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5450" windowHeight="6195"/>
  </bookViews>
  <sheets>
    <sheet name="5-6 кл " sheetId="9" r:id="rId1"/>
    <sheet name="7-8 кл " sheetId="8" r:id="rId2"/>
    <sheet name="9-11 кл. " sheetId="5" r:id="rId3"/>
  </sheets>
  <definedNames>
    <definedName name="_xlnm._FilterDatabase" localSheetId="0" hidden="1">'5-6 кл '!$A$6:$K$6</definedName>
    <definedName name="_xlnm._FilterDatabase" localSheetId="1" hidden="1">'7-8 кл '!$A$6:$K$6</definedName>
    <definedName name="_xlnm._FilterDatabase" localSheetId="2" hidden="1">'9-11 кл. '!$A$6:$K$6</definedName>
  </definedNames>
  <calcPr calcId="145621"/>
</workbook>
</file>

<file path=xl/calcChain.xml><?xml version="1.0" encoding="utf-8"?>
<calcChain xmlns="http://schemas.openxmlformats.org/spreadsheetml/2006/main">
  <c r="J20" i="5" l="1"/>
  <c r="J21" i="5"/>
  <c r="J31" i="5"/>
  <c r="J32" i="5"/>
  <c r="J19" i="5"/>
  <c r="J79" i="5"/>
  <c r="J80" i="5"/>
  <c r="J70" i="5"/>
  <c r="J81" i="5"/>
  <c r="J82" i="5"/>
  <c r="J60" i="5"/>
  <c r="J65" i="5"/>
  <c r="J66" i="5"/>
  <c r="J67" i="5"/>
  <c r="J33" i="5"/>
  <c r="J22" i="5"/>
  <c r="J23" i="5"/>
  <c r="J44" i="5"/>
  <c r="J83" i="5"/>
  <c r="J37" i="5"/>
  <c r="J17" i="5"/>
  <c r="J38" i="5"/>
  <c r="J39" i="5"/>
  <c r="J28" i="5"/>
  <c r="J45" i="5"/>
  <c r="J84" i="5"/>
  <c r="J29" i="5"/>
  <c r="J40" i="5"/>
  <c r="J41" i="5"/>
  <c r="J46" i="5"/>
  <c r="J42" i="5"/>
  <c r="J85" i="5"/>
  <c r="J47" i="5"/>
  <c r="J48" i="5"/>
  <c r="J49" i="5"/>
  <c r="J50" i="5"/>
  <c r="J86" i="5"/>
  <c r="J51" i="5"/>
  <c r="J52" i="5"/>
  <c r="J87" i="5"/>
  <c r="J88" i="5"/>
  <c r="J89" i="5"/>
  <c r="J90" i="5"/>
  <c r="J58" i="5"/>
  <c r="J91" i="5"/>
  <c r="J92" i="5"/>
  <c r="J93" i="5"/>
  <c r="J94" i="5"/>
  <c r="J95" i="5"/>
  <c r="J96" i="5"/>
  <c r="J97" i="5"/>
  <c r="J98" i="5"/>
  <c r="J99" i="5"/>
  <c r="J100" i="5"/>
  <c r="J101" i="5"/>
  <c r="J24" i="5"/>
  <c r="J102" i="5"/>
  <c r="J34" i="5"/>
  <c r="J71" i="5"/>
  <c r="J53" i="5"/>
  <c r="J54" i="5"/>
  <c r="J55" i="5"/>
  <c r="J56" i="5"/>
  <c r="J7" i="5"/>
  <c r="J35" i="5"/>
  <c r="J57" i="5"/>
  <c r="J103" i="5"/>
  <c r="J104" i="5"/>
  <c r="J105" i="5"/>
  <c r="J8" i="5"/>
  <c r="J13" i="5"/>
  <c r="J10" i="5"/>
  <c r="J18" i="5"/>
  <c r="J36" i="5"/>
  <c r="J25" i="5"/>
  <c r="J68" i="5"/>
  <c r="J74" i="5"/>
  <c r="J59" i="5"/>
  <c r="J106" i="5"/>
  <c r="J107" i="5"/>
  <c r="J26" i="5"/>
  <c r="J69" i="5"/>
  <c r="J78" i="5"/>
  <c r="J75" i="5"/>
  <c r="J108" i="5"/>
  <c r="J76" i="5"/>
  <c r="J77" i="5"/>
  <c r="J73" i="5"/>
  <c r="J27" i="5"/>
  <c r="J14" i="5"/>
  <c r="J9" i="5"/>
  <c r="J15" i="5"/>
  <c r="J109" i="5"/>
  <c r="J61" i="5"/>
  <c r="J110" i="5"/>
  <c r="J111" i="5"/>
  <c r="J112" i="5"/>
  <c r="J62" i="5"/>
  <c r="J113" i="5"/>
  <c r="J72" i="5"/>
  <c r="J63" i="5"/>
  <c r="J64" i="5"/>
  <c r="J43" i="5"/>
  <c r="J114" i="5"/>
  <c r="J30" i="5"/>
  <c r="J115" i="5"/>
  <c r="J116" i="5"/>
  <c r="J12" i="5"/>
  <c r="J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1" i="5"/>
  <c r="J21" i="8"/>
  <c r="J41" i="8"/>
  <c r="J36" i="8"/>
  <c r="J9" i="8"/>
  <c r="J22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20" i="8"/>
  <c r="J55" i="8"/>
  <c r="J28" i="8"/>
  <c r="J56" i="8"/>
  <c r="J18" i="8"/>
  <c r="J57" i="8"/>
  <c r="J23" i="8"/>
  <c r="J29" i="8"/>
  <c r="J58" i="8"/>
  <c r="J30" i="8"/>
  <c r="J59" i="8"/>
  <c r="J31" i="8"/>
  <c r="J32" i="8"/>
  <c r="J60" i="8"/>
  <c r="J61" i="8"/>
  <c r="J62" i="8"/>
  <c r="J63" i="8"/>
  <c r="J64" i="8"/>
  <c r="J65" i="8"/>
  <c r="J66" i="8"/>
  <c r="J67" i="8"/>
  <c r="J68" i="8"/>
  <c r="J27" i="8"/>
  <c r="J69" i="8"/>
  <c r="J70" i="8"/>
  <c r="J71" i="8"/>
  <c r="J72" i="8"/>
  <c r="J73" i="8"/>
  <c r="J74" i="8"/>
  <c r="J75" i="8"/>
  <c r="J76" i="8"/>
  <c r="J77" i="8"/>
  <c r="J78" i="8"/>
  <c r="J25" i="8"/>
  <c r="J79" i="8"/>
  <c r="J33" i="8"/>
  <c r="J34" i="8"/>
  <c r="J12" i="8"/>
  <c r="J19" i="8"/>
  <c r="J37" i="8"/>
  <c r="J80" i="8"/>
  <c r="J81" i="8"/>
  <c r="J82" i="8"/>
  <c r="J17" i="8"/>
  <c r="J83" i="8"/>
  <c r="J11" i="8"/>
  <c r="J84" i="8"/>
  <c r="J85" i="8"/>
  <c r="J86" i="8"/>
  <c r="J35" i="8"/>
  <c r="J87" i="8"/>
  <c r="J88" i="8"/>
  <c r="J89" i="8"/>
  <c r="J13" i="8"/>
  <c r="J10" i="8"/>
  <c r="J90" i="8"/>
  <c r="J91" i="8"/>
  <c r="J26" i="8"/>
  <c r="J92" i="8"/>
  <c r="J93" i="8"/>
  <c r="J94" i="8"/>
  <c r="J39" i="8"/>
  <c r="J40" i="8"/>
  <c r="J14" i="8"/>
  <c r="J15" i="8"/>
  <c r="J16" i="8"/>
  <c r="J24" i="8"/>
  <c r="J95" i="8"/>
  <c r="J7" i="8"/>
  <c r="J96" i="8"/>
  <c r="J97" i="8"/>
  <c r="J98" i="8"/>
  <c r="J99" i="8"/>
  <c r="J38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8" i="8"/>
  <c r="J13" i="9"/>
  <c r="J101" i="9"/>
  <c r="J81" i="9"/>
  <c r="J102" i="9"/>
  <c r="J103" i="9"/>
  <c r="J7" i="9"/>
  <c r="J65" i="9"/>
  <c r="J66" i="9"/>
  <c r="J34" i="9"/>
  <c r="J14" i="9"/>
  <c r="J18" i="9"/>
  <c r="J35" i="9"/>
  <c r="J67" i="9"/>
  <c r="J36" i="9"/>
  <c r="J37" i="9"/>
  <c r="J44" i="9"/>
  <c r="J38" i="9"/>
  <c r="J104" i="9"/>
  <c r="J8" i="9"/>
  <c r="J68" i="9"/>
  <c r="J55" i="9"/>
  <c r="J59" i="9"/>
  <c r="J54" i="9"/>
  <c r="J69" i="9"/>
  <c r="J11" i="9"/>
  <c r="J89" i="9"/>
  <c r="J50" i="9"/>
  <c r="J70" i="9"/>
  <c r="J60" i="9"/>
  <c r="J19" i="9"/>
  <c r="J28" i="9"/>
  <c r="J24" i="9"/>
  <c r="J71" i="9"/>
  <c r="J51" i="9"/>
  <c r="J72" i="9"/>
  <c r="J82" i="9"/>
  <c r="J105" i="9"/>
  <c r="J45" i="9"/>
  <c r="J53" i="9"/>
  <c r="J49" i="9"/>
  <c r="J39" i="9"/>
  <c r="J10" i="9"/>
  <c r="J56" i="9"/>
  <c r="J94" i="9"/>
  <c r="J106" i="9"/>
  <c r="J107" i="9"/>
  <c r="J98" i="9"/>
  <c r="J108" i="9"/>
  <c r="J109" i="9"/>
  <c r="J95" i="9"/>
  <c r="J79" i="9"/>
  <c r="J99" i="9"/>
  <c r="J73" i="9"/>
  <c r="J92" i="9"/>
  <c r="J46" i="9"/>
  <c r="J100" i="9"/>
  <c r="J74" i="9"/>
  <c r="J96" i="9"/>
  <c r="J61" i="9"/>
  <c r="J47" i="9"/>
  <c r="J40" i="9"/>
  <c r="J52" i="9"/>
  <c r="J23" i="9"/>
  <c r="J110" i="9"/>
  <c r="J80" i="9"/>
  <c r="J93" i="9"/>
  <c r="J111" i="9"/>
  <c r="J85" i="9"/>
  <c r="J16" i="9"/>
  <c r="J25" i="9"/>
  <c r="J31" i="9"/>
  <c r="J97" i="9"/>
  <c r="J48" i="9"/>
  <c r="J12" i="9"/>
  <c r="J57" i="9"/>
  <c r="J20" i="9"/>
  <c r="J15" i="9"/>
  <c r="J43" i="9"/>
  <c r="J29" i="9"/>
  <c r="J21" i="9"/>
  <c r="J75" i="9"/>
  <c r="J41" i="9"/>
  <c r="J9" i="9"/>
  <c r="J30" i="9"/>
  <c r="J76" i="9"/>
  <c r="J17" i="9"/>
  <c r="J27" i="9"/>
  <c r="J64" i="9"/>
  <c r="J42" i="9"/>
  <c r="J112" i="9"/>
  <c r="J62" i="9"/>
  <c r="J83" i="9"/>
  <c r="J58" i="9"/>
  <c r="J63" i="9"/>
  <c r="J77" i="9"/>
  <c r="J87" i="9"/>
  <c r="J113" i="9"/>
  <c r="J90" i="9"/>
  <c r="J22" i="9"/>
  <c r="J114" i="9"/>
  <c r="J26" i="9"/>
  <c r="J91" i="9"/>
  <c r="J32" i="9"/>
  <c r="J84" i="9"/>
  <c r="J86" i="9"/>
  <c r="J78" i="9"/>
  <c r="J88" i="9"/>
  <c r="J33" i="9"/>
</calcChain>
</file>

<file path=xl/sharedStrings.xml><?xml version="1.0" encoding="utf-8"?>
<sst xmlns="http://schemas.openxmlformats.org/spreadsheetml/2006/main" count="2445" uniqueCount="772">
  <si>
    <t>Максимальный балл</t>
  </si>
  <si>
    <t>Класс</t>
  </si>
  <si>
    <t>Код</t>
  </si>
  <si>
    <t>Сокращенное название ОУ (по Уставу)</t>
  </si>
  <si>
    <t>Фамилия</t>
  </si>
  <si>
    <t>Имя</t>
  </si>
  <si>
    <t>Отчество</t>
  </si>
  <si>
    <t>Пол</t>
  </si>
  <si>
    <t xml:space="preserve">№ п/п </t>
  </si>
  <si>
    <t>Итоговый балл</t>
  </si>
  <si>
    <t>Дата:</t>
  </si>
  <si>
    <t>Рейтинг</t>
  </si>
  <si>
    <t>Примечание</t>
  </si>
  <si>
    <t>Предмет</t>
  </si>
  <si>
    <t xml:space="preserve">Максимальный балл </t>
  </si>
  <si>
    <t xml:space="preserve"> Участники  школьного этапа Всероссийской олимпиады школьников 2016-2017 учебного года</t>
  </si>
  <si>
    <t>ИКТ</t>
  </si>
  <si>
    <t xml:space="preserve">5-6 класс </t>
  </si>
  <si>
    <t xml:space="preserve">7-8 класс </t>
  </si>
  <si>
    <t xml:space="preserve">9-11класс </t>
  </si>
  <si>
    <t>МБОУ СОШ №10</t>
  </si>
  <si>
    <t>инф-10-05-01</t>
  </si>
  <si>
    <t>Гончаров</t>
  </si>
  <si>
    <t>Роман</t>
  </si>
  <si>
    <t>Сергеевич</t>
  </si>
  <si>
    <t>м</t>
  </si>
  <si>
    <t>инф-10-05-02</t>
  </si>
  <si>
    <t>Иванова</t>
  </si>
  <si>
    <t>Анастасия</t>
  </si>
  <si>
    <t>Евгеньевна</t>
  </si>
  <si>
    <t>ж</t>
  </si>
  <si>
    <t>инф-10-05-03</t>
  </si>
  <si>
    <t>Пичканова</t>
  </si>
  <si>
    <t>Евгения</t>
  </si>
  <si>
    <t>Александровна</t>
  </si>
  <si>
    <t>инф-10-05-04</t>
  </si>
  <si>
    <t>Затолокина</t>
  </si>
  <si>
    <t>Иулиания</t>
  </si>
  <si>
    <t>Игоревна</t>
  </si>
  <si>
    <t>инф-10-05-05</t>
  </si>
  <si>
    <t>Кудряшова</t>
  </si>
  <si>
    <t>Екатерина</t>
  </si>
  <si>
    <t>Олеговна</t>
  </si>
  <si>
    <t>инф-10-05-06</t>
  </si>
  <si>
    <t>Потапова</t>
  </si>
  <si>
    <t>Олеся</t>
  </si>
  <si>
    <t>инф-10-06-07</t>
  </si>
  <si>
    <t>Бородин</t>
  </si>
  <si>
    <t>Артемий</t>
  </si>
  <si>
    <t>инф-10-06-08</t>
  </si>
  <si>
    <t>Венгерский</t>
  </si>
  <si>
    <t>Максим</t>
  </si>
  <si>
    <t>Игоревич</t>
  </si>
  <si>
    <t>инф-10-06-09</t>
  </si>
  <si>
    <t>Гриненко</t>
  </si>
  <si>
    <t>Артем</t>
  </si>
  <si>
    <t>Денисович</t>
  </si>
  <si>
    <t>инф-10-06-10</t>
  </si>
  <si>
    <t>Зубов</t>
  </si>
  <si>
    <t>Алексей</t>
  </si>
  <si>
    <t>инф-10-06-11</t>
  </si>
  <si>
    <t>Кулишов</t>
  </si>
  <si>
    <t>Александр</t>
  </si>
  <si>
    <t>Антонович</t>
  </si>
  <si>
    <t>инф-10-06-12</t>
  </si>
  <si>
    <t>Левен</t>
  </si>
  <si>
    <t>Лев</t>
  </si>
  <si>
    <t>Михайлович</t>
  </si>
  <si>
    <t>инф-10-06-13</t>
  </si>
  <si>
    <t>Ширяев</t>
  </si>
  <si>
    <t>Даниил</t>
  </si>
  <si>
    <t>Дмитриевич</t>
  </si>
  <si>
    <t>инф-10-06-14</t>
  </si>
  <si>
    <t>Калинин</t>
  </si>
  <si>
    <t>Георгий</t>
  </si>
  <si>
    <t>Иванович</t>
  </si>
  <si>
    <t>инф-10-06-15</t>
  </si>
  <si>
    <t>Ломакина</t>
  </si>
  <si>
    <t>Мария</t>
  </si>
  <si>
    <t>Андреевна</t>
  </si>
  <si>
    <t>инф-10-06-16</t>
  </si>
  <si>
    <t>Ощепков</t>
  </si>
  <si>
    <t>Артём</t>
  </si>
  <si>
    <t>Владимирович</t>
  </si>
  <si>
    <t>инф-10-06-17</t>
  </si>
  <si>
    <t>Алединов</t>
  </si>
  <si>
    <t>Владислав</t>
  </si>
  <si>
    <t>Русланович</t>
  </si>
  <si>
    <t>инф-10-06-18</t>
  </si>
  <si>
    <t>Сакунова</t>
  </si>
  <si>
    <t>Алексеевна</t>
  </si>
  <si>
    <t>инф-10-06-19</t>
  </si>
  <si>
    <t>Кулькова</t>
  </si>
  <si>
    <t>Елена</t>
  </si>
  <si>
    <t>Денисовна</t>
  </si>
  <si>
    <t>инф-10-06-20</t>
  </si>
  <si>
    <t>Шувалов</t>
  </si>
  <si>
    <t>Викторович</t>
  </si>
  <si>
    <t>инф-10-10-21</t>
  </si>
  <si>
    <t>Жигалов</t>
  </si>
  <si>
    <t>Денис</t>
  </si>
  <si>
    <t>Алексеевич</t>
  </si>
  <si>
    <t>инф-10-10-22</t>
  </si>
  <si>
    <t>Злобина</t>
  </si>
  <si>
    <t>Анжела</t>
  </si>
  <si>
    <t>Викторовна</t>
  </si>
  <si>
    <t>МБОУ СОШ №1</t>
  </si>
  <si>
    <t>инф-01-06-01</t>
  </si>
  <si>
    <t>Герман</t>
  </si>
  <si>
    <t>Андреевич</t>
  </si>
  <si>
    <t>инф-01-06-02</t>
  </si>
  <si>
    <t>Токарева</t>
  </si>
  <si>
    <t>Дмитриевна</t>
  </si>
  <si>
    <t>инф-01-06-03</t>
  </si>
  <si>
    <t>Цыбезов</t>
  </si>
  <si>
    <t>Андрей</t>
  </si>
  <si>
    <t>Николаевич</t>
  </si>
  <si>
    <t>инф-01-07-03</t>
  </si>
  <si>
    <t>Ефимов</t>
  </si>
  <si>
    <t>Вячеслав</t>
  </si>
  <si>
    <t>инф-01-08-01</t>
  </si>
  <si>
    <t>Буцкий</t>
  </si>
  <si>
    <t>инф-01-08-02</t>
  </si>
  <si>
    <t>Гульев</t>
  </si>
  <si>
    <t>инф-01-08-05</t>
  </si>
  <si>
    <t>Лемешев</t>
  </si>
  <si>
    <t>Петрович</t>
  </si>
  <si>
    <t>инф-01-08-06</t>
  </si>
  <si>
    <t>Ободец</t>
  </si>
  <si>
    <t>Ангелина</t>
  </si>
  <si>
    <t>инф-01-08-07</t>
  </si>
  <si>
    <t>Татаринов</t>
  </si>
  <si>
    <t>Михаил</t>
  </si>
  <si>
    <t>МБОУ СОШ №2 "СПЕКТР"</t>
  </si>
  <si>
    <t>инф-02-06-04</t>
  </si>
  <si>
    <t>Ильченко</t>
  </si>
  <si>
    <t>Ирина</t>
  </si>
  <si>
    <t>инф-02-06-03</t>
  </si>
  <si>
    <t>Михайлина</t>
  </si>
  <si>
    <t>Вадимовна</t>
  </si>
  <si>
    <t>инф-02-06-05</t>
  </si>
  <si>
    <t>Герцена</t>
  </si>
  <si>
    <t>Антонина</t>
  </si>
  <si>
    <t>Витальевна</t>
  </si>
  <si>
    <t>инф-02-06-06</t>
  </si>
  <si>
    <t>Круглова</t>
  </si>
  <si>
    <t>инф-02-06-01</t>
  </si>
  <si>
    <t>Баталова</t>
  </si>
  <si>
    <t>Галина</t>
  </si>
  <si>
    <t>Владимировна</t>
  </si>
  <si>
    <t>инф-02-06-02</t>
  </si>
  <si>
    <t>Гуненко</t>
  </si>
  <si>
    <t>Олег</t>
  </si>
  <si>
    <t>Константинович</t>
  </si>
  <si>
    <t>инф-02-09-02</t>
  </si>
  <si>
    <t>Скудина</t>
  </si>
  <si>
    <t>Виктория</t>
  </si>
  <si>
    <t>инф-02-10-01</t>
  </si>
  <si>
    <t>Ореховский</t>
  </si>
  <si>
    <t>инф-02-10-02</t>
  </si>
  <si>
    <t>Калашников</t>
  </si>
  <si>
    <t>Александрович</t>
  </si>
  <si>
    <t>МБОУ СОШ №12</t>
  </si>
  <si>
    <t>ИКТ-12-10-01</t>
  </si>
  <si>
    <t>Кузнецов</t>
  </si>
  <si>
    <t>МБОУ СОШ № 13</t>
  </si>
  <si>
    <t>икт -13- 07- 02</t>
  </si>
  <si>
    <t>Победенный</t>
  </si>
  <si>
    <t>Никита</t>
  </si>
  <si>
    <t>Витальевич</t>
  </si>
  <si>
    <t>икт -13- 07- 03</t>
  </si>
  <si>
    <t>Саблин</t>
  </si>
  <si>
    <t>Иван</t>
  </si>
  <si>
    <t>икт -13- 07- 13</t>
  </si>
  <si>
    <t>Тур</t>
  </si>
  <si>
    <t>Дмитрий</t>
  </si>
  <si>
    <t>икт -13- 07- 16</t>
  </si>
  <si>
    <t xml:space="preserve">Кротенко </t>
  </si>
  <si>
    <t>Максимовна</t>
  </si>
  <si>
    <t>икт -13- 07- 17</t>
  </si>
  <si>
    <t>Ищук</t>
  </si>
  <si>
    <t xml:space="preserve">Дмитрий </t>
  </si>
  <si>
    <t>икт -13- 08- 03</t>
  </si>
  <si>
    <t xml:space="preserve">Вакулин </t>
  </si>
  <si>
    <t>Данил</t>
  </si>
  <si>
    <t>икт -13- 08- 04</t>
  </si>
  <si>
    <t xml:space="preserve">Федосеева </t>
  </si>
  <si>
    <t>Михайловна</t>
  </si>
  <si>
    <t>икт -13- 08- 06</t>
  </si>
  <si>
    <t>Вишникин</t>
  </si>
  <si>
    <t>Сергей</t>
  </si>
  <si>
    <t>икт -13- 08- 07</t>
  </si>
  <si>
    <t>Щеглов</t>
  </si>
  <si>
    <t>икт -13- 08- 08</t>
  </si>
  <si>
    <t>Зеленцова</t>
  </si>
  <si>
    <t>Полина</t>
  </si>
  <si>
    <t>икт -13- 09- 01</t>
  </si>
  <si>
    <t>Провоторова</t>
  </si>
  <si>
    <t>Наталья</t>
  </si>
  <si>
    <t>икт -13- 09- 02</t>
  </si>
  <si>
    <t>Орлова</t>
  </si>
  <si>
    <t>Анна</t>
  </si>
  <si>
    <t>икт -13- 09- 04</t>
  </si>
  <si>
    <t>Смирная</t>
  </si>
  <si>
    <t>София</t>
  </si>
  <si>
    <t>икт -13- 09- 06</t>
  </si>
  <si>
    <t>Рзянина</t>
  </si>
  <si>
    <t>икт -13- 09- 08</t>
  </si>
  <si>
    <t>Савчук</t>
  </si>
  <si>
    <t>Ян</t>
  </si>
  <si>
    <t>икт -13- 09- 11</t>
  </si>
  <si>
    <t>Осокин</t>
  </si>
  <si>
    <t>икт -13- 10- 02</t>
  </si>
  <si>
    <t>Линк</t>
  </si>
  <si>
    <t>Артур</t>
  </si>
  <si>
    <t>икт -13- 10- 03</t>
  </si>
  <si>
    <t>Ковальков</t>
  </si>
  <si>
    <t>Антон</t>
  </si>
  <si>
    <t>икт -13- 10- 04</t>
  </si>
  <si>
    <t>Фадейкин</t>
  </si>
  <si>
    <t>Леонид</t>
  </si>
  <si>
    <t>икт -13- 11- 01</t>
  </si>
  <si>
    <t>Зюков</t>
  </si>
  <si>
    <t>икт -13- 11- 02</t>
  </si>
  <si>
    <t>Чистяков</t>
  </si>
  <si>
    <t>Павлович</t>
  </si>
  <si>
    <t>икт -13- 11- 03</t>
  </si>
  <si>
    <t>Фролов</t>
  </si>
  <si>
    <t>Кирилл</t>
  </si>
  <si>
    <t>икт -13- 11- 04</t>
  </si>
  <si>
    <t>Лошаков</t>
  </si>
  <si>
    <t>Степан</t>
  </si>
  <si>
    <t>информатика</t>
  </si>
  <si>
    <t xml:space="preserve">Арипов </t>
  </si>
  <si>
    <t xml:space="preserve">Валерий </t>
  </si>
  <si>
    <t xml:space="preserve">Голубенко </t>
  </si>
  <si>
    <t xml:space="preserve">Богдан </t>
  </si>
  <si>
    <t xml:space="preserve">Ефименко </t>
  </si>
  <si>
    <t xml:space="preserve">Илья </t>
  </si>
  <si>
    <t xml:space="preserve">Журавлёва </t>
  </si>
  <si>
    <t xml:space="preserve">Ульяна </t>
  </si>
  <si>
    <t>Станиславовна</t>
  </si>
  <si>
    <t xml:space="preserve">Заводина </t>
  </si>
  <si>
    <t xml:space="preserve">Софья </t>
  </si>
  <si>
    <t xml:space="preserve">Кондрашина </t>
  </si>
  <si>
    <t xml:space="preserve">Таисия </t>
  </si>
  <si>
    <t xml:space="preserve">Короткова </t>
  </si>
  <si>
    <t>Сергеевна</t>
  </si>
  <si>
    <t xml:space="preserve">Кочнев </t>
  </si>
  <si>
    <t xml:space="preserve">Антон </t>
  </si>
  <si>
    <t>Олегович</t>
  </si>
  <si>
    <t xml:space="preserve">Кривицкий </t>
  </si>
  <si>
    <t xml:space="preserve">Андрей </t>
  </si>
  <si>
    <t xml:space="preserve">Лазарев </t>
  </si>
  <si>
    <t xml:space="preserve">Резников </t>
  </si>
  <si>
    <t xml:space="preserve">Владислав </t>
  </si>
  <si>
    <t xml:space="preserve">Чернова  </t>
  </si>
  <si>
    <t xml:space="preserve">Чучин    </t>
  </si>
  <si>
    <t xml:space="preserve">Шарова  </t>
  </si>
  <si>
    <t>Ксения</t>
  </si>
  <si>
    <t>Яценко</t>
  </si>
  <si>
    <t xml:space="preserve">Георгий </t>
  </si>
  <si>
    <t xml:space="preserve">Баканова </t>
  </si>
  <si>
    <t xml:space="preserve">Анастасия </t>
  </si>
  <si>
    <t xml:space="preserve">Быков  </t>
  </si>
  <si>
    <t xml:space="preserve">Колосов </t>
  </si>
  <si>
    <t xml:space="preserve">Сергей </t>
  </si>
  <si>
    <t xml:space="preserve">Минина </t>
  </si>
  <si>
    <t xml:space="preserve">Анна </t>
  </si>
  <si>
    <t xml:space="preserve">Морозов </t>
  </si>
  <si>
    <t xml:space="preserve">Кирилл  </t>
  </si>
  <si>
    <t xml:space="preserve">Овчинников </t>
  </si>
  <si>
    <t xml:space="preserve">Сильченко  </t>
  </si>
  <si>
    <t>Виталий</t>
  </si>
  <si>
    <t xml:space="preserve">Турнаев </t>
  </si>
  <si>
    <t xml:space="preserve">Петр </t>
  </si>
  <si>
    <t>Евгеньевич</t>
  </si>
  <si>
    <t>ЭЛ</t>
  </si>
  <si>
    <t xml:space="preserve">Богданова </t>
  </si>
  <si>
    <t xml:space="preserve">Ирина </t>
  </si>
  <si>
    <t>Павловна</t>
  </si>
  <si>
    <t xml:space="preserve">Крестьянова </t>
  </si>
  <si>
    <t xml:space="preserve">Валерия </t>
  </si>
  <si>
    <t>Германовна</t>
  </si>
  <si>
    <t xml:space="preserve">Лукаш </t>
  </si>
  <si>
    <t>Ильич</t>
  </si>
  <si>
    <t xml:space="preserve">Сергеева </t>
  </si>
  <si>
    <t xml:space="preserve">Елизавета </t>
  </si>
  <si>
    <t>Юрьевна</t>
  </si>
  <si>
    <t xml:space="preserve">Уросов  </t>
  </si>
  <si>
    <t xml:space="preserve">Шеменькова </t>
  </si>
  <si>
    <t xml:space="preserve">Полина </t>
  </si>
  <si>
    <t xml:space="preserve">Байгулов </t>
  </si>
  <si>
    <t xml:space="preserve">Данила </t>
  </si>
  <si>
    <t xml:space="preserve">Молчанов  </t>
  </si>
  <si>
    <t>Клим</t>
  </si>
  <si>
    <t xml:space="preserve">Амирова </t>
  </si>
  <si>
    <t>Георгиевна</t>
  </si>
  <si>
    <t xml:space="preserve">Андриевич  </t>
  </si>
  <si>
    <t xml:space="preserve">Астанин </t>
  </si>
  <si>
    <t xml:space="preserve">Борисов </t>
  </si>
  <si>
    <t xml:space="preserve">Матвей </t>
  </si>
  <si>
    <t xml:space="preserve">Буратынская </t>
  </si>
  <si>
    <t xml:space="preserve">Юлия </t>
  </si>
  <si>
    <t>Валерьевна</t>
  </si>
  <si>
    <t>Вадим</t>
  </si>
  <si>
    <t xml:space="preserve">Вандышев </t>
  </si>
  <si>
    <t xml:space="preserve">Иван </t>
  </si>
  <si>
    <t xml:space="preserve">Гейштов </t>
  </si>
  <si>
    <t xml:space="preserve">Алексей </t>
  </si>
  <si>
    <t xml:space="preserve">Гордеев  </t>
  </si>
  <si>
    <t xml:space="preserve">Дорофеева </t>
  </si>
  <si>
    <t xml:space="preserve">Ольга </t>
  </si>
  <si>
    <t xml:space="preserve">Ершова  </t>
  </si>
  <si>
    <t xml:space="preserve">Козлова </t>
  </si>
  <si>
    <t xml:space="preserve">Ксения </t>
  </si>
  <si>
    <t xml:space="preserve">Лисняковская </t>
  </si>
  <si>
    <t xml:space="preserve">Александра </t>
  </si>
  <si>
    <t>Артемовна</t>
  </si>
  <si>
    <t xml:space="preserve">Лобунько  </t>
  </si>
  <si>
    <t>Кира</t>
  </si>
  <si>
    <t>Кирилловна</t>
  </si>
  <si>
    <t xml:space="preserve">Малахов </t>
  </si>
  <si>
    <t xml:space="preserve">Марк </t>
  </si>
  <si>
    <t xml:space="preserve">Марченко </t>
  </si>
  <si>
    <t xml:space="preserve">Никита </t>
  </si>
  <si>
    <t xml:space="preserve">Мотина </t>
  </si>
  <si>
    <t xml:space="preserve">Алина </t>
  </si>
  <si>
    <t>Николаевна</t>
  </si>
  <si>
    <t xml:space="preserve">Ревенко </t>
  </si>
  <si>
    <t xml:space="preserve">Мария </t>
  </si>
  <si>
    <t xml:space="preserve">Хазиев </t>
  </si>
  <si>
    <t xml:space="preserve">Александр </t>
  </si>
  <si>
    <t xml:space="preserve">Шадрина </t>
  </si>
  <si>
    <t xml:space="preserve">Екатерина </t>
  </si>
  <si>
    <t>Романовна</t>
  </si>
  <si>
    <t xml:space="preserve">Штрекалкин </t>
  </si>
  <si>
    <t xml:space="preserve">Михаил </t>
  </si>
  <si>
    <t xml:space="preserve">Щеглова </t>
  </si>
  <si>
    <t xml:space="preserve">Виктория </t>
  </si>
  <si>
    <t xml:space="preserve">Белов  </t>
  </si>
  <si>
    <t xml:space="preserve">Блащицина </t>
  </si>
  <si>
    <t xml:space="preserve">Надежда </t>
  </si>
  <si>
    <t xml:space="preserve">Булах </t>
  </si>
  <si>
    <t xml:space="preserve">Горький </t>
  </si>
  <si>
    <t xml:space="preserve">Кирилл </t>
  </si>
  <si>
    <t xml:space="preserve">Зырянов </t>
  </si>
  <si>
    <t xml:space="preserve">Всеволод </t>
  </si>
  <si>
    <t xml:space="preserve">Кондрычина </t>
  </si>
  <si>
    <t xml:space="preserve">Арина </t>
  </si>
  <si>
    <t xml:space="preserve">Лапушинский </t>
  </si>
  <si>
    <t xml:space="preserve">Ларионов </t>
  </si>
  <si>
    <t xml:space="preserve">Артур </t>
  </si>
  <si>
    <t>Марселевич</t>
  </si>
  <si>
    <t xml:space="preserve">Огнева </t>
  </si>
  <si>
    <t xml:space="preserve">Остапчук </t>
  </si>
  <si>
    <t xml:space="preserve">Паклинова </t>
  </si>
  <si>
    <t xml:space="preserve">Петров </t>
  </si>
  <si>
    <t xml:space="preserve">Петроченко </t>
  </si>
  <si>
    <t xml:space="preserve">Романов </t>
  </si>
  <si>
    <t>Романович</t>
  </si>
  <si>
    <t xml:space="preserve">Рослякова  </t>
  </si>
  <si>
    <t>Валерия</t>
  </si>
  <si>
    <t xml:space="preserve">Саушкин  </t>
  </si>
  <si>
    <t>Максимович</t>
  </si>
  <si>
    <t xml:space="preserve">Семенова  </t>
  </si>
  <si>
    <t xml:space="preserve">Убоженко </t>
  </si>
  <si>
    <t xml:space="preserve">Хомченко </t>
  </si>
  <si>
    <t xml:space="preserve">Дружков  </t>
  </si>
  <si>
    <t xml:space="preserve">Ерошенко  </t>
  </si>
  <si>
    <t xml:space="preserve">Кокодеев </t>
  </si>
  <si>
    <t xml:space="preserve">Леонид </t>
  </si>
  <si>
    <t xml:space="preserve">Кочнев  </t>
  </si>
  <si>
    <t xml:space="preserve">Колушенкова </t>
  </si>
  <si>
    <t>Константиновна</t>
  </si>
  <si>
    <t xml:space="preserve">Максимов  </t>
  </si>
  <si>
    <t xml:space="preserve">Мацко </t>
  </si>
  <si>
    <t xml:space="preserve">Савиных </t>
  </si>
  <si>
    <t>Анатольевна</t>
  </si>
  <si>
    <t xml:space="preserve">Сафронов </t>
  </si>
  <si>
    <t>Владиславович</t>
  </si>
  <si>
    <t xml:space="preserve">Сюльгина </t>
  </si>
  <si>
    <t xml:space="preserve">Вероника </t>
  </si>
  <si>
    <t xml:space="preserve">Харитонова </t>
  </si>
  <si>
    <t xml:space="preserve">Чупин  </t>
  </si>
  <si>
    <t>Вадимович</t>
  </si>
  <si>
    <t xml:space="preserve">Шимко  </t>
  </si>
  <si>
    <t xml:space="preserve">Николай </t>
  </si>
  <si>
    <t xml:space="preserve">Петросян  </t>
  </si>
  <si>
    <t>Милана</t>
  </si>
  <si>
    <t>Армановна</t>
  </si>
  <si>
    <t xml:space="preserve">Потапова </t>
  </si>
  <si>
    <t>Ильинична</t>
  </si>
  <si>
    <t xml:space="preserve">Рогалев </t>
  </si>
  <si>
    <t xml:space="preserve">Абруковская </t>
  </si>
  <si>
    <t xml:space="preserve">Алиса </t>
  </si>
  <si>
    <t xml:space="preserve">Бойкова </t>
  </si>
  <si>
    <t xml:space="preserve">Булгакова </t>
  </si>
  <si>
    <t xml:space="preserve">Дарья </t>
  </si>
  <si>
    <t xml:space="preserve">Ворошилов </t>
  </si>
  <si>
    <t xml:space="preserve">Гельмер </t>
  </si>
  <si>
    <t xml:space="preserve">Ева </t>
  </si>
  <si>
    <t xml:space="preserve">Гимадудинова </t>
  </si>
  <si>
    <t xml:space="preserve">Дорогин </t>
  </si>
  <si>
    <t xml:space="preserve">Владимир </t>
  </si>
  <si>
    <t xml:space="preserve">Дудников </t>
  </si>
  <si>
    <t xml:space="preserve">Даниил </t>
  </si>
  <si>
    <t>Юрьевич</t>
  </si>
  <si>
    <t xml:space="preserve">Жуланова </t>
  </si>
  <si>
    <t xml:space="preserve">Иванова  </t>
  </si>
  <si>
    <t>Софья</t>
  </si>
  <si>
    <t>Федоровна</t>
  </si>
  <si>
    <t xml:space="preserve">Иванченко </t>
  </si>
  <si>
    <t xml:space="preserve">Максим </t>
  </si>
  <si>
    <t xml:space="preserve">Иванотченко </t>
  </si>
  <si>
    <t xml:space="preserve">Кулагин  </t>
  </si>
  <si>
    <t>Илья</t>
  </si>
  <si>
    <t xml:space="preserve">Кутовенко  </t>
  </si>
  <si>
    <t>Алиса</t>
  </si>
  <si>
    <t xml:space="preserve">Мешков </t>
  </si>
  <si>
    <t xml:space="preserve">Скворцов </t>
  </si>
  <si>
    <t xml:space="preserve">Субботин  </t>
  </si>
  <si>
    <t xml:space="preserve">Суханова </t>
  </si>
  <si>
    <t xml:space="preserve">Сухарева  </t>
  </si>
  <si>
    <t xml:space="preserve">Цорн  </t>
  </si>
  <si>
    <t xml:space="preserve">Азбукина </t>
  </si>
  <si>
    <t xml:space="preserve">Белобрусов  </t>
  </si>
  <si>
    <t>Григорий</t>
  </si>
  <si>
    <t>Ярославович</t>
  </si>
  <si>
    <t xml:space="preserve">Дульцева  </t>
  </si>
  <si>
    <t>Елизавета</t>
  </si>
  <si>
    <t>Сергеевну</t>
  </si>
  <si>
    <t xml:space="preserve">Жижкин </t>
  </si>
  <si>
    <t xml:space="preserve">Заводян </t>
  </si>
  <si>
    <t xml:space="preserve">Карабанова </t>
  </si>
  <si>
    <t xml:space="preserve">Куличкова </t>
  </si>
  <si>
    <t xml:space="preserve">Мазаев </t>
  </si>
  <si>
    <t xml:space="preserve">Мещанинов </t>
  </si>
  <si>
    <t xml:space="preserve">Григорий </t>
  </si>
  <si>
    <t xml:space="preserve">Мунт  </t>
  </si>
  <si>
    <t xml:space="preserve">Нестуля   </t>
  </si>
  <si>
    <t xml:space="preserve">Пляскин </t>
  </si>
  <si>
    <t xml:space="preserve">Порывкина </t>
  </si>
  <si>
    <t>Антоновна</t>
  </si>
  <si>
    <t xml:space="preserve">Рассказова </t>
  </si>
  <si>
    <t xml:space="preserve">Сазонова  </t>
  </si>
  <si>
    <t xml:space="preserve">Сокольникова </t>
  </si>
  <si>
    <t xml:space="preserve">Тихонова </t>
  </si>
  <si>
    <t xml:space="preserve">Фордулясов </t>
  </si>
  <si>
    <t xml:space="preserve">Шейнова </t>
  </si>
  <si>
    <t xml:space="preserve">Яценко  </t>
  </si>
  <si>
    <t xml:space="preserve">Ащеулов </t>
  </si>
  <si>
    <t xml:space="preserve">Борис </t>
  </si>
  <si>
    <t xml:space="preserve">Вараксина </t>
  </si>
  <si>
    <t>Маргарита</t>
  </si>
  <si>
    <t xml:space="preserve">Величко </t>
  </si>
  <si>
    <t>Егоров</t>
  </si>
  <si>
    <t xml:space="preserve">Жаринов </t>
  </si>
  <si>
    <t xml:space="preserve">Медня </t>
  </si>
  <si>
    <t>Праксин</t>
  </si>
  <si>
    <t>Резников</t>
  </si>
  <si>
    <t xml:space="preserve">Евгений </t>
  </si>
  <si>
    <t>Судаков</t>
  </si>
  <si>
    <t>Устинов</t>
  </si>
  <si>
    <t>Захар</t>
  </si>
  <si>
    <t xml:space="preserve">Айзман </t>
  </si>
  <si>
    <t xml:space="preserve">Роман </t>
  </si>
  <si>
    <t>Яковлевич</t>
  </si>
  <si>
    <t xml:space="preserve">Данилович </t>
  </si>
  <si>
    <t xml:space="preserve">Дульцева </t>
  </si>
  <si>
    <t xml:space="preserve">Герастенок Максим </t>
  </si>
  <si>
    <t xml:space="preserve">Горчева  </t>
  </si>
  <si>
    <t>Дарья</t>
  </si>
  <si>
    <t xml:space="preserve">Гунгер  </t>
  </si>
  <si>
    <t xml:space="preserve">Иванов  </t>
  </si>
  <si>
    <t>Данила</t>
  </si>
  <si>
    <t>Федорович</t>
  </si>
  <si>
    <t xml:space="preserve">Кадыров </t>
  </si>
  <si>
    <t xml:space="preserve">Тимур </t>
  </si>
  <si>
    <t>Нурланбекович</t>
  </si>
  <si>
    <t xml:space="preserve">Караваев </t>
  </si>
  <si>
    <t xml:space="preserve">Колмыков </t>
  </si>
  <si>
    <t xml:space="preserve">Вячеслав </t>
  </si>
  <si>
    <t xml:space="preserve">Кондрычина  </t>
  </si>
  <si>
    <t>Алёна</t>
  </si>
  <si>
    <t>Семен</t>
  </si>
  <si>
    <t xml:space="preserve">Лисиенко </t>
  </si>
  <si>
    <t xml:space="preserve">Ангелина </t>
  </si>
  <si>
    <t xml:space="preserve">Моделов </t>
  </si>
  <si>
    <t>Анатольевич</t>
  </si>
  <si>
    <t xml:space="preserve">Панасюгин </t>
  </si>
  <si>
    <t xml:space="preserve">Соловьева </t>
  </si>
  <si>
    <t xml:space="preserve">Сопина </t>
  </si>
  <si>
    <t xml:space="preserve">Старчков </t>
  </si>
  <si>
    <t xml:space="preserve">Товпик  </t>
  </si>
  <si>
    <t>Арина</t>
  </si>
  <si>
    <t xml:space="preserve">Талочко </t>
  </si>
  <si>
    <t>МАОУ "Лицей № 7"</t>
  </si>
  <si>
    <t>Инф-7- 6-01</t>
  </si>
  <si>
    <t>Мотыгина</t>
  </si>
  <si>
    <t>Юлия</t>
  </si>
  <si>
    <t>Инф-7- 6-02</t>
  </si>
  <si>
    <t>Шаинян</t>
  </si>
  <si>
    <t>Инф-7- 6-03</t>
  </si>
  <si>
    <t>Кирдячкина</t>
  </si>
  <si>
    <t>Инф-7- 6-04</t>
  </si>
  <si>
    <t>Швецова</t>
  </si>
  <si>
    <t>Вячеславовна</t>
  </si>
  <si>
    <t>Инф-7- 8-05</t>
  </si>
  <si>
    <t>Шелковникова</t>
  </si>
  <si>
    <t>Инф-7- 10-06</t>
  </si>
  <si>
    <t>Тимофеев</t>
  </si>
  <si>
    <t>Инф-7- 10-07</t>
  </si>
  <si>
    <t>Гайдук</t>
  </si>
  <si>
    <t>Инф-7- 11-08</t>
  </si>
  <si>
    <t>Зверев</t>
  </si>
  <si>
    <t>МБОУ СОШ №11</t>
  </si>
  <si>
    <t>инф-11-06-01</t>
  </si>
  <si>
    <t>Ишмаев</t>
  </si>
  <si>
    <t>Тимурович</t>
  </si>
  <si>
    <t>инф-11-06-02</t>
  </si>
  <si>
    <t xml:space="preserve">Тишков </t>
  </si>
  <si>
    <t>инф-11-06-03</t>
  </si>
  <si>
    <t>Фадеева</t>
  </si>
  <si>
    <t>инф-11-07-06</t>
  </si>
  <si>
    <t>Тидэ</t>
  </si>
  <si>
    <t>Николай</t>
  </si>
  <si>
    <t>инф-11-07-07</t>
  </si>
  <si>
    <t>Кузнецова</t>
  </si>
  <si>
    <t>инф-11-08-10</t>
  </si>
  <si>
    <t>Затонских</t>
  </si>
  <si>
    <t>инф-11-10-15</t>
  </si>
  <si>
    <t>Казанцева</t>
  </si>
  <si>
    <t>инф-11-10-16</t>
  </si>
  <si>
    <t>Лаврентьев</t>
  </si>
  <si>
    <t>Евгений</t>
  </si>
  <si>
    <t>инф-11-10-17</t>
  </si>
  <si>
    <t>Носков</t>
  </si>
  <si>
    <t>инф-01-09-03</t>
  </si>
  <si>
    <t>Белоусова</t>
  </si>
  <si>
    <t>инф-01-09-10</t>
  </si>
  <si>
    <t>Щербак</t>
  </si>
  <si>
    <t>инф-01-11-01</t>
  </si>
  <si>
    <t>Вотинцева</t>
  </si>
  <si>
    <t>МБОУ СОШ № 5</t>
  </si>
  <si>
    <t>инф-05-07-01</t>
  </si>
  <si>
    <t>Лушников</t>
  </si>
  <si>
    <t>Ярослав</t>
  </si>
  <si>
    <t>инф-05-07-03</t>
  </si>
  <si>
    <t>Муралёв</t>
  </si>
  <si>
    <t>Эдуардович</t>
  </si>
  <si>
    <t>инф-05-07-04</t>
  </si>
  <si>
    <t xml:space="preserve">Стадниченко </t>
  </si>
  <si>
    <t>инф-05-09-01</t>
  </si>
  <si>
    <t>Дьячков</t>
  </si>
  <si>
    <t>инф-05-09-02</t>
  </si>
  <si>
    <t>Кривцова</t>
  </si>
  <si>
    <t>Алена</t>
  </si>
  <si>
    <t>инф-05-10-03</t>
  </si>
  <si>
    <t>Заковряшин</t>
  </si>
  <si>
    <t>МБОУ СОШ № 3 "Пеликан"</t>
  </si>
  <si>
    <t>инф-03-06-03</t>
  </si>
  <si>
    <t xml:space="preserve">Унжаков </t>
  </si>
  <si>
    <t>инф-03-08-02</t>
  </si>
  <si>
    <t>инф-03-08-01</t>
  </si>
  <si>
    <t>Кудинов</t>
  </si>
  <si>
    <t>инф-03-08-05</t>
  </si>
  <si>
    <t>Колмачевский</t>
  </si>
  <si>
    <t>инф-03-08-04</t>
  </si>
  <si>
    <t>Первухин</t>
  </si>
  <si>
    <t>инф-03-08-09</t>
  </si>
  <si>
    <t>Лобес</t>
  </si>
  <si>
    <t>Виктор</t>
  </si>
  <si>
    <t>инф-03-08-08</t>
  </si>
  <si>
    <t>Волков</t>
  </si>
  <si>
    <t>инф-03-10-12</t>
  </si>
  <si>
    <t>Морозова</t>
  </si>
  <si>
    <t>Виталина</t>
  </si>
  <si>
    <t>инф-03-10-11</t>
  </si>
  <si>
    <t>Шаган</t>
  </si>
  <si>
    <t>Марина</t>
  </si>
  <si>
    <t>инф-03-10-01</t>
  </si>
  <si>
    <t>Лиханов</t>
  </si>
  <si>
    <t>МАОУ "Лицей №6"</t>
  </si>
  <si>
    <t>инф-06-05-08</t>
  </si>
  <si>
    <t xml:space="preserve">Замятин </t>
  </si>
  <si>
    <t>Глеб</t>
  </si>
  <si>
    <t>инф-06-05-04</t>
  </si>
  <si>
    <t>Рябухова</t>
  </si>
  <si>
    <t>инф-06-05-03</t>
  </si>
  <si>
    <t>Буров</t>
  </si>
  <si>
    <t>инф-06-05-06</t>
  </si>
  <si>
    <t>Голуб</t>
  </si>
  <si>
    <t>инф-06-05-07</t>
  </si>
  <si>
    <t>Крайнова</t>
  </si>
  <si>
    <t>Алина</t>
  </si>
  <si>
    <t>инф-06-05-05</t>
  </si>
  <si>
    <t>Ротарь</t>
  </si>
  <si>
    <t>инф-06-05-01</t>
  </si>
  <si>
    <t>Симаков</t>
  </si>
  <si>
    <t>Макар</t>
  </si>
  <si>
    <t>инф-06-06-08</t>
  </si>
  <si>
    <t>Зайцев</t>
  </si>
  <si>
    <t>инф-06-06-01</t>
  </si>
  <si>
    <t>Музычук</t>
  </si>
  <si>
    <t>Матвей</t>
  </si>
  <si>
    <t>инф-06-06-05</t>
  </si>
  <si>
    <t>Пешков</t>
  </si>
  <si>
    <t>инф-06-06-03</t>
  </si>
  <si>
    <t>Чеховский</t>
  </si>
  <si>
    <t>Владимир</t>
  </si>
  <si>
    <t>инф-06-06-02</t>
  </si>
  <si>
    <t>Тиличенко</t>
  </si>
  <si>
    <t>инф-06-06-10</t>
  </si>
  <si>
    <t>Павел</t>
  </si>
  <si>
    <t>инф-06-06-11</t>
  </si>
  <si>
    <t>Данилов</t>
  </si>
  <si>
    <t>инф-06-06-06</t>
  </si>
  <si>
    <t>Марусин</t>
  </si>
  <si>
    <t>инф-06-06-07</t>
  </si>
  <si>
    <t>Митряков</t>
  </si>
  <si>
    <t>Антовоч</t>
  </si>
  <si>
    <t>инф-06-06-09</t>
  </si>
  <si>
    <t>Пугачёв</t>
  </si>
  <si>
    <t>инф-06-06-04</t>
  </si>
  <si>
    <t>Скуратов</t>
  </si>
  <si>
    <t>инф-06-08-07</t>
  </si>
  <si>
    <t>Ляпич</t>
  </si>
  <si>
    <t>инф-06-08-05</t>
  </si>
  <si>
    <t>Осицын</t>
  </si>
  <si>
    <t>инф-06-08-10</t>
  </si>
  <si>
    <t>Проценко</t>
  </si>
  <si>
    <t>инф-06-08-08</t>
  </si>
  <si>
    <t>Талыбов</t>
  </si>
  <si>
    <t>инф-06-08-09</t>
  </si>
  <si>
    <t>Филоненко</t>
  </si>
  <si>
    <t>инф-06-08-06</t>
  </si>
  <si>
    <t>Шинкевич</t>
  </si>
  <si>
    <t>инф-06-08-11</t>
  </si>
  <si>
    <t>Тарлыкова</t>
  </si>
  <si>
    <t>Нина</t>
  </si>
  <si>
    <t>инф-06-08-01</t>
  </si>
  <si>
    <t xml:space="preserve">Азаренко </t>
  </si>
  <si>
    <t>инф-06-08-02</t>
  </si>
  <si>
    <t>Болотов</t>
  </si>
  <si>
    <t>инф-06-08-03</t>
  </si>
  <si>
    <t>Власов</t>
  </si>
  <si>
    <t>инф-06-08-04</t>
  </si>
  <si>
    <t>Горобец</t>
  </si>
  <si>
    <t>инф-06-9-02</t>
  </si>
  <si>
    <t>Ким</t>
  </si>
  <si>
    <t>инф-06-9-08</t>
  </si>
  <si>
    <t>Киреев</t>
  </si>
  <si>
    <t>инф-06-9-07</t>
  </si>
  <si>
    <t>Корж</t>
  </si>
  <si>
    <t>инф-06-9-06</t>
  </si>
  <si>
    <t>Кубышева</t>
  </si>
  <si>
    <t>Татьяна</t>
  </si>
  <si>
    <t>инф-06-9-05</t>
  </si>
  <si>
    <t>Синько</t>
  </si>
  <si>
    <t>Егор</t>
  </si>
  <si>
    <t>инф-06-9-04</t>
  </si>
  <si>
    <t>Сковпень</t>
  </si>
  <si>
    <t>инф-06-9-03</t>
  </si>
  <si>
    <t>Туркин</t>
  </si>
  <si>
    <t>инф-06-9-15</t>
  </si>
  <si>
    <t>Бессонов</t>
  </si>
  <si>
    <t>инф-06-9-01</t>
  </si>
  <si>
    <t>Вьюшкова</t>
  </si>
  <si>
    <t>инф-06-9-14</t>
  </si>
  <si>
    <t>Вагнер</t>
  </si>
  <si>
    <t>инф-06-9-09</t>
  </si>
  <si>
    <t>Казачок</t>
  </si>
  <si>
    <t>инф-06-9-12</t>
  </si>
  <si>
    <t>Маркевич</t>
  </si>
  <si>
    <t>инф-06-9-11</t>
  </si>
  <si>
    <t>Морошкин</t>
  </si>
  <si>
    <t>инф-06-9-16</t>
  </si>
  <si>
    <t>Окушко</t>
  </si>
  <si>
    <t>инф-06-9-10</t>
  </si>
  <si>
    <t>Стручалин</t>
  </si>
  <si>
    <t>инф-06-9-13</t>
  </si>
  <si>
    <t>Обанин</t>
  </si>
  <si>
    <t>инф-06-10-01</t>
  </si>
  <si>
    <t>Банников</t>
  </si>
  <si>
    <t>инф-06-10-03</t>
  </si>
  <si>
    <t>Комаров</t>
  </si>
  <si>
    <t>10</t>
  </si>
  <si>
    <t>инф-06-10-02</t>
  </si>
  <si>
    <t>Захаров</t>
  </si>
  <si>
    <t>Константин</t>
  </si>
  <si>
    <t>инф-06-11-01</t>
  </si>
  <si>
    <t>Медведев</t>
  </si>
  <si>
    <t>инф-06-11-02</t>
  </si>
  <si>
    <t>Барков</t>
  </si>
  <si>
    <t>Игорь</t>
  </si>
  <si>
    <t>МБОУ СОШ №8</t>
  </si>
  <si>
    <t>икт-08-08-01</t>
  </si>
  <si>
    <t>Астахов</t>
  </si>
  <si>
    <t>Валентин</t>
  </si>
  <si>
    <t>икт-08-08-02</t>
  </si>
  <si>
    <t>Полстян</t>
  </si>
  <si>
    <t>икт-08-08-03</t>
  </si>
  <si>
    <t>Хавина</t>
  </si>
  <si>
    <t>икт-08-08-04</t>
  </si>
  <si>
    <t>Шарбаева</t>
  </si>
  <si>
    <t>икт-08-08-05</t>
  </si>
  <si>
    <t>Путро</t>
  </si>
  <si>
    <t>икт-08-08-06</t>
  </si>
  <si>
    <t>Тарасенко</t>
  </si>
  <si>
    <t>икт-08-08-07</t>
  </si>
  <si>
    <t>Вирт</t>
  </si>
  <si>
    <t>икт-08-08-08</t>
  </si>
  <si>
    <t>Мальцев</t>
  </si>
  <si>
    <t>Германович</t>
  </si>
  <si>
    <t>икт-08-08-09</t>
  </si>
  <si>
    <t>Гордеев</t>
  </si>
  <si>
    <t>икт-08-08-10</t>
  </si>
  <si>
    <t>Воеводин</t>
  </si>
  <si>
    <t>икт-08-08-11</t>
  </si>
  <si>
    <t>Гайдарович</t>
  </si>
  <si>
    <t>Борисович</t>
  </si>
  <si>
    <t>икт-08-08-12</t>
  </si>
  <si>
    <t>Костин</t>
  </si>
  <si>
    <t>икт-08-08-13</t>
  </si>
  <si>
    <t>Заякин</t>
  </si>
  <si>
    <t>икт-08-09-01</t>
  </si>
  <si>
    <t>Скопин</t>
  </si>
  <si>
    <t>икт-08-09-02</t>
  </si>
  <si>
    <t>Дудина</t>
  </si>
  <si>
    <t>икт-08-09-03</t>
  </si>
  <si>
    <t>Лозебин</t>
  </si>
  <si>
    <t>икт-08-09-04</t>
  </si>
  <si>
    <t>Сергиевич</t>
  </si>
  <si>
    <t>икт-08-09-05</t>
  </si>
  <si>
    <t>Ромасенко</t>
  </si>
  <si>
    <t>икт-08-09-06</t>
  </si>
  <si>
    <t>Воронцов</t>
  </si>
  <si>
    <t>икт-08-09-07</t>
  </si>
  <si>
    <t>Волынкин</t>
  </si>
  <si>
    <t>Валерьевич</t>
  </si>
  <si>
    <t>икт-08-09-08</t>
  </si>
  <si>
    <t>Каденков</t>
  </si>
  <si>
    <t>икт-08-09-09</t>
  </si>
  <si>
    <t>Миллер</t>
  </si>
  <si>
    <t>икт-08-09-10</t>
  </si>
  <si>
    <t>Корхов</t>
  </si>
  <si>
    <t>икт-08-09-11</t>
  </si>
  <si>
    <t>Дильмухаметов</t>
  </si>
  <si>
    <t>икт-08-09-12</t>
  </si>
  <si>
    <t>Бажов</t>
  </si>
  <si>
    <t>икт-08-10-01</t>
  </si>
  <si>
    <t>Ловцов</t>
  </si>
  <si>
    <t>икт-08-10-02</t>
  </si>
  <si>
    <t>Красов</t>
  </si>
  <si>
    <t>икт-08-11-01</t>
  </si>
  <si>
    <t>Авдеева</t>
  </si>
  <si>
    <t>икт-08-11-02</t>
  </si>
  <si>
    <t>Белоусов</t>
  </si>
  <si>
    <t>икт-08-11-03</t>
  </si>
  <si>
    <t>Иваньков</t>
  </si>
  <si>
    <t>икт-08-11-04</t>
  </si>
  <si>
    <t>Логинов</t>
  </si>
  <si>
    <t>икт-08-11-05</t>
  </si>
  <si>
    <t>Семенченко</t>
  </si>
  <si>
    <t>икт-08-11-06</t>
  </si>
  <si>
    <t>Чермянин</t>
  </si>
  <si>
    <t>икт-08-11-07</t>
  </si>
  <si>
    <t>Юшкова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</si>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</sst>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4" fontId="7" fillId="0" borderId="1" xfId="2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4" fillId="0" borderId="1" xfId="0" applyFont="1" applyBorder="1"/>
    <xf numFmtId="0" fontId="13" fillId="2" borderId="1" xfId="0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1" xfId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64" fontId="15" fillId="0" borderId="1" xfId="2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/>
    </xf>
    <xf numFmtId="49" fontId="13" fillId="2" borderId="1" xfId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2" fontId="13" fillId="0" borderId="1" xfId="2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left"/>
    </xf>
    <xf numFmtId="0" fontId="13" fillId="2" borderId="1" xfId="0" applyFont="1" applyFill="1" applyBorder="1" applyAlignment="1"/>
    <xf numFmtId="0" fontId="13" fillId="2" borderId="1" xfId="1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/>
    <xf numFmtId="14" fontId="14" fillId="0" borderId="1" xfId="0" applyNumberFormat="1" applyFont="1" applyBorder="1" applyAlignment="1">
      <alignment horizontal="left"/>
    </xf>
    <xf numFmtId="0" fontId="13" fillId="2" borderId="1" xfId="1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0" fontId="13" fillId="2" borderId="1" xfId="1" applyFont="1" applyFill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right"/>
    </xf>
    <xf numFmtId="0" fontId="13" fillId="0" borderId="1" xfId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64" fontId="14" fillId="0" borderId="1" xfId="2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top" wrapText="1"/>
    </xf>
    <xf numFmtId="49" fontId="13" fillId="2" borderId="1" xfId="1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Процент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110" zoomScaleNormal="110" workbookViewId="0">
      <selection activeCell="B8" sqref="B8"/>
    </sheetView>
  </sheetViews>
  <sheetFormatPr defaultRowHeight="15" x14ac:dyDescent="0.25"/>
  <cols>
    <col min="1" max="1" width="5.42578125" style="8" customWidth="1"/>
    <col min="2" max="2" width="21.7109375" style="8" customWidth="1"/>
    <col min="3" max="3" width="15.7109375" style="8" customWidth="1"/>
    <col min="4" max="4" width="13.42578125" style="8" customWidth="1"/>
    <col min="5" max="5" width="11.7109375" style="8" customWidth="1"/>
    <col min="6" max="6" width="17.42578125" style="8" customWidth="1"/>
    <col min="7" max="7" width="6" style="8" customWidth="1"/>
    <col min="8" max="8" width="8.28515625" style="8" bestFit="1" customWidth="1"/>
    <col min="9" max="9" width="10.28515625" style="8" customWidth="1"/>
    <col min="10" max="10" width="8.28515625" style="8" bestFit="1" customWidth="1"/>
    <col min="11" max="11" width="15.140625" style="8" customWidth="1"/>
    <col min="12" max="12" width="15.140625" customWidth="1"/>
  </cols>
  <sheetData>
    <row r="1" spans="1:12" ht="16.5" customHeight="1" x14ac:dyDescent="0.25">
      <c r="A1" s="7"/>
      <c r="B1" s="7"/>
      <c r="C1" s="7"/>
      <c r="D1" s="7"/>
      <c r="E1" s="7"/>
      <c r="F1" s="7"/>
      <c r="G1" s="7"/>
      <c r="H1" s="59"/>
      <c r="I1" s="60"/>
      <c r="J1" s="60"/>
      <c r="K1" s="60"/>
      <c r="L1" s="3"/>
    </row>
    <row r="2" spans="1:12" s="6" customFormat="1" x14ac:dyDescent="0.25">
      <c r="A2" s="5"/>
      <c r="B2" s="5" t="s">
        <v>17</v>
      </c>
      <c r="C2" s="5"/>
      <c r="D2" s="5"/>
      <c r="E2" s="5"/>
      <c r="F2" s="5"/>
      <c r="G2" s="5"/>
      <c r="H2" s="5" t="s">
        <v>13</v>
      </c>
      <c r="I2" s="5"/>
      <c r="J2" s="5" t="s">
        <v>16</v>
      </c>
      <c r="K2" s="8"/>
      <c r="L2" s="3"/>
    </row>
    <row r="3" spans="1:12" s="6" customFormat="1" x14ac:dyDescent="0.25">
      <c r="A3" s="5"/>
      <c r="B3" s="5"/>
      <c r="C3" s="5"/>
      <c r="D3" s="5"/>
      <c r="E3" s="5"/>
      <c r="F3" s="5"/>
      <c r="G3" s="5"/>
      <c r="H3" s="5" t="s">
        <v>10</v>
      </c>
      <c r="I3" s="61">
        <v>42655</v>
      </c>
      <c r="J3" s="62"/>
      <c r="K3" s="62"/>
      <c r="L3" s="3"/>
    </row>
    <row r="4" spans="1:12" s="1" customFormat="1" x14ac:dyDescent="0.25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5"/>
      <c r="K4" s="5"/>
      <c r="L4" s="3"/>
    </row>
    <row r="5" spans="1:12" s="1" customFormat="1" x14ac:dyDescent="0.25">
      <c r="A5" s="64" t="s">
        <v>14</v>
      </c>
      <c r="B5" s="64"/>
      <c r="C5" s="64"/>
      <c r="D5" s="64"/>
      <c r="E5" s="64">
        <v>50</v>
      </c>
      <c r="F5" s="64"/>
      <c r="G5" s="5"/>
      <c r="H5" s="5"/>
      <c r="I5" s="5"/>
      <c r="J5" s="5"/>
      <c r="K5" s="5"/>
      <c r="L5" s="3"/>
    </row>
    <row r="6" spans="1:12" s="1" customFormat="1" ht="33" customHeight="1" x14ac:dyDescent="0.25">
      <c r="A6" s="9" t="s">
        <v>8</v>
      </c>
      <c r="B6" s="9" t="s">
        <v>3</v>
      </c>
      <c r="C6" s="10" t="s">
        <v>2</v>
      </c>
      <c r="D6" s="12" t="s">
        <v>4</v>
      </c>
      <c r="E6" s="10" t="s">
        <v>5</v>
      </c>
      <c r="F6" s="10" t="s">
        <v>6</v>
      </c>
      <c r="G6" s="10" t="s">
        <v>1</v>
      </c>
      <c r="H6" s="10" t="s">
        <v>7</v>
      </c>
      <c r="I6" s="10" t="s">
        <v>9</v>
      </c>
      <c r="J6" s="11" t="s">
        <v>11</v>
      </c>
      <c r="K6" s="10" t="s">
        <v>12</v>
      </c>
      <c r="L6" s="3"/>
    </row>
    <row r="7" spans="1:12" s="2" customFormat="1" ht="15.75" x14ac:dyDescent="0.25">
      <c r="A7" s="33">
        <v>1</v>
      </c>
      <c r="B7" s="33" t="s">
        <v>20</v>
      </c>
      <c r="C7" s="33" t="s">
        <v>46</v>
      </c>
      <c r="D7" s="33" t="s">
        <v>47</v>
      </c>
      <c r="E7" s="33" t="s">
        <v>48</v>
      </c>
      <c r="F7" s="33" t="s">
        <v>24</v>
      </c>
      <c r="G7" s="47">
        <v>6</v>
      </c>
      <c r="H7" s="47" t="s">
        <v>25</v>
      </c>
      <c r="I7" s="47">
        <v>40</v>
      </c>
      <c r="J7" s="36">
        <f t="shared" ref="J7:J38" si="0">I7/50*100</f>
        <v>80</v>
      </c>
      <c r="K7" s="49" t="s">
        <v>769</v>
      </c>
      <c r="L7" s="4"/>
    </row>
    <row r="8" spans="1:12" ht="15.75" x14ac:dyDescent="0.25">
      <c r="A8" s="33">
        <v>2</v>
      </c>
      <c r="B8" s="33" t="s">
        <v>20</v>
      </c>
      <c r="C8" s="33" t="s">
        <v>95</v>
      </c>
      <c r="D8" s="33" t="s">
        <v>96</v>
      </c>
      <c r="E8" s="33" t="s">
        <v>62</v>
      </c>
      <c r="F8" s="33" t="s">
        <v>97</v>
      </c>
      <c r="G8" s="47">
        <v>6</v>
      </c>
      <c r="H8" s="47" t="s">
        <v>25</v>
      </c>
      <c r="I8" s="47">
        <v>40</v>
      </c>
      <c r="J8" s="36">
        <f t="shared" si="0"/>
        <v>80</v>
      </c>
      <c r="K8" s="49" t="s">
        <v>769</v>
      </c>
    </row>
    <row r="9" spans="1:12" ht="15.75" x14ac:dyDescent="0.25">
      <c r="A9" s="33">
        <v>3</v>
      </c>
      <c r="B9" s="33" t="s">
        <v>497</v>
      </c>
      <c r="C9" s="33" t="s">
        <v>501</v>
      </c>
      <c r="D9" s="33" t="s">
        <v>502</v>
      </c>
      <c r="E9" s="33" t="s">
        <v>495</v>
      </c>
      <c r="F9" s="33" t="s">
        <v>90</v>
      </c>
      <c r="G9" s="47">
        <v>6</v>
      </c>
      <c r="H9" s="47" t="s">
        <v>30</v>
      </c>
      <c r="I9" s="47">
        <v>40</v>
      </c>
      <c r="J9" s="36">
        <f t="shared" si="0"/>
        <v>80</v>
      </c>
      <c r="K9" s="49" t="s">
        <v>769</v>
      </c>
    </row>
    <row r="10" spans="1:12" ht="15.75" x14ac:dyDescent="0.25">
      <c r="A10" s="33">
        <v>4</v>
      </c>
      <c r="B10" s="33" t="s">
        <v>277</v>
      </c>
      <c r="C10" s="33" t="s">
        <v>232</v>
      </c>
      <c r="D10" s="33" t="s">
        <v>258</v>
      </c>
      <c r="E10" s="33" t="s">
        <v>259</v>
      </c>
      <c r="F10" s="33" t="s">
        <v>112</v>
      </c>
      <c r="G10" s="47">
        <v>5</v>
      </c>
      <c r="H10" s="47" t="s">
        <v>30</v>
      </c>
      <c r="I10" s="47">
        <v>32</v>
      </c>
      <c r="J10" s="36">
        <f t="shared" si="0"/>
        <v>64</v>
      </c>
      <c r="K10" s="33" t="s">
        <v>770</v>
      </c>
    </row>
    <row r="11" spans="1:12" ht="15.75" x14ac:dyDescent="0.25">
      <c r="A11" s="33">
        <v>5</v>
      </c>
      <c r="B11" s="33" t="s">
        <v>133</v>
      </c>
      <c r="C11" s="33" t="s">
        <v>140</v>
      </c>
      <c r="D11" s="33" t="s">
        <v>141</v>
      </c>
      <c r="E11" s="33" t="s">
        <v>142</v>
      </c>
      <c r="F11" s="33" t="s">
        <v>143</v>
      </c>
      <c r="G11" s="47">
        <v>6</v>
      </c>
      <c r="H11" s="47" t="s">
        <v>30</v>
      </c>
      <c r="I11" s="47">
        <v>31</v>
      </c>
      <c r="J11" s="36">
        <f t="shared" si="0"/>
        <v>62</v>
      </c>
      <c r="K11" s="33" t="s">
        <v>770</v>
      </c>
    </row>
    <row r="12" spans="1:12" ht="15.75" x14ac:dyDescent="0.25">
      <c r="A12" s="33">
        <v>6</v>
      </c>
      <c r="B12" s="33" t="s">
        <v>277</v>
      </c>
      <c r="C12" s="33" t="s">
        <v>232</v>
      </c>
      <c r="D12" s="33" t="s">
        <v>322</v>
      </c>
      <c r="E12" s="33" t="s">
        <v>323</v>
      </c>
      <c r="F12" s="33" t="s">
        <v>169</v>
      </c>
      <c r="G12" s="47">
        <v>6</v>
      </c>
      <c r="H12" s="47" t="s">
        <v>25</v>
      </c>
      <c r="I12" s="47">
        <v>31</v>
      </c>
      <c r="J12" s="36">
        <f t="shared" si="0"/>
        <v>62</v>
      </c>
      <c r="K12" s="33" t="s">
        <v>770</v>
      </c>
    </row>
    <row r="13" spans="1:12" ht="15.75" x14ac:dyDescent="0.25">
      <c r="A13" s="33">
        <v>7</v>
      </c>
      <c r="B13" s="33" t="s">
        <v>20</v>
      </c>
      <c r="C13" s="33" t="s">
        <v>26</v>
      </c>
      <c r="D13" s="33" t="s">
        <v>27</v>
      </c>
      <c r="E13" s="33" t="s">
        <v>28</v>
      </c>
      <c r="F13" s="33" t="s">
        <v>29</v>
      </c>
      <c r="G13" s="47">
        <v>5</v>
      </c>
      <c r="H13" s="47" t="s">
        <v>30</v>
      </c>
      <c r="I13" s="47">
        <v>30</v>
      </c>
      <c r="J13" s="36">
        <f t="shared" si="0"/>
        <v>60</v>
      </c>
      <c r="K13" s="33" t="s">
        <v>770</v>
      </c>
    </row>
    <row r="14" spans="1:12" ht="15.75" x14ac:dyDescent="0.25">
      <c r="A14" s="33">
        <v>8</v>
      </c>
      <c r="B14" s="33" t="s">
        <v>20</v>
      </c>
      <c r="C14" s="33" t="s">
        <v>60</v>
      </c>
      <c r="D14" s="33" t="s">
        <v>61</v>
      </c>
      <c r="E14" s="33" t="s">
        <v>62</v>
      </c>
      <c r="F14" s="33" t="s">
        <v>63</v>
      </c>
      <c r="G14" s="47">
        <v>6</v>
      </c>
      <c r="H14" s="47" t="s">
        <v>25</v>
      </c>
      <c r="I14" s="47">
        <v>30</v>
      </c>
      <c r="J14" s="36">
        <f t="shared" si="0"/>
        <v>60</v>
      </c>
      <c r="K14" s="33" t="s">
        <v>770</v>
      </c>
    </row>
    <row r="15" spans="1:12" ht="15.75" x14ac:dyDescent="0.25">
      <c r="A15" s="33">
        <v>9</v>
      </c>
      <c r="B15" s="33" t="s">
        <v>277</v>
      </c>
      <c r="C15" s="33" t="s">
        <v>232</v>
      </c>
      <c r="D15" s="33" t="s">
        <v>329</v>
      </c>
      <c r="E15" s="33" t="s">
        <v>330</v>
      </c>
      <c r="F15" s="33" t="s">
        <v>90</v>
      </c>
      <c r="G15" s="47">
        <v>6</v>
      </c>
      <c r="H15" s="47" t="s">
        <v>30</v>
      </c>
      <c r="I15" s="47">
        <v>30</v>
      </c>
      <c r="J15" s="36">
        <f t="shared" si="0"/>
        <v>60</v>
      </c>
      <c r="K15" s="33" t="s">
        <v>770</v>
      </c>
    </row>
    <row r="16" spans="1:12" ht="15.75" x14ac:dyDescent="0.25">
      <c r="A16" s="33">
        <v>10</v>
      </c>
      <c r="B16" s="33" t="s">
        <v>277</v>
      </c>
      <c r="C16" s="33" t="s">
        <v>232</v>
      </c>
      <c r="D16" s="33" t="s">
        <v>311</v>
      </c>
      <c r="E16" s="33" t="s">
        <v>312</v>
      </c>
      <c r="F16" s="33" t="s">
        <v>112</v>
      </c>
      <c r="G16" s="47">
        <v>6</v>
      </c>
      <c r="H16" s="47" t="s">
        <v>30</v>
      </c>
      <c r="I16" s="47">
        <v>29</v>
      </c>
      <c r="J16" s="36">
        <f t="shared" si="0"/>
        <v>57.999999999999993</v>
      </c>
      <c r="K16" s="33" t="s">
        <v>770</v>
      </c>
    </row>
    <row r="17" spans="1:11" ht="15.75" x14ac:dyDescent="0.25">
      <c r="A17" s="33">
        <v>11</v>
      </c>
      <c r="B17" s="33" t="s">
        <v>516</v>
      </c>
      <c r="C17" s="33" t="s">
        <v>517</v>
      </c>
      <c r="D17" s="33" t="s">
        <v>518</v>
      </c>
      <c r="E17" s="33" t="s">
        <v>82</v>
      </c>
      <c r="F17" s="33" t="s">
        <v>519</v>
      </c>
      <c r="G17" s="47">
        <v>6</v>
      </c>
      <c r="H17" s="47" t="s">
        <v>25</v>
      </c>
      <c r="I17" s="47">
        <v>28</v>
      </c>
      <c r="J17" s="36">
        <f t="shared" si="0"/>
        <v>56.000000000000007</v>
      </c>
      <c r="K17" s="33" t="s">
        <v>770</v>
      </c>
    </row>
    <row r="18" spans="1:11" ht="15.75" x14ac:dyDescent="0.25">
      <c r="A18" s="33">
        <v>12</v>
      </c>
      <c r="B18" s="33" t="s">
        <v>20</v>
      </c>
      <c r="C18" s="33" t="s">
        <v>64</v>
      </c>
      <c r="D18" s="33" t="s">
        <v>65</v>
      </c>
      <c r="E18" s="33" t="s">
        <v>66</v>
      </c>
      <c r="F18" s="33" t="s">
        <v>67</v>
      </c>
      <c r="G18" s="47">
        <v>6</v>
      </c>
      <c r="H18" s="47" t="s">
        <v>25</v>
      </c>
      <c r="I18" s="47">
        <v>28</v>
      </c>
      <c r="J18" s="36">
        <f t="shared" si="0"/>
        <v>56.000000000000007</v>
      </c>
      <c r="K18" s="33" t="s">
        <v>770</v>
      </c>
    </row>
    <row r="19" spans="1:11" ht="15.75" x14ac:dyDescent="0.25">
      <c r="A19" s="33">
        <v>13</v>
      </c>
      <c r="B19" s="33" t="s">
        <v>277</v>
      </c>
      <c r="C19" s="33" t="s">
        <v>232</v>
      </c>
      <c r="D19" s="33" t="s">
        <v>235</v>
      </c>
      <c r="E19" s="33" t="s">
        <v>236</v>
      </c>
      <c r="F19" s="33" t="s">
        <v>71</v>
      </c>
      <c r="G19" s="47">
        <v>5</v>
      </c>
      <c r="H19" s="47" t="s">
        <v>25</v>
      </c>
      <c r="I19" s="47">
        <v>28</v>
      </c>
      <c r="J19" s="36">
        <f t="shared" si="0"/>
        <v>56.000000000000007</v>
      </c>
      <c r="K19" s="33" t="s">
        <v>770</v>
      </c>
    </row>
    <row r="20" spans="1:11" ht="15.75" x14ac:dyDescent="0.25">
      <c r="A20" s="33">
        <v>14</v>
      </c>
      <c r="B20" s="33" t="s">
        <v>277</v>
      </c>
      <c r="C20" s="33" t="s">
        <v>232</v>
      </c>
      <c r="D20" s="33" t="s">
        <v>326</v>
      </c>
      <c r="E20" s="33" t="s">
        <v>327</v>
      </c>
      <c r="F20" s="33" t="s">
        <v>328</v>
      </c>
      <c r="G20" s="47">
        <v>6</v>
      </c>
      <c r="H20" s="47" t="s">
        <v>30</v>
      </c>
      <c r="I20" s="47">
        <v>28</v>
      </c>
      <c r="J20" s="36">
        <f t="shared" si="0"/>
        <v>56.000000000000007</v>
      </c>
      <c r="K20" s="33" t="s">
        <v>770</v>
      </c>
    </row>
    <row r="21" spans="1:11" ht="15.75" x14ac:dyDescent="0.25">
      <c r="A21" s="33">
        <v>15</v>
      </c>
      <c r="B21" s="33" t="s">
        <v>277</v>
      </c>
      <c r="C21" s="33" t="s">
        <v>232</v>
      </c>
      <c r="D21" s="33" t="s">
        <v>336</v>
      </c>
      <c r="E21" s="33" t="s">
        <v>337</v>
      </c>
      <c r="F21" s="33" t="s">
        <v>24</v>
      </c>
      <c r="G21" s="47">
        <v>6</v>
      </c>
      <c r="H21" s="47" t="s">
        <v>25</v>
      </c>
      <c r="I21" s="47">
        <v>28</v>
      </c>
      <c r="J21" s="36">
        <f t="shared" si="0"/>
        <v>56.000000000000007</v>
      </c>
      <c r="K21" s="33" t="s">
        <v>770</v>
      </c>
    </row>
    <row r="22" spans="1:11" ht="15.75" x14ac:dyDescent="0.25">
      <c r="A22" s="33">
        <v>16</v>
      </c>
      <c r="B22" s="33" t="s">
        <v>583</v>
      </c>
      <c r="C22" s="33" t="s">
        <v>606</v>
      </c>
      <c r="D22" s="33" t="s">
        <v>607</v>
      </c>
      <c r="E22" s="33" t="s">
        <v>475</v>
      </c>
      <c r="F22" s="33" t="s">
        <v>161</v>
      </c>
      <c r="G22" s="47">
        <v>6</v>
      </c>
      <c r="H22" s="47" t="s">
        <v>25</v>
      </c>
      <c r="I22" s="47">
        <v>28</v>
      </c>
      <c r="J22" s="36">
        <f t="shared" si="0"/>
        <v>56.000000000000007</v>
      </c>
      <c r="K22" s="33" t="s">
        <v>770</v>
      </c>
    </row>
    <row r="23" spans="1:11" ht="15.75" x14ac:dyDescent="0.25">
      <c r="A23" s="33">
        <v>17</v>
      </c>
      <c r="B23" s="33" t="s">
        <v>277</v>
      </c>
      <c r="C23" s="33" t="s">
        <v>232</v>
      </c>
      <c r="D23" s="33" t="s">
        <v>300</v>
      </c>
      <c r="E23" s="33" t="s">
        <v>301</v>
      </c>
      <c r="F23" s="33" t="s">
        <v>101</v>
      </c>
      <c r="G23" s="47">
        <v>6</v>
      </c>
      <c r="H23" s="47" t="s">
        <v>25</v>
      </c>
      <c r="I23" s="47">
        <v>27</v>
      </c>
      <c r="J23" s="36">
        <f t="shared" si="0"/>
        <v>54</v>
      </c>
      <c r="K23" s="33" t="s">
        <v>770</v>
      </c>
    </row>
    <row r="24" spans="1:11" ht="15.75" x14ac:dyDescent="0.25">
      <c r="A24" s="33">
        <v>18</v>
      </c>
      <c r="B24" s="33" t="s">
        <v>277</v>
      </c>
      <c r="C24" s="33" t="s">
        <v>232</v>
      </c>
      <c r="D24" s="33" t="s">
        <v>239</v>
      </c>
      <c r="E24" s="33" t="s">
        <v>240</v>
      </c>
      <c r="F24" s="33" t="s">
        <v>241</v>
      </c>
      <c r="G24" s="47">
        <v>5</v>
      </c>
      <c r="H24" s="47" t="s">
        <v>30</v>
      </c>
      <c r="I24" s="47">
        <v>26</v>
      </c>
      <c r="J24" s="36">
        <f t="shared" si="0"/>
        <v>52</v>
      </c>
      <c r="K24" s="33" t="s">
        <v>770</v>
      </c>
    </row>
    <row r="25" spans="1:11" ht="15.75" x14ac:dyDescent="0.25">
      <c r="A25" s="33">
        <v>19</v>
      </c>
      <c r="B25" s="33" t="s">
        <v>277</v>
      </c>
      <c r="C25" s="33" t="s">
        <v>232</v>
      </c>
      <c r="D25" s="33" t="s">
        <v>313</v>
      </c>
      <c r="E25" s="33" t="s">
        <v>195</v>
      </c>
      <c r="F25" s="33" t="s">
        <v>112</v>
      </c>
      <c r="G25" s="47">
        <v>6</v>
      </c>
      <c r="H25" s="47" t="s">
        <v>30</v>
      </c>
      <c r="I25" s="47">
        <v>26</v>
      </c>
      <c r="J25" s="36">
        <f t="shared" si="0"/>
        <v>52</v>
      </c>
      <c r="K25" s="33" t="s">
        <v>770</v>
      </c>
    </row>
    <row r="26" spans="1:11" ht="15.75" x14ac:dyDescent="0.25">
      <c r="A26" s="33">
        <v>20</v>
      </c>
      <c r="B26" s="33" t="s">
        <v>583</v>
      </c>
      <c r="C26" s="33" t="s">
        <v>611</v>
      </c>
      <c r="D26" s="33" t="s">
        <v>612</v>
      </c>
      <c r="E26" s="33" t="s">
        <v>132</v>
      </c>
      <c r="F26" s="33" t="s">
        <v>83</v>
      </c>
      <c r="G26" s="47">
        <v>6</v>
      </c>
      <c r="H26" s="47" t="s">
        <v>25</v>
      </c>
      <c r="I26" s="47">
        <v>26</v>
      </c>
      <c r="J26" s="36">
        <f t="shared" si="0"/>
        <v>52</v>
      </c>
      <c r="K26" s="33" t="s">
        <v>770</v>
      </c>
    </row>
    <row r="27" spans="1:11" ht="15.75" x14ac:dyDescent="0.25">
      <c r="A27" s="33">
        <v>21</v>
      </c>
      <c r="B27" s="33" t="s">
        <v>516</v>
      </c>
      <c r="C27" s="33" t="s">
        <v>520</v>
      </c>
      <c r="D27" s="33" t="s">
        <v>521</v>
      </c>
      <c r="E27" s="33" t="s">
        <v>172</v>
      </c>
      <c r="F27" s="33" t="s">
        <v>161</v>
      </c>
      <c r="G27" s="47">
        <v>6</v>
      </c>
      <c r="H27" s="47" t="s">
        <v>25</v>
      </c>
      <c r="I27" s="47">
        <v>25</v>
      </c>
      <c r="J27" s="36">
        <f t="shared" si="0"/>
        <v>50</v>
      </c>
      <c r="K27" s="33" t="s">
        <v>770</v>
      </c>
    </row>
    <row r="28" spans="1:11" ht="15.75" x14ac:dyDescent="0.25">
      <c r="A28" s="33">
        <v>22</v>
      </c>
      <c r="B28" s="33" t="s">
        <v>277</v>
      </c>
      <c r="C28" s="33" t="s">
        <v>232</v>
      </c>
      <c r="D28" s="33" t="s">
        <v>237</v>
      </c>
      <c r="E28" s="33" t="s">
        <v>238</v>
      </c>
      <c r="F28" s="33" t="s">
        <v>101</v>
      </c>
      <c r="G28" s="47">
        <v>5</v>
      </c>
      <c r="H28" s="47" t="s">
        <v>25</v>
      </c>
      <c r="I28" s="47">
        <v>25</v>
      </c>
      <c r="J28" s="36">
        <f t="shared" si="0"/>
        <v>50</v>
      </c>
      <c r="K28" s="33" t="s">
        <v>770</v>
      </c>
    </row>
    <row r="29" spans="1:11" ht="15.75" x14ac:dyDescent="0.25">
      <c r="A29" s="33">
        <v>23</v>
      </c>
      <c r="B29" s="33" t="s">
        <v>277</v>
      </c>
      <c r="C29" s="14" t="s">
        <v>232</v>
      </c>
      <c r="D29" s="35" t="s">
        <v>333</v>
      </c>
      <c r="E29" s="41" t="s">
        <v>334</v>
      </c>
      <c r="F29" s="41" t="s">
        <v>335</v>
      </c>
      <c r="G29" s="45">
        <v>6</v>
      </c>
      <c r="H29" s="48" t="s">
        <v>30</v>
      </c>
      <c r="I29" s="47">
        <v>25</v>
      </c>
      <c r="J29" s="36">
        <f t="shared" si="0"/>
        <v>50</v>
      </c>
      <c r="K29" s="33" t="s">
        <v>770</v>
      </c>
    </row>
    <row r="30" spans="1:11" ht="15.75" x14ac:dyDescent="0.25">
      <c r="A30" s="33">
        <v>24</v>
      </c>
      <c r="B30" s="33" t="s">
        <v>497</v>
      </c>
      <c r="C30" s="33" t="s">
        <v>503</v>
      </c>
      <c r="D30" s="33" t="s">
        <v>504</v>
      </c>
      <c r="E30" s="33" t="s">
        <v>201</v>
      </c>
      <c r="F30" s="33" t="s">
        <v>374</v>
      </c>
      <c r="G30" s="47">
        <v>6</v>
      </c>
      <c r="H30" s="47" t="s">
        <v>30</v>
      </c>
      <c r="I30" s="47">
        <v>25</v>
      </c>
      <c r="J30" s="36">
        <f t="shared" si="0"/>
        <v>50</v>
      </c>
      <c r="K30" s="33" t="s">
        <v>770</v>
      </c>
    </row>
    <row r="31" spans="1:11" ht="15.75" x14ac:dyDescent="0.25">
      <c r="A31" s="33">
        <v>25</v>
      </c>
      <c r="B31" s="33" t="s">
        <v>277</v>
      </c>
      <c r="C31" s="33" t="s">
        <v>232</v>
      </c>
      <c r="D31" s="33" t="s">
        <v>314</v>
      </c>
      <c r="E31" s="33" t="s">
        <v>315</v>
      </c>
      <c r="F31" s="33" t="s">
        <v>79</v>
      </c>
      <c r="G31" s="47">
        <v>6</v>
      </c>
      <c r="H31" s="47" t="s">
        <v>30</v>
      </c>
      <c r="I31" s="47">
        <v>22</v>
      </c>
      <c r="J31" s="36">
        <f t="shared" si="0"/>
        <v>44</v>
      </c>
      <c r="K31" s="33" t="s">
        <v>771</v>
      </c>
    </row>
    <row r="32" spans="1:11" ht="15.75" x14ac:dyDescent="0.25">
      <c r="A32" s="33">
        <v>26</v>
      </c>
      <c r="B32" s="33" t="s">
        <v>583</v>
      </c>
      <c r="C32" s="33" t="s">
        <v>615</v>
      </c>
      <c r="D32" s="33" t="s">
        <v>616</v>
      </c>
      <c r="E32" s="33" t="s">
        <v>51</v>
      </c>
      <c r="F32" s="33" t="s">
        <v>169</v>
      </c>
      <c r="G32" s="47">
        <v>6</v>
      </c>
      <c r="H32" s="47" t="s">
        <v>25</v>
      </c>
      <c r="I32" s="47">
        <v>21</v>
      </c>
      <c r="J32" s="36">
        <f t="shared" si="0"/>
        <v>42</v>
      </c>
      <c r="K32" s="33" t="s">
        <v>771</v>
      </c>
    </row>
    <row r="33" spans="1:11" ht="15.75" x14ac:dyDescent="0.25">
      <c r="A33" s="33">
        <v>27</v>
      </c>
      <c r="B33" s="33" t="s">
        <v>20</v>
      </c>
      <c r="C33" s="33" t="s">
        <v>21</v>
      </c>
      <c r="D33" s="33" t="s">
        <v>22</v>
      </c>
      <c r="E33" s="33" t="s">
        <v>23</v>
      </c>
      <c r="F33" s="33" t="s">
        <v>24</v>
      </c>
      <c r="G33" s="47">
        <v>5</v>
      </c>
      <c r="H33" s="47" t="s">
        <v>25</v>
      </c>
      <c r="I33" s="47">
        <v>20</v>
      </c>
      <c r="J33" s="36">
        <f t="shared" si="0"/>
        <v>40</v>
      </c>
      <c r="K33" s="33" t="s">
        <v>771</v>
      </c>
    </row>
    <row r="34" spans="1:11" ht="15.75" x14ac:dyDescent="0.25">
      <c r="A34" s="33">
        <v>28</v>
      </c>
      <c r="B34" s="33" t="s">
        <v>20</v>
      </c>
      <c r="C34" s="33" t="s">
        <v>57</v>
      </c>
      <c r="D34" s="33" t="s">
        <v>58</v>
      </c>
      <c r="E34" s="33" t="s">
        <v>59</v>
      </c>
      <c r="F34" s="33" t="s">
        <v>24</v>
      </c>
      <c r="G34" s="47">
        <v>6</v>
      </c>
      <c r="H34" s="47" t="s">
        <v>25</v>
      </c>
      <c r="I34" s="47">
        <v>20</v>
      </c>
      <c r="J34" s="36">
        <f t="shared" si="0"/>
        <v>40</v>
      </c>
      <c r="K34" s="33" t="s">
        <v>771</v>
      </c>
    </row>
    <row r="35" spans="1:11" ht="15.75" x14ac:dyDescent="0.25">
      <c r="A35" s="33">
        <v>29</v>
      </c>
      <c r="B35" s="33" t="s">
        <v>20</v>
      </c>
      <c r="C35" s="33" t="s">
        <v>68</v>
      </c>
      <c r="D35" s="33" t="s">
        <v>69</v>
      </c>
      <c r="E35" s="33" t="s">
        <v>70</v>
      </c>
      <c r="F35" s="33" t="s">
        <v>71</v>
      </c>
      <c r="G35" s="47">
        <v>6</v>
      </c>
      <c r="H35" s="47" t="s">
        <v>25</v>
      </c>
      <c r="I35" s="47">
        <v>20</v>
      </c>
      <c r="J35" s="36">
        <f t="shared" si="0"/>
        <v>40</v>
      </c>
      <c r="K35" s="33" t="s">
        <v>771</v>
      </c>
    </row>
    <row r="36" spans="1:11" ht="15.75" x14ac:dyDescent="0.25">
      <c r="A36" s="33">
        <v>30</v>
      </c>
      <c r="B36" s="33" t="s">
        <v>20</v>
      </c>
      <c r="C36" s="33" t="s">
        <v>76</v>
      </c>
      <c r="D36" s="33" t="s">
        <v>77</v>
      </c>
      <c r="E36" s="33" t="s">
        <v>78</v>
      </c>
      <c r="F36" s="33" t="s">
        <v>79</v>
      </c>
      <c r="G36" s="47">
        <v>6</v>
      </c>
      <c r="H36" s="47" t="s">
        <v>30</v>
      </c>
      <c r="I36" s="47">
        <v>20</v>
      </c>
      <c r="J36" s="36">
        <f t="shared" si="0"/>
        <v>40</v>
      </c>
      <c r="K36" s="33" t="s">
        <v>771</v>
      </c>
    </row>
    <row r="37" spans="1:11" ht="15.75" x14ac:dyDescent="0.25">
      <c r="A37" s="33">
        <v>31</v>
      </c>
      <c r="B37" s="33" t="s">
        <v>20</v>
      </c>
      <c r="C37" s="33" t="s">
        <v>80</v>
      </c>
      <c r="D37" s="33" t="s">
        <v>81</v>
      </c>
      <c r="E37" s="33" t="s">
        <v>82</v>
      </c>
      <c r="F37" s="33" t="s">
        <v>83</v>
      </c>
      <c r="G37" s="47">
        <v>6</v>
      </c>
      <c r="H37" s="47" t="s">
        <v>25</v>
      </c>
      <c r="I37" s="47">
        <v>20</v>
      </c>
      <c r="J37" s="36">
        <f t="shared" si="0"/>
        <v>40</v>
      </c>
      <c r="K37" s="33" t="s">
        <v>771</v>
      </c>
    </row>
    <row r="38" spans="1:11" ht="15.75" x14ac:dyDescent="0.25">
      <c r="A38" s="33">
        <v>32</v>
      </c>
      <c r="B38" s="33" t="s">
        <v>20</v>
      </c>
      <c r="C38" s="33" t="s">
        <v>88</v>
      </c>
      <c r="D38" s="37" t="s">
        <v>89</v>
      </c>
      <c r="E38" s="39" t="s">
        <v>41</v>
      </c>
      <c r="F38" s="39" t="s">
        <v>90</v>
      </c>
      <c r="G38" s="45">
        <v>6</v>
      </c>
      <c r="H38" s="46" t="s">
        <v>30</v>
      </c>
      <c r="I38" s="47">
        <v>20</v>
      </c>
      <c r="J38" s="36">
        <f t="shared" si="0"/>
        <v>40</v>
      </c>
      <c r="K38" s="33" t="s">
        <v>771</v>
      </c>
    </row>
    <row r="39" spans="1:11" ht="15.75" x14ac:dyDescent="0.25">
      <c r="A39" s="33">
        <v>33</v>
      </c>
      <c r="B39" s="33" t="s">
        <v>277</v>
      </c>
      <c r="C39" s="33" t="s">
        <v>232</v>
      </c>
      <c r="D39" s="33" t="s">
        <v>257</v>
      </c>
      <c r="E39" s="33" t="s">
        <v>228</v>
      </c>
      <c r="F39" s="33" t="s">
        <v>71</v>
      </c>
      <c r="G39" s="47">
        <v>5</v>
      </c>
      <c r="H39" s="47" t="s">
        <v>25</v>
      </c>
      <c r="I39" s="47">
        <v>20</v>
      </c>
      <c r="J39" s="36">
        <f t="shared" ref="J39:J70" si="1">I39/50*100</f>
        <v>40</v>
      </c>
      <c r="K39" s="33" t="s">
        <v>771</v>
      </c>
    </row>
    <row r="40" spans="1:11" ht="15.75" x14ac:dyDescent="0.25">
      <c r="A40" s="33">
        <v>34</v>
      </c>
      <c r="B40" s="33" t="s">
        <v>277</v>
      </c>
      <c r="C40" s="33" t="s">
        <v>232</v>
      </c>
      <c r="D40" s="33" t="s">
        <v>298</v>
      </c>
      <c r="E40" s="33" t="s">
        <v>100</v>
      </c>
      <c r="F40" s="33" t="s">
        <v>71</v>
      </c>
      <c r="G40" s="47">
        <v>6</v>
      </c>
      <c r="H40" s="47" t="s">
        <v>25</v>
      </c>
      <c r="I40" s="47">
        <v>20</v>
      </c>
      <c r="J40" s="36">
        <f t="shared" si="1"/>
        <v>40</v>
      </c>
      <c r="K40" s="33" t="s">
        <v>771</v>
      </c>
    </row>
    <row r="41" spans="1:11" ht="16.5" customHeight="1" x14ac:dyDescent="0.25">
      <c r="A41" s="33">
        <v>35</v>
      </c>
      <c r="B41" s="33" t="s">
        <v>497</v>
      </c>
      <c r="C41" s="33" t="s">
        <v>498</v>
      </c>
      <c r="D41" s="33" t="s">
        <v>499</v>
      </c>
      <c r="E41" s="33" t="s">
        <v>500</v>
      </c>
      <c r="F41" s="33" t="s">
        <v>247</v>
      </c>
      <c r="G41" s="47">
        <v>6</v>
      </c>
      <c r="H41" s="47" t="s">
        <v>30</v>
      </c>
      <c r="I41" s="47">
        <v>20</v>
      </c>
      <c r="J41" s="36">
        <f t="shared" si="1"/>
        <v>40</v>
      </c>
      <c r="K41" s="33" t="s">
        <v>771</v>
      </c>
    </row>
    <row r="42" spans="1:11" ht="15.75" x14ac:dyDescent="0.25">
      <c r="A42" s="33">
        <v>36</v>
      </c>
      <c r="B42" s="33" t="s">
        <v>560</v>
      </c>
      <c r="C42" s="33" t="s">
        <v>561</v>
      </c>
      <c r="D42" s="33" t="s">
        <v>562</v>
      </c>
      <c r="E42" s="33" t="s">
        <v>51</v>
      </c>
      <c r="F42" s="33" t="s">
        <v>97</v>
      </c>
      <c r="G42" s="47">
        <v>6</v>
      </c>
      <c r="H42" s="47" t="s">
        <v>25</v>
      </c>
      <c r="I42" s="47">
        <v>20</v>
      </c>
      <c r="J42" s="36">
        <f t="shared" si="1"/>
        <v>40</v>
      </c>
      <c r="K42" s="33" t="s">
        <v>771</v>
      </c>
    </row>
    <row r="43" spans="1:11" ht="15.75" x14ac:dyDescent="0.25">
      <c r="A43" s="33">
        <v>37</v>
      </c>
      <c r="B43" s="33" t="s">
        <v>277</v>
      </c>
      <c r="C43" s="33" t="s">
        <v>232</v>
      </c>
      <c r="D43" s="33" t="s">
        <v>331</v>
      </c>
      <c r="E43" s="33" t="s">
        <v>332</v>
      </c>
      <c r="F43" s="33" t="s">
        <v>56</v>
      </c>
      <c r="G43" s="47">
        <v>6</v>
      </c>
      <c r="H43" s="47" t="s">
        <v>25</v>
      </c>
      <c r="I43" s="47">
        <v>19</v>
      </c>
      <c r="J43" s="36">
        <f t="shared" si="1"/>
        <v>38</v>
      </c>
      <c r="K43" s="33" t="s">
        <v>771</v>
      </c>
    </row>
    <row r="44" spans="1:11" ht="15.75" x14ac:dyDescent="0.25">
      <c r="A44" s="33">
        <v>38</v>
      </c>
      <c r="B44" s="33" t="s">
        <v>20</v>
      </c>
      <c r="C44" s="33" t="s">
        <v>84</v>
      </c>
      <c r="D44" s="37" t="s">
        <v>85</v>
      </c>
      <c r="E44" s="42" t="s">
        <v>86</v>
      </c>
      <c r="F44" s="42" t="s">
        <v>87</v>
      </c>
      <c r="G44" s="45">
        <v>6</v>
      </c>
      <c r="H44" s="48" t="s">
        <v>25</v>
      </c>
      <c r="I44" s="47">
        <v>18</v>
      </c>
      <c r="J44" s="36">
        <f t="shared" si="1"/>
        <v>36</v>
      </c>
      <c r="K44" s="33" t="s">
        <v>771</v>
      </c>
    </row>
    <row r="45" spans="1:11" ht="15.75" x14ac:dyDescent="0.25">
      <c r="A45" s="33">
        <v>39</v>
      </c>
      <c r="B45" s="33" t="s">
        <v>277</v>
      </c>
      <c r="C45" s="33" t="s">
        <v>232</v>
      </c>
      <c r="D45" s="33" t="s">
        <v>253</v>
      </c>
      <c r="E45" s="33" t="s">
        <v>252</v>
      </c>
      <c r="F45" s="33" t="s">
        <v>83</v>
      </c>
      <c r="G45" s="47">
        <v>5</v>
      </c>
      <c r="H45" s="47" t="s">
        <v>25</v>
      </c>
      <c r="I45" s="47">
        <v>18</v>
      </c>
      <c r="J45" s="36">
        <f t="shared" si="1"/>
        <v>36</v>
      </c>
      <c r="K45" s="33" t="s">
        <v>771</v>
      </c>
    </row>
    <row r="46" spans="1:11" ht="15.75" x14ac:dyDescent="0.25">
      <c r="A46" s="33">
        <v>40</v>
      </c>
      <c r="B46" s="33" t="s">
        <v>277</v>
      </c>
      <c r="C46" s="57" t="s">
        <v>232</v>
      </c>
      <c r="D46" s="33" t="s">
        <v>286</v>
      </c>
      <c r="E46" s="33" t="s">
        <v>287</v>
      </c>
      <c r="F46" s="33" t="s">
        <v>288</v>
      </c>
      <c r="G46" s="47">
        <v>6</v>
      </c>
      <c r="H46" s="47" t="s">
        <v>30</v>
      </c>
      <c r="I46" s="47">
        <v>18</v>
      </c>
      <c r="J46" s="36">
        <f t="shared" si="1"/>
        <v>36</v>
      </c>
      <c r="K46" s="33" t="s">
        <v>771</v>
      </c>
    </row>
    <row r="47" spans="1:11" ht="15.75" x14ac:dyDescent="0.25">
      <c r="A47" s="33">
        <v>41</v>
      </c>
      <c r="B47" s="33" t="s">
        <v>277</v>
      </c>
      <c r="C47" s="33" t="s">
        <v>232</v>
      </c>
      <c r="D47" s="33" t="s">
        <v>296</v>
      </c>
      <c r="E47" s="33" t="s">
        <v>291</v>
      </c>
      <c r="F47" s="33" t="s">
        <v>297</v>
      </c>
      <c r="G47" s="47">
        <v>6</v>
      </c>
      <c r="H47" s="47" t="s">
        <v>30</v>
      </c>
      <c r="I47" s="47">
        <v>18</v>
      </c>
      <c r="J47" s="36">
        <f t="shared" si="1"/>
        <v>36</v>
      </c>
      <c r="K47" s="33" t="s">
        <v>771</v>
      </c>
    </row>
    <row r="48" spans="1:11" ht="15.75" x14ac:dyDescent="0.25">
      <c r="A48" s="33">
        <v>42</v>
      </c>
      <c r="B48" s="33" t="s">
        <v>277</v>
      </c>
      <c r="C48" s="33" t="s">
        <v>232</v>
      </c>
      <c r="D48" s="33" t="s">
        <v>319</v>
      </c>
      <c r="E48" s="33" t="s">
        <v>320</v>
      </c>
      <c r="F48" s="33" t="s">
        <v>321</v>
      </c>
      <c r="G48" s="47">
        <v>6</v>
      </c>
      <c r="H48" s="47" t="s">
        <v>30</v>
      </c>
      <c r="I48" s="47">
        <v>18</v>
      </c>
      <c r="J48" s="36">
        <f t="shared" si="1"/>
        <v>36</v>
      </c>
      <c r="K48" s="33" t="s">
        <v>771</v>
      </c>
    </row>
    <row r="49" spans="1:11" ht="15.75" x14ac:dyDescent="0.25">
      <c r="A49" s="33">
        <v>43</v>
      </c>
      <c r="B49" s="33" t="s">
        <v>277</v>
      </c>
      <c r="C49" s="33" t="s">
        <v>232</v>
      </c>
      <c r="D49" s="33" t="s">
        <v>256</v>
      </c>
      <c r="E49" s="33" t="s">
        <v>78</v>
      </c>
      <c r="F49" s="33" t="s">
        <v>29</v>
      </c>
      <c r="G49" s="47">
        <v>5</v>
      </c>
      <c r="H49" s="47" t="s">
        <v>30</v>
      </c>
      <c r="I49" s="47">
        <v>17</v>
      </c>
      <c r="J49" s="36">
        <f t="shared" si="1"/>
        <v>34</v>
      </c>
      <c r="K49" s="33" t="s">
        <v>771</v>
      </c>
    </row>
    <row r="50" spans="1:11" ht="15.75" x14ac:dyDescent="0.25">
      <c r="A50" s="33">
        <v>44</v>
      </c>
      <c r="B50" s="33" t="s">
        <v>133</v>
      </c>
      <c r="C50" s="33" t="s">
        <v>146</v>
      </c>
      <c r="D50" s="33" t="s">
        <v>147</v>
      </c>
      <c r="E50" s="33" t="s">
        <v>148</v>
      </c>
      <c r="F50" s="33" t="s">
        <v>149</v>
      </c>
      <c r="G50" s="47">
        <v>6</v>
      </c>
      <c r="H50" s="47" t="s">
        <v>30</v>
      </c>
      <c r="I50" s="47">
        <v>16</v>
      </c>
      <c r="J50" s="36">
        <f t="shared" si="1"/>
        <v>32</v>
      </c>
      <c r="K50" s="33" t="s">
        <v>771</v>
      </c>
    </row>
    <row r="51" spans="1:11" ht="31.5" x14ac:dyDescent="0.25">
      <c r="A51" s="33">
        <v>45</v>
      </c>
      <c r="B51" s="33" t="s">
        <v>277</v>
      </c>
      <c r="C51" s="14" t="s">
        <v>232</v>
      </c>
      <c r="D51" s="35" t="s">
        <v>244</v>
      </c>
      <c r="E51" s="15" t="s">
        <v>245</v>
      </c>
      <c r="F51" s="15" t="s">
        <v>29</v>
      </c>
      <c r="G51" s="45">
        <v>5</v>
      </c>
      <c r="H51" s="46" t="s">
        <v>30</v>
      </c>
      <c r="I51" s="47">
        <v>16</v>
      </c>
      <c r="J51" s="36">
        <f t="shared" si="1"/>
        <v>32</v>
      </c>
      <c r="K51" s="33" t="s">
        <v>771</v>
      </c>
    </row>
    <row r="52" spans="1:11" ht="15.75" x14ac:dyDescent="0.25">
      <c r="A52" s="33">
        <v>46</v>
      </c>
      <c r="B52" s="33" t="s">
        <v>277</v>
      </c>
      <c r="C52" s="14" t="s">
        <v>232</v>
      </c>
      <c r="D52" s="37" t="s">
        <v>299</v>
      </c>
      <c r="E52" s="39" t="s">
        <v>293</v>
      </c>
      <c r="F52" s="39" t="s">
        <v>109</v>
      </c>
      <c r="G52" s="45">
        <v>6</v>
      </c>
      <c r="H52" s="48" t="s">
        <v>25</v>
      </c>
      <c r="I52" s="47">
        <v>16</v>
      </c>
      <c r="J52" s="36">
        <f t="shared" si="1"/>
        <v>32</v>
      </c>
      <c r="K52" s="33" t="s">
        <v>771</v>
      </c>
    </row>
    <row r="53" spans="1:11" ht="15.75" x14ac:dyDescent="0.25">
      <c r="A53" s="33">
        <v>47</v>
      </c>
      <c r="B53" s="33" t="s">
        <v>277</v>
      </c>
      <c r="C53" s="33" t="s">
        <v>232</v>
      </c>
      <c r="D53" s="33" t="s">
        <v>254</v>
      </c>
      <c r="E53" s="33" t="s">
        <v>255</v>
      </c>
      <c r="F53" s="33" t="s">
        <v>101</v>
      </c>
      <c r="G53" s="47">
        <v>5</v>
      </c>
      <c r="H53" s="47" t="s">
        <v>25</v>
      </c>
      <c r="I53" s="47">
        <v>15</v>
      </c>
      <c r="J53" s="36">
        <f t="shared" si="1"/>
        <v>30</v>
      </c>
      <c r="K53" s="33" t="s">
        <v>771</v>
      </c>
    </row>
    <row r="54" spans="1:11" ht="15.75" x14ac:dyDescent="0.25">
      <c r="A54" s="33">
        <v>48</v>
      </c>
      <c r="B54" s="33" t="s">
        <v>133</v>
      </c>
      <c r="C54" s="33" t="s">
        <v>134</v>
      </c>
      <c r="D54" s="33" t="s">
        <v>135</v>
      </c>
      <c r="E54" s="33" t="s">
        <v>136</v>
      </c>
      <c r="F54" s="33" t="s">
        <v>90</v>
      </c>
      <c r="G54" s="47">
        <v>6</v>
      </c>
      <c r="H54" s="47" t="s">
        <v>30</v>
      </c>
      <c r="I54" s="47">
        <v>14</v>
      </c>
      <c r="J54" s="36">
        <f t="shared" si="1"/>
        <v>28.000000000000004</v>
      </c>
      <c r="K54" s="33" t="s">
        <v>771</v>
      </c>
    </row>
    <row r="55" spans="1:11" ht="15.75" x14ac:dyDescent="0.25">
      <c r="A55" s="33">
        <v>49</v>
      </c>
      <c r="B55" s="33" t="s">
        <v>106</v>
      </c>
      <c r="C55" s="33" t="s">
        <v>107</v>
      </c>
      <c r="D55" s="33" t="s">
        <v>108</v>
      </c>
      <c r="E55" s="33" t="s">
        <v>23</v>
      </c>
      <c r="F55" s="33" t="s">
        <v>109</v>
      </c>
      <c r="G55" s="47">
        <v>6</v>
      </c>
      <c r="H55" s="47" t="s">
        <v>25</v>
      </c>
      <c r="I55" s="47">
        <v>13</v>
      </c>
      <c r="J55" s="36">
        <f t="shared" si="1"/>
        <v>26</v>
      </c>
      <c r="K55" s="33" t="s">
        <v>771</v>
      </c>
    </row>
    <row r="56" spans="1:11" ht="15.75" x14ac:dyDescent="0.25">
      <c r="A56" s="33">
        <v>50</v>
      </c>
      <c r="B56" s="33" t="s">
        <v>277</v>
      </c>
      <c r="C56" s="33" t="s">
        <v>232</v>
      </c>
      <c r="D56" s="33" t="s">
        <v>260</v>
      </c>
      <c r="E56" s="33" t="s">
        <v>261</v>
      </c>
      <c r="F56" s="33" t="s">
        <v>109</v>
      </c>
      <c r="G56" s="47">
        <v>5</v>
      </c>
      <c r="H56" s="47" t="s">
        <v>25</v>
      </c>
      <c r="I56" s="47">
        <v>13</v>
      </c>
      <c r="J56" s="36">
        <f t="shared" si="1"/>
        <v>26</v>
      </c>
      <c r="K56" s="33" t="s">
        <v>771</v>
      </c>
    </row>
    <row r="57" spans="1:11" ht="15.75" x14ac:dyDescent="0.25">
      <c r="A57" s="33">
        <v>51</v>
      </c>
      <c r="B57" s="33" t="s">
        <v>277</v>
      </c>
      <c r="C57" s="33" t="s">
        <v>232</v>
      </c>
      <c r="D57" s="33" t="s">
        <v>324</v>
      </c>
      <c r="E57" s="33" t="s">
        <v>325</v>
      </c>
      <c r="F57" s="33" t="s">
        <v>161</v>
      </c>
      <c r="G57" s="47">
        <v>6</v>
      </c>
      <c r="H57" s="47" t="s">
        <v>25</v>
      </c>
      <c r="I57" s="47">
        <v>13</v>
      </c>
      <c r="J57" s="36">
        <f t="shared" si="1"/>
        <v>26</v>
      </c>
      <c r="K57" s="33" t="s">
        <v>771</v>
      </c>
    </row>
    <row r="58" spans="1:11" ht="15.75" x14ac:dyDescent="0.25">
      <c r="A58" s="33">
        <v>52</v>
      </c>
      <c r="B58" s="33" t="s">
        <v>583</v>
      </c>
      <c r="C58" s="14" t="s">
        <v>591</v>
      </c>
      <c r="D58" s="35" t="s">
        <v>592</v>
      </c>
      <c r="E58" s="38" t="s">
        <v>62</v>
      </c>
      <c r="F58" s="38" t="s">
        <v>101</v>
      </c>
      <c r="G58" s="45">
        <v>5</v>
      </c>
      <c r="H58" s="48" t="s">
        <v>25</v>
      </c>
      <c r="I58" s="47">
        <v>12</v>
      </c>
      <c r="J58" s="36">
        <f t="shared" si="1"/>
        <v>24</v>
      </c>
      <c r="K58" s="33" t="s">
        <v>771</v>
      </c>
    </row>
    <row r="59" spans="1:11" ht="15.75" x14ac:dyDescent="0.25">
      <c r="A59" s="33">
        <v>53</v>
      </c>
      <c r="B59" s="33" t="s">
        <v>106</v>
      </c>
      <c r="C59" s="33" t="s">
        <v>113</v>
      </c>
      <c r="D59" s="33" t="s">
        <v>114</v>
      </c>
      <c r="E59" s="33" t="s">
        <v>115</v>
      </c>
      <c r="F59" s="33" t="s">
        <v>116</v>
      </c>
      <c r="G59" s="47">
        <v>6</v>
      </c>
      <c r="H59" s="47" t="s">
        <v>25</v>
      </c>
      <c r="I59" s="47">
        <v>11</v>
      </c>
      <c r="J59" s="36">
        <f t="shared" si="1"/>
        <v>22</v>
      </c>
      <c r="K59" s="33" t="s">
        <v>771</v>
      </c>
    </row>
    <row r="60" spans="1:11" ht="15.75" x14ac:dyDescent="0.25">
      <c r="A60" s="33">
        <v>54</v>
      </c>
      <c r="B60" s="33" t="s">
        <v>277</v>
      </c>
      <c r="C60" s="33" t="s">
        <v>232</v>
      </c>
      <c r="D60" s="33" t="s">
        <v>233</v>
      </c>
      <c r="E60" s="33" t="s">
        <v>234</v>
      </c>
      <c r="F60" s="33" t="s">
        <v>71</v>
      </c>
      <c r="G60" s="47">
        <v>5</v>
      </c>
      <c r="H60" s="47" t="s">
        <v>25</v>
      </c>
      <c r="I60" s="47">
        <v>11</v>
      </c>
      <c r="J60" s="36">
        <f t="shared" si="1"/>
        <v>22</v>
      </c>
      <c r="K60" s="33" t="s">
        <v>771</v>
      </c>
    </row>
    <row r="61" spans="1:11" ht="15.75" x14ac:dyDescent="0.25">
      <c r="A61" s="33">
        <v>55</v>
      </c>
      <c r="B61" s="33" t="s">
        <v>277</v>
      </c>
      <c r="C61" s="33" t="s">
        <v>232</v>
      </c>
      <c r="D61" s="33" t="s">
        <v>294</v>
      </c>
      <c r="E61" s="33" t="s">
        <v>295</v>
      </c>
      <c r="F61" s="33" t="s">
        <v>24</v>
      </c>
      <c r="G61" s="47">
        <v>6</v>
      </c>
      <c r="H61" s="47" t="s">
        <v>25</v>
      </c>
      <c r="I61" s="47">
        <v>11</v>
      </c>
      <c r="J61" s="36">
        <f t="shared" si="1"/>
        <v>22</v>
      </c>
      <c r="K61" s="33" t="s">
        <v>771</v>
      </c>
    </row>
    <row r="62" spans="1:11" ht="15.75" x14ac:dyDescent="0.25">
      <c r="A62" s="33">
        <v>56</v>
      </c>
      <c r="B62" s="33" t="s">
        <v>583</v>
      </c>
      <c r="C62" s="33" t="s">
        <v>587</v>
      </c>
      <c r="D62" s="33" t="s">
        <v>588</v>
      </c>
      <c r="E62" s="33" t="s">
        <v>484</v>
      </c>
      <c r="F62" s="33" t="s">
        <v>304</v>
      </c>
      <c r="G62" s="47">
        <v>5</v>
      </c>
      <c r="H62" s="47" t="s">
        <v>30</v>
      </c>
      <c r="I62" s="47">
        <v>11</v>
      </c>
      <c r="J62" s="36">
        <f t="shared" si="1"/>
        <v>22</v>
      </c>
      <c r="K62" s="33" t="s">
        <v>771</v>
      </c>
    </row>
    <row r="63" spans="1:11" ht="15.75" x14ac:dyDescent="0.25">
      <c r="A63" s="33">
        <v>57</v>
      </c>
      <c r="B63" s="33" t="s">
        <v>583</v>
      </c>
      <c r="C63" s="33" t="s">
        <v>593</v>
      </c>
      <c r="D63" s="33" t="s">
        <v>594</v>
      </c>
      <c r="E63" s="33" t="s">
        <v>595</v>
      </c>
      <c r="F63" s="33" t="s">
        <v>247</v>
      </c>
      <c r="G63" s="47">
        <v>5</v>
      </c>
      <c r="H63" s="47" t="s">
        <v>30</v>
      </c>
      <c r="I63" s="47">
        <v>11</v>
      </c>
      <c r="J63" s="36">
        <f t="shared" si="1"/>
        <v>22</v>
      </c>
      <c r="K63" s="33" t="s">
        <v>771</v>
      </c>
    </row>
    <row r="64" spans="1:11" ht="15.75" x14ac:dyDescent="0.25">
      <c r="A64" s="33">
        <v>58</v>
      </c>
      <c r="B64" s="33" t="s">
        <v>516</v>
      </c>
      <c r="C64" s="33" t="s">
        <v>522</v>
      </c>
      <c r="D64" s="33" t="s">
        <v>523</v>
      </c>
      <c r="E64" s="33" t="s">
        <v>201</v>
      </c>
      <c r="F64" s="33" t="s">
        <v>149</v>
      </c>
      <c r="G64" s="47">
        <v>6</v>
      </c>
      <c r="H64" s="47" t="s">
        <v>30</v>
      </c>
      <c r="I64" s="47">
        <v>10</v>
      </c>
      <c r="J64" s="36">
        <f t="shared" si="1"/>
        <v>20</v>
      </c>
      <c r="K64" s="33" t="s">
        <v>771</v>
      </c>
    </row>
    <row r="65" spans="1:11" ht="15.75" x14ac:dyDescent="0.25">
      <c r="A65" s="33">
        <v>59</v>
      </c>
      <c r="B65" s="33" t="s">
        <v>20</v>
      </c>
      <c r="C65" s="33" t="s">
        <v>49</v>
      </c>
      <c r="D65" s="33" t="s">
        <v>50</v>
      </c>
      <c r="E65" s="33" t="s">
        <v>51</v>
      </c>
      <c r="F65" s="33" t="s">
        <v>52</v>
      </c>
      <c r="G65" s="47">
        <v>6</v>
      </c>
      <c r="H65" s="47" t="s">
        <v>25</v>
      </c>
      <c r="I65" s="47">
        <v>10</v>
      </c>
      <c r="J65" s="36">
        <f t="shared" si="1"/>
        <v>20</v>
      </c>
      <c r="K65" s="33" t="s">
        <v>771</v>
      </c>
    </row>
    <row r="66" spans="1:11" ht="15.75" x14ac:dyDescent="0.25">
      <c r="A66" s="33">
        <v>60</v>
      </c>
      <c r="B66" s="33" t="s">
        <v>20</v>
      </c>
      <c r="C66" s="33" t="s">
        <v>53</v>
      </c>
      <c r="D66" s="33" t="s">
        <v>54</v>
      </c>
      <c r="E66" s="33" t="s">
        <v>55</v>
      </c>
      <c r="F66" s="33" t="s">
        <v>56</v>
      </c>
      <c r="G66" s="47">
        <v>6</v>
      </c>
      <c r="H66" s="47" t="s">
        <v>25</v>
      </c>
      <c r="I66" s="47">
        <v>10</v>
      </c>
      <c r="J66" s="36">
        <f t="shared" si="1"/>
        <v>20</v>
      </c>
      <c r="K66" s="33" t="s">
        <v>771</v>
      </c>
    </row>
    <row r="67" spans="1:11" ht="15.75" x14ac:dyDescent="0.25">
      <c r="A67" s="33">
        <v>61</v>
      </c>
      <c r="B67" s="33" t="s">
        <v>20</v>
      </c>
      <c r="C67" s="33" t="s">
        <v>72</v>
      </c>
      <c r="D67" s="33" t="s">
        <v>73</v>
      </c>
      <c r="E67" s="33" t="s">
        <v>74</v>
      </c>
      <c r="F67" s="33" t="s">
        <v>75</v>
      </c>
      <c r="G67" s="47">
        <v>6</v>
      </c>
      <c r="H67" s="47" t="s">
        <v>25</v>
      </c>
      <c r="I67" s="47">
        <v>10</v>
      </c>
      <c r="J67" s="36">
        <f t="shared" si="1"/>
        <v>20</v>
      </c>
      <c r="K67" s="33" t="s">
        <v>771</v>
      </c>
    </row>
    <row r="68" spans="1:11" ht="15.75" x14ac:dyDescent="0.25">
      <c r="A68" s="33">
        <v>62</v>
      </c>
      <c r="B68" s="33" t="s">
        <v>106</v>
      </c>
      <c r="C68" s="33" t="s">
        <v>110</v>
      </c>
      <c r="D68" s="33" t="s">
        <v>111</v>
      </c>
      <c r="E68" s="33" t="s">
        <v>78</v>
      </c>
      <c r="F68" s="33" t="s">
        <v>112</v>
      </c>
      <c r="G68" s="47">
        <v>6</v>
      </c>
      <c r="H68" s="47" t="s">
        <v>30</v>
      </c>
      <c r="I68" s="47">
        <v>10</v>
      </c>
      <c r="J68" s="36">
        <f t="shared" si="1"/>
        <v>20</v>
      </c>
      <c r="K68" s="33" t="s">
        <v>771</v>
      </c>
    </row>
    <row r="69" spans="1:11" ht="15.75" x14ac:dyDescent="0.25">
      <c r="A69" s="33">
        <v>63</v>
      </c>
      <c r="B69" s="33" t="s">
        <v>133</v>
      </c>
      <c r="C69" s="33" t="s">
        <v>137</v>
      </c>
      <c r="D69" s="33" t="s">
        <v>138</v>
      </c>
      <c r="E69" s="33" t="s">
        <v>78</v>
      </c>
      <c r="F69" s="33" t="s">
        <v>139</v>
      </c>
      <c r="G69" s="47">
        <v>6</v>
      </c>
      <c r="H69" s="47" t="s">
        <v>30</v>
      </c>
      <c r="I69" s="47">
        <v>10</v>
      </c>
      <c r="J69" s="36">
        <f t="shared" si="1"/>
        <v>20</v>
      </c>
      <c r="K69" s="33" t="s">
        <v>771</v>
      </c>
    </row>
    <row r="70" spans="1:11" ht="15.75" x14ac:dyDescent="0.25">
      <c r="A70" s="33">
        <v>64</v>
      </c>
      <c r="B70" s="33" t="s">
        <v>133</v>
      </c>
      <c r="C70" s="33" t="s">
        <v>150</v>
      </c>
      <c r="D70" s="33" t="s">
        <v>151</v>
      </c>
      <c r="E70" s="33" t="s">
        <v>152</v>
      </c>
      <c r="F70" s="33" t="s">
        <v>153</v>
      </c>
      <c r="G70" s="47">
        <v>6</v>
      </c>
      <c r="H70" s="47" t="s">
        <v>25</v>
      </c>
      <c r="I70" s="47">
        <v>10</v>
      </c>
      <c r="J70" s="36">
        <f t="shared" si="1"/>
        <v>20</v>
      </c>
      <c r="K70" s="33" t="s">
        <v>771</v>
      </c>
    </row>
    <row r="71" spans="1:11" ht="15.75" x14ac:dyDescent="0.25">
      <c r="A71" s="33">
        <v>65</v>
      </c>
      <c r="B71" s="33" t="s">
        <v>277</v>
      </c>
      <c r="C71" s="33" t="s">
        <v>232</v>
      </c>
      <c r="D71" s="33" t="s">
        <v>242</v>
      </c>
      <c r="E71" s="33" t="s">
        <v>243</v>
      </c>
      <c r="F71" s="33" t="s">
        <v>94</v>
      </c>
      <c r="G71" s="47">
        <v>5</v>
      </c>
      <c r="H71" s="47" t="s">
        <v>30</v>
      </c>
      <c r="I71" s="47">
        <v>10</v>
      </c>
      <c r="J71" s="36">
        <f t="shared" ref="J71:J102" si="2">I71/50*100</f>
        <v>20</v>
      </c>
      <c r="K71" s="33" t="s">
        <v>771</v>
      </c>
    </row>
    <row r="72" spans="1:11" ht="15.75" x14ac:dyDescent="0.25">
      <c r="A72" s="33">
        <v>66</v>
      </c>
      <c r="B72" s="33" t="s">
        <v>277</v>
      </c>
      <c r="C72" s="33" t="s">
        <v>232</v>
      </c>
      <c r="D72" s="33" t="s">
        <v>246</v>
      </c>
      <c r="E72" s="33" t="s">
        <v>243</v>
      </c>
      <c r="F72" s="33" t="s">
        <v>247</v>
      </c>
      <c r="G72" s="47">
        <v>5</v>
      </c>
      <c r="H72" s="47" t="s">
        <v>30</v>
      </c>
      <c r="I72" s="47">
        <v>10</v>
      </c>
      <c r="J72" s="36">
        <f t="shared" si="2"/>
        <v>20</v>
      </c>
      <c r="K72" s="33" t="s">
        <v>771</v>
      </c>
    </row>
    <row r="73" spans="1:11" ht="15.75" x14ac:dyDescent="0.25">
      <c r="A73" s="33">
        <v>67</v>
      </c>
      <c r="B73" s="33" t="s">
        <v>277</v>
      </c>
      <c r="C73" s="57" t="s">
        <v>232</v>
      </c>
      <c r="D73" s="33" t="s">
        <v>281</v>
      </c>
      <c r="E73" s="33" t="s">
        <v>282</v>
      </c>
      <c r="F73" s="33" t="s">
        <v>283</v>
      </c>
      <c r="G73" s="47">
        <v>6</v>
      </c>
      <c r="H73" s="47" t="s">
        <v>30</v>
      </c>
      <c r="I73" s="47">
        <v>10</v>
      </c>
      <c r="J73" s="36">
        <f t="shared" si="2"/>
        <v>20</v>
      </c>
      <c r="K73" s="33" t="s">
        <v>771</v>
      </c>
    </row>
    <row r="74" spans="1:11" ht="15.75" x14ac:dyDescent="0.25">
      <c r="A74" s="33">
        <v>68</v>
      </c>
      <c r="B74" s="33" t="s">
        <v>277</v>
      </c>
      <c r="C74" s="33" t="s">
        <v>232</v>
      </c>
      <c r="D74" s="33" t="s">
        <v>290</v>
      </c>
      <c r="E74" s="33" t="s">
        <v>291</v>
      </c>
      <c r="F74" s="33" t="s">
        <v>34</v>
      </c>
      <c r="G74" s="47">
        <v>6</v>
      </c>
      <c r="H74" s="47" t="s">
        <v>30</v>
      </c>
      <c r="I74" s="47">
        <v>10</v>
      </c>
      <c r="J74" s="36">
        <f t="shared" si="2"/>
        <v>20</v>
      </c>
      <c r="K74" s="33" t="s">
        <v>771</v>
      </c>
    </row>
    <row r="75" spans="1:11" ht="15.75" x14ac:dyDescent="0.25">
      <c r="A75" s="33">
        <v>69</v>
      </c>
      <c r="B75" s="33" t="s">
        <v>277</v>
      </c>
      <c r="C75" s="33" t="s">
        <v>232</v>
      </c>
      <c r="D75" s="33" t="s">
        <v>338</v>
      </c>
      <c r="E75" s="33" t="s">
        <v>339</v>
      </c>
      <c r="F75" s="33" t="s">
        <v>94</v>
      </c>
      <c r="G75" s="47">
        <v>6</v>
      </c>
      <c r="H75" s="47" t="s">
        <v>30</v>
      </c>
      <c r="I75" s="47">
        <v>10</v>
      </c>
      <c r="J75" s="36">
        <f t="shared" si="2"/>
        <v>20</v>
      </c>
      <c r="K75" s="33" t="s">
        <v>771</v>
      </c>
    </row>
    <row r="76" spans="1:11" ht="15.75" x14ac:dyDescent="0.25">
      <c r="A76" s="33">
        <v>70</v>
      </c>
      <c r="B76" s="33" t="s">
        <v>497</v>
      </c>
      <c r="C76" s="33" t="s">
        <v>505</v>
      </c>
      <c r="D76" s="33" t="s">
        <v>506</v>
      </c>
      <c r="E76" s="33" t="s">
        <v>41</v>
      </c>
      <c r="F76" s="33" t="s">
        <v>507</v>
      </c>
      <c r="G76" s="47">
        <v>6</v>
      </c>
      <c r="H76" s="47" t="s">
        <v>30</v>
      </c>
      <c r="I76" s="47">
        <v>10</v>
      </c>
      <c r="J76" s="36">
        <f t="shared" si="2"/>
        <v>20</v>
      </c>
      <c r="K76" s="33" t="s">
        <v>771</v>
      </c>
    </row>
    <row r="77" spans="1:11" ht="15.75" x14ac:dyDescent="0.25">
      <c r="A77" s="33">
        <v>71</v>
      </c>
      <c r="B77" s="33" t="s">
        <v>583</v>
      </c>
      <c r="C77" s="33" t="s">
        <v>596</v>
      </c>
      <c r="D77" s="33" t="s">
        <v>597</v>
      </c>
      <c r="E77" s="33" t="s">
        <v>115</v>
      </c>
      <c r="F77" s="33" t="s">
        <v>71</v>
      </c>
      <c r="G77" s="47">
        <v>5</v>
      </c>
      <c r="H77" s="47" t="s">
        <v>25</v>
      </c>
      <c r="I77" s="47">
        <v>10</v>
      </c>
      <c r="J77" s="36">
        <f t="shared" si="2"/>
        <v>20</v>
      </c>
      <c r="K77" s="33" t="s">
        <v>771</v>
      </c>
    </row>
    <row r="78" spans="1:11" ht="15.75" x14ac:dyDescent="0.25">
      <c r="A78" s="33">
        <v>72</v>
      </c>
      <c r="B78" s="33" t="s">
        <v>583</v>
      </c>
      <c r="C78" s="33" t="s">
        <v>622</v>
      </c>
      <c r="D78" s="33" t="s">
        <v>623</v>
      </c>
      <c r="E78" s="33" t="s">
        <v>172</v>
      </c>
      <c r="F78" s="33" t="s">
        <v>24</v>
      </c>
      <c r="G78" s="47">
        <v>6</v>
      </c>
      <c r="H78" s="47" t="s">
        <v>25</v>
      </c>
      <c r="I78" s="47">
        <v>10</v>
      </c>
      <c r="J78" s="36">
        <f t="shared" si="2"/>
        <v>20</v>
      </c>
      <c r="K78" s="33" t="s">
        <v>771</v>
      </c>
    </row>
    <row r="79" spans="1:11" ht="15.75" x14ac:dyDescent="0.25">
      <c r="A79" s="33">
        <v>73</v>
      </c>
      <c r="B79" s="33" t="s">
        <v>277</v>
      </c>
      <c r="C79" s="57" t="s">
        <v>232</v>
      </c>
      <c r="D79" s="33" t="s">
        <v>274</v>
      </c>
      <c r="E79" s="33" t="s">
        <v>275</v>
      </c>
      <c r="F79" s="33" t="s">
        <v>276</v>
      </c>
      <c r="G79" s="47">
        <v>5</v>
      </c>
      <c r="H79" s="47" t="s">
        <v>25</v>
      </c>
      <c r="I79" s="47">
        <v>9</v>
      </c>
      <c r="J79" s="36">
        <f t="shared" si="2"/>
        <v>18</v>
      </c>
      <c r="K79" s="33" t="s">
        <v>771</v>
      </c>
    </row>
    <row r="80" spans="1:11" ht="15.75" x14ac:dyDescent="0.25">
      <c r="A80" s="33">
        <v>74</v>
      </c>
      <c r="B80" s="33" t="s">
        <v>277</v>
      </c>
      <c r="C80" s="33" t="s">
        <v>232</v>
      </c>
      <c r="D80" s="33" t="s">
        <v>264</v>
      </c>
      <c r="E80" s="33" t="s">
        <v>305</v>
      </c>
      <c r="F80" s="33" t="s">
        <v>250</v>
      </c>
      <c r="G80" s="47">
        <v>6</v>
      </c>
      <c r="H80" s="47" t="s">
        <v>25</v>
      </c>
      <c r="I80" s="47">
        <v>9</v>
      </c>
      <c r="J80" s="36">
        <f t="shared" si="2"/>
        <v>18</v>
      </c>
      <c r="K80" s="33" t="s">
        <v>771</v>
      </c>
    </row>
    <row r="81" spans="1:11" ht="15.75" x14ac:dyDescent="0.25">
      <c r="A81" s="33">
        <v>75</v>
      </c>
      <c r="B81" s="33" t="s">
        <v>20</v>
      </c>
      <c r="C81" s="33" t="s">
        <v>35</v>
      </c>
      <c r="D81" s="33" t="s">
        <v>36</v>
      </c>
      <c r="E81" s="33" t="s">
        <v>37</v>
      </c>
      <c r="F81" s="33" t="s">
        <v>38</v>
      </c>
      <c r="G81" s="47">
        <v>5</v>
      </c>
      <c r="H81" s="47" t="s">
        <v>30</v>
      </c>
      <c r="I81" s="47">
        <v>8</v>
      </c>
      <c r="J81" s="36">
        <f t="shared" si="2"/>
        <v>16</v>
      </c>
      <c r="K81" s="33" t="s">
        <v>771</v>
      </c>
    </row>
    <row r="82" spans="1:11" ht="15.75" x14ac:dyDescent="0.25">
      <c r="A82" s="33">
        <v>76</v>
      </c>
      <c r="B82" s="33" t="s">
        <v>277</v>
      </c>
      <c r="C82" s="33" t="s">
        <v>232</v>
      </c>
      <c r="D82" s="33" t="s">
        <v>248</v>
      </c>
      <c r="E82" s="33" t="s">
        <v>249</v>
      </c>
      <c r="F82" s="33" t="s">
        <v>250</v>
      </c>
      <c r="G82" s="47">
        <v>5</v>
      </c>
      <c r="H82" s="47" t="s">
        <v>25</v>
      </c>
      <c r="I82" s="47">
        <v>8</v>
      </c>
      <c r="J82" s="36">
        <f t="shared" si="2"/>
        <v>16</v>
      </c>
      <c r="K82" s="33" t="s">
        <v>771</v>
      </c>
    </row>
    <row r="83" spans="1:11" ht="15.75" x14ac:dyDescent="0.25">
      <c r="A83" s="33">
        <v>77</v>
      </c>
      <c r="B83" s="34" t="s">
        <v>583</v>
      </c>
      <c r="C83" s="14" t="s">
        <v>589</v>
      </c>
      <c r="D83" s="37" t="s">
        <v>590</v>
      </c>
      <c r="E83" s="39" t="s">
        <v>62</v>
      </c>
      <c r="F83" s="39" t="s">
        <v>24</v>
      </c>
      <c r="G83" s="45">
        <v>5</v>
      </c>
      <c r="H83" s="48" t="s">
        <v>25</v>
      </c>
      <c r="I83" s="47">
        <v>8</v>
      </c>
      <c r="J83" s="36">
        <f t="shared" si="2"/>
        <v>16</v>
      </c>
      <c r="K83" s="33" t="s">
        <v>771</v>
      </c>
    </row>
    <row r="84" spans="1:11" ht="15.75" x14ac:dyDescent="0.25">
      <c r="A84" s="33">
        <v>78</v>
      </c>
      <c r="B84" s="33" t="s">
        <v>583</v>
      </c>
      <c r="C84" s="33" t="s">
        <v>617</v>
      </c>
      <c r="D84" s="33" t="s">
        <v>618</v>
      </c>
      <c r="E84" s="33" t="s">
        <v>475</v>
      </c>
      <c r="F84" s="33" t="s">
        <v>360</v>
      </c>
      <c r="G84" s="47">
        <v>6</v>
      </c>
      <c r="H84" s="47" t="s">
        <v>25</v>
      </c>
      <c r="I84" s="47">
        <v>8</v>
      </c>
      <c r="J84" s="36">
        <f t="shared" si="2"/>
        <v>16</v>
      </c>
      <c r="K84" s="33" t="s">
        <v>771</v>
      </c>
    </row>
    <row r="85" spans="1:11" ht="15.75" x14ac:dyDescent="0.25">
      <c r="A85" s="33">
        <v>79</v>
      </c>
      <c r="B85" s="33" t="s">
        <v>277</v>
      </c>
      <c r="C85" s="14" t="s">
        <v>232</v>
      </c>
      <c r="D85" s="35" t="s">
        <v>310</v>
      </c>
      <c r="E85" s="43" t="s">
        <v>115</v>
      </c>
      <c r="F85" s="43" t="s">
        <v>83</v>
      </c>
      <c r="G85" s="45">
        <v>6</v>
      </c>
      <c r="H85" s="46" t="s">
        <v>25</v>
      </c>
      <c r="I85" s="47">
        <v>7</v>
      </c>
      <c r="J85" s="36">
        <f t="shared" si="2"/>
        <v>14.000000000000002</v>
      </c>
      <c r="K85" s="33" t="s">
        <v>771</v>
      </c>
    </row>
    <row r="86" spans="1:11" ht="15.75" x14ac:dyDescent="0.25">
      <c r="A86" s="33">
        <v>80</v>
      </c>
      <c r="B86" s="33" t="s">
        <v>583</v>
      </c>
      <c r="C86" s="33" t="s">
        <v>619</v>
      </c>
      <c r="D86" s="33" t="s">
        <v>620</v>
      </c>
      <c r="E86" s="33" t="s">
        <v>168</v>
      </c>
      <c r="F86" s="33" t="s">
        <v>621</v>
      </c>
      <c r="G86" s="47">
        <v>6</v>
      </c>
      <c r="H86" s="47" t="s">
        <v>25</v>
      </c>
      <c r="I86" s="47">
        <v>7</v>
      </c>
      <c r="J86" s="36">
        <f t="shared" si="2"/>
        <v>14.000000000000002</v>
      </c>
      <c r="K86" s="33" t="s">
        <v>771</v>
      </c>
    </row>
    <row r="87" spans="1:11" ht="15.75" x14ac:dyDescent="0.25">
      <c r="A87" s="33">
        <v>81</v>
      </c>
      <c r="B87" s="33" t="s">
        <v>583</v>
      </c>
      <c r="C87" s="33" t="s">
        <v>598</v>
      </c>
      <c r="D87" s="33" t="s">
        <v>599</v>
      </c>
      <c r="E87" s="33" t="s">
        <v>600</v>
      </c>
      <c r="F87" s="33" t="s">
        <v>161</v>
      </c>
      <c r="G87" s="47">
        <v>5</v>
      </c>
      <c r="H87" s="47" t="s">
        <v>25</v>
      </c>
      <c r="I87" s="47">
        <v>6</v>
      </c>
      <c r="J87" s="36">
        <f t="shared" si="2"/>
        <v>12</v>
      </c>
      <c r="K87" s="33" t="s">
        <v>771</v>
      </c>
    </row>
    <row r="88" spans="1:11" ht="15.75" x14ac:dyDescent="0.25">
      <c r="A88" s="33">
        <v>82</v>
      </c>
      <c r="B88" s="33" t="s">
        <v>583</v>
      </c>
      <c r="C88" s="33" t="s">
        <v>624</v>
      </c>
      <c r="D88" s="33" t="s">
        <v>625</v>
      </c>
      <c r="E88" s="33" t="s">
        <v>62</v>
      </c>
      <c r="F88" s="33" t="s">
        <v>116</v>
      </c>
      <c r="G88" s="47">
        <v>6</v>
      </c>
      <c r="H88" s="47" t="s">
        <v>25</v>
      </c>
      <c r="I88" s="47">
        <v>6</v>
      </c>
      <c r="J88" s="36">
        <f t="shared" si="2"/>
        <v>12</v>
      </c>
      <c r="K88" s="33" t="s">
        <v>771</v>
      </c>
    </row>
    <row r="89" spans="1:11" ht="15.75" x14ac:dyDescent="0.25">
      <c r="A89" s="33">
        <v>83</v>
      </c>
      <c r="B89" s="33" t="s">
        <v>133</v>
      </c>
      <c r="C89" s="33" t="s">
        <v>144</v>
      </c>
      <c r="D89" s="33" t="s">
        <v>145</v>
      </c>
      <c r="E89" s="33" t="s">
        <v>78</v>
      </c>
      <c r="F89" s="33" t="s">
        <v>94</v>
      </c>
      <c r="G89" s="47">
        <v>6</v>
      </c>
      <c r="H89" s="47" t="s">
        <v>30</v>
      </c>
      <c r="I89" s="47">
        <v>5</v>
      </c>
      <c r="J89" s="36">
        <f t="shared" si="2"/>
        <v>10</v>
      </c>
      <c r="K89" s="33" t="s">
        <v>771</v>
      </c>
    </row>
    <row r="90" spans="1:11" ht="15.75" x14ac:dyDescent="0.25">
      <c r="A90" s="33">
        <v>84</v>
      </c>
      <c r="B90" s="33" t="s">
        <v>583</v>
      </c>
      <c r="C90" s="33" t="s">
        <v>603</v>
      </c>
      <c r="D90" s="33" t="s">
        <v>604</v>
      </c>
      <c r="E90" s="33" t="s">
        <v>605</v>
      </c>
      <c r="F90" s="33" t="s">
        <v>67</v>
      </c>
      <c r="G90" s="47">
        <v>6</v>
      </c>
      <c r="H90" s="47" t="s">
        <v>25</v>
      </c>
      <c r="I90" s="47">
        <v>5</v>
      </c>
      <c r="J90" s="36">
        <f t="shared" si="2"/>
        <v>10</v>
      </c>
      <c r="K90" s="33" t="s">
        <v>771</v>
      </c>
    </row>
    <row r="91" spans="1:11" ht="15.75" x14ac:dyDescent="0.25">
      <c r="A91" s="33">
        <v>85</v>
      </c>
      <c r="B91" s="33" t="s">
        <v>583</v>
      </c>
      <c r="C91" s="33" t="s">
        <v>613</v>
      </c>
      <c r="D91" s="33" t="s">
        <v>108</v>
      </c>
      <c r="E91" s="33" t="s">
        <v>614</v>
      </c>
      <c r="F91" s="33" t="s">
        <v>71</v>
      </c>
      <c r="G91" s="47">
        <v>6</v>
      </c>
      <c r="H91" s="47" t="s">
        <v>25</v>
      </c>
      <c r="I91" s="47">
        <v>5</v>
      </c>
      <c r="J91" s="36">
        <f t="shared" si="2"/>
        <v>10</v>
      </c>
      <c r="K91" s="33" t="s">
        <v>771</v>
      </c>
    </row>
    <row r="92" spans="1:11" ht="15.75" x14ac:dyDescent="0.25">
      <c r="A92" s="33">
        <v>86</v>
      </c>
      <c r="B92" s="33" t="s">
        <v>277</v>
      </c>
      <c r="C92" s="57" t="s">
        <v>232</v>
      </c>
      <c r="D92" s="33" t="s">
        <v>284</v>
      </c>
      <c r="E92" s="33" t="s">
        <v>252</v>
      </c>
      <c r="F92" s="33" t="s">
        <v>285</v>
      </c>
      <c r="G92" s="47">
        <v>6</v>
      </c>
      <c r="H92" s="47" t="s">
        <v>25</v>
      </c>
      <c r="I92" s="47">
        <v>4</v>
      </c>
      <c r="J92" s="36">
        <f t="shared" si="2"/>
        <v>8</v>
      </c>
      <c r="K92" s="33" t="s">
        <v>771</v>
      </c>
    </row>
    <row r="93" spans="1:11" ht="15.75" x14ac:dyDescent="0.25">
      <c r="A93" s="33">
        <v>87</v>
      </c>
      <c r="B93" s="33" t="s">
        <v>277</v>
      </c>
      <c r="C93" s="14" t="s">
        <v>232</v>
      </c>
      <c r="D93" s="35" t="s">
        <v>306</v>
      </c>
      <c r="E93" s="15" t="s">
        <v>307</v>
      </c>
      <c r="F93" s="15" t="s">
        <v>276</v>
      </c>
      <c r="G93" s="45">
        <v>6</v>
      </c>
      <c r="H93" s="46" t="s">
        <v>25</v>
      </c>
      <c r="I93" s="47">
        <v>3</v>
      </c>
      <c r="J93" s="36">
        <f t="shared" si="2"/>
        <v>6</v>
      </c>
      <c r="K93" s="33" t="s">
        <v>771</v>
      </c>
    </row>
    <row r="94" spans="1:11" ht="15.75" x14ac:dyDescent="0.25">
      <c r="A94" s="33">
        <v>88</v>
      </c>
      <c r="B94" s="33" t="s">
        <v>277</v>
      </c>
      <c r="C94" s="33" t="s">
        <v>232</v>
      </c>
      <c r="D94" s="33" t="s">
        <v>262</v>
      </c>
      <c r="E94" s="33" t="s">
        <v>263</v>
      </c>
      <c r="F94" s="33" t="s">
        <v>34</v>
      </c>
      <c r="G94" s="47">
        <v>5</v>
      </c>
      <c r="H94" s="47" t="s">
        <v>30</v>
      </c>
      <c r="I94" s="47">
        <v>2</v>
      </c>
      <c r="J94" s="36">
        <f t="shared" si="2"/>
        <v>4</v>
      </c>
      <c r="K94" s="33" t="s">
        <v>771</v>
      </c>
    </row>
    <row r="95" spans="1:11" ht="15.75" x14ac:dyDescent="0.25">
      <c r="A95" s="33">
        <v>89</v>
      </c>
      <c r="B95" s="33" t="s">
        <v>277</v>
      </c>
      <c r="C95" s="57" t="s">
        <v>232</v>
      </c>
      <c r="D95" s="33" t="s">
        <v>272</v>
      </c>
      <c r="E95" s="33" t="s">
        <v>273</v>
      </c>
      <c r="F95" s="33" t="s">
        <v>75</v>
      </c>
      <c r="G95" s="47">
        <v>5</v>
      </c>
      <c r="H95" s="47" t="s">
        <v>25</v>
      </c>
      <c r="I95" s="47">
        <v>2</v>
      </c>
      <c r="J95" s="36">
        <f t="shared" si="2"/>
        <v>4</v>
      </c>
      <c r="K95" s="33" t="s">
        <v>771</v>
      </c>
    </row>
    <row r="96" spans="1:11" ht="15.75" x14ac:dyDescent="0.25">
      <c r="A96" s="33">
        <v>90</v>
      </c>
      <c r="B96" s="33" t="s">
        <v>277</v>
      </c>
      <c r="C96" s="33" t="s">
        <v>232</v>
      </c>
      <c r="D96" s="33" t="s">
        <v>292</v>
      </c>
      <c r="E96" s="33" t="s">
        <v>293</v>
      </c>
      <c r="F96" s="33" t="s">
        <v>71</v>
      </c>
      <c r="G96" s="47">
        <v>6</v>
      </c>
      <c r="H96" s="47" t="s">
        <v>25</v>
      </c>
      <c r="I96" s="47">
        <v>2</v>
      </c>
      <c r="J96" s="36">
        <f t="shared" si="2"/>
        <v>4</v>
      </c>
      <c r="K96" s="33" t="s">
        <v>771</v>
      </c>
    </row>
    <row r="97" spans="1:11" ht="15.75" x14ac:dyDescent="0.25">
      <c r="A97" s="33">
        <v>91</v>
      </c>
      <c r="B97" s="33" t="s">
        <v>277</v>
      </c>
      <c r="C97" s="33" t="s">
        <v>232</v>
      </c>
      <c r="D97" s="33" t="s">
        <v>316</v>
      </c>
      <c r="E97" s="33" t="s">
        <v>317</v>
      </c>
      <c r="F97" s="33" t="s">
        <v>318</v>
      </c>
      <c r="G97" s="47">
        <v>6</v>
      </c>
      <c r="H97" s="47" t="s">
        <v>30</v>
      </c>
      <c r="I97" s="47">
        <v>2</v>
      </c>
      <c r="J97" s="36">
        <f t="shared" si="2"/>
        <v>4</v>
      </c>
      <c r="K97" s="33" t="s">
        <v>771</v>
      </c>
    </row>
    <row r="98" spans="1:11" ht="15.75" x14ac:dyDescent="0.25">
      <c r="A98" s="33">
        <v>92</v>
      </c>
      <c r="B98" s="33" t="s">
        <v>277</v>
      </c>
      <c r="C98" s="57" t="s">
        <v>232</v>
      </c>
      <c r="D98" s="33" t="s">
        <v>267</v>
      </c>
      <c r="E98" s="33" t="s">
        <v>268</v>
      </c>
      <c r="F98" s="33" t="s">
        <v>143</v>
      </c>
      <c r="G98" s="47">
        <v>5</v>
      </c>
      <c r="H98" s="47" t="s">
        <v>30</v>
      </c>
      <c r="I98" s="47">
        <v>1</v>
      </c>
      <c r="J98" s="36">
        <f t="shared" si="2"/>
        <v>2</v>
      </c>
      <c r="K98" s="33" t="s">
        <v>771</v>
      </c>
    </row>
    <row r="99" spans="1:11" ht="15.75" x14ac:dyDescent="0.25">
      <c r="A99" s="33">
        <v>93</v>
      </c>
      <c r="B99" s="33" t="s">
        <v>277</v>
      </c>
      <c r="C99" s="57" t="s">
        <v>232</v>
      </c>
      <c r="D99" s="33" t="s">
        <v>278</v>
      </c>
      <c r="E99" s="33" t="s">
        <v>279</v>
      </c>
      <c r="F99" s="33" t="s">
        <v>280</v>
      </c>
      <c r="G99" s="47">
        <v>6</v>
      </c>
      <c r="H99" s="47" t="s">
        <v>30</v>
      </c>
      <c r="I99" s="47">
        <v>1</v>
      </c>
      <c r="J99" s="36">
        <f t="shared" si="2"/>
        <v>2</v>
      </c>
      <c r="K99" s="33" t="s">
        <v>771</v>
      </c>
    </row>
    <row r="100" spans="1:11" ht="15.75" x14ac:dyDescent="0.25">
      <c r="A100" s="33">
        <v>94</v>
      </c>
      <c r="B100" s="33" t="s">
        <v>277</v>
      </c>
      <c r="C100" s="33" t="s">
        <v>232</v>
      </c>
      <c r="D100" s="33" t="s">
        <v>289</v>
      </c>
      <c r="E100" s="33" t="s">
        <v>172</v>
      </c>
      <c r="F100" s="33" t="s">
        <v>52</v>
      </c>
      <c r="G100" s="47">
        <v>6</v>
      </c>
      <c r="H100" s="47" t="s">
        <v>25</v>
      </c>
      <c r="I100" s="47">
        <v>1</v>
      </c>
      <c r="J100" s="36">
        <f t="shared" si="2"/>
        <v>2</v>
      </c>
      <c r="K100" s="33" t="s">
        <v>771</v>
      </c>
    </row>
    <row r="101" spans="1:11" ht="15.75" x14ac:dyDescent="0.25">
      <c r="A101" s="33">
        <v>95</v>
      </c>
      <c r="B101" s="33" t="s">
        <v>20</v>
      </c>
      <c r="C101" s="33" t="s">
        <v>31</v>
      </c>
      <c r="D101" s="33" t="s">
        <v>32</v>
      </c>
      <c r="E101" s="33" t="s">
        <v>33</v>
      </c>
      <c r="F101" s="33" t="s">
        <v>34</v>
      </c>
      <c r="G101" s="47">
        <v>5</v>
      </c>
      <c r="H101" s="47" t="s">
        <v>30</v>
      </c>
      <c r="I101" s="47">
        <v>0</v>
      </c>
      <c r="J101" s="36">
        <f t="shared" si="2"/>
        <v>0</v>
      </c>
      <c r="K101" s="33" t="s">
        <v>771</v>
      </c>
    </row>
    <row r="102" spans="1:11" ht="15.75" x14ac:dyDescent="0.25">
      <c r="A102" s="33">
        <v>96</v>
      </c>
      <c r="B102" s="33" t="s">
        <v>20</v>
      </c>
      <c r="C102" s="33" t="s">
        <v>39</v>
      </c>
      <c r="D102" s="33" t="s">
        <v>40</v>
      </c>
      <c r="E102" s="33" t="s">
        <v>41</v>
      </c>
      <c r="F102" s="33" t="s">
        <v>42</v>
      </c>
      <c r="G102" s="47">
        <v>5</v>
      </c>
      <c r="H102" s="47" t="s">
        <v>30</v>
      </c>
      <c r="I102" s="47">
        <v>0</v>
      </c>
      <c r="J102" s="36">
        <f t="shared" si="2"/>
        <v>0</v>
      </c>
      <c r="K102" s="33" t="s">
        <v>771</v>
      </c>
    </row>
    <row r="103" spans="1:11" ht="15.75" x14ac:dyDescent="0.25">
      <c r="A103" s="33">
        <v>97</v>
      </c>
      <c r="B103" s="33" t="s">
        <v>20</v>
      </c>
      <c r="C103" s="33" t="s">
        <v>43</v>
      </c>
      <c r="D103" s="33" t="s">
        <v>44</v>
      </c>
      <c r="E103" s="33" t="s">
        <v>45</v>
      </c>
      <c r="F103" s="33" t="s">
        <v>42</v>
      </c>
      <c r="G103" s="47">
        <v>5</v>
      </c>
      <c r="H103" s="47" t="s">
        <v>30</v>
      </c>
      <c r="I103" s="47">
        <v>0</v>
      </c>
      <c r="J103" s="36">
        <f t="shared" ref="J103:J134" si="3">I103/50*100</f>
        <v>0</v>
      </c>
      <c r="K103" s="33" t="s">
        <v>771</v>
      </c>
    </row>
    <row r="104" spans="1:11" ht="15.75" x14ac:dyDescent="0.25">
      <c r="A104" s="33">
        <v>98</v>
      </c>
      <c r="B104" s="33" t="s">
        <v>20</v>
      </c>
      <c r="C104" s="33" t="s">
        <v>91</v>
      </c>
      <c r="D104" s="37" t="s">
        <v>92</v>
      </c>
      <c r="E104" s="38" t="s">
        <v>93</v>
      </c>
      <c r="F104" s="38" t="s">
        <v>94</v>
      </c>
      <c r="G104" s="45">
        <v>6</v>
      </c>
      <c r="H104" s="48" t="s">
        <v>30</v>
      </c>
      <c r="I104" s="47">
        <v>0</v>
      </c>
      <c r="J104" s="36">
        <f t="shared" si="3"/>
        <v>0</v>
      </c>
      <c r="K104" s="33" t="s">
        <v>771</v>
      </c>
    </row>
    <row r="105" spans="1:11" ht="15.75" x14ac:dyDescent="0.25">
      <c r="A105" s="33">
        <v>99</v>
      </c>
      <c r="B105" s="33" t="s">
        <v>277</v>
      </c>
      <c r="C105" s="14" t="s">
        <v>232</v>
      </c>
      <c r="D105" s="37" t="s">
        <v>251</v>
      </c>
      <c r="E105" s="39" t="s">
        <v>252</v>
      </c>
      <c r="F105" s="39" t="s">
        <v>250</v>
      </c>
      <c r="G105" s="45">
        <v>5</v>
      </c>
      <c r="H105" s="46" t="s">
        <v>25</v>
      </c>
      <c r="I105" s="47">
        <v>0</v>
      </c>
      <c r="J105" s="36">
        <f t="shared" si="3"/>
        <v>0</v>
      </c>
      <c r="K105" s="33" t="s">
        <v>771</v>
      </c>
    </row>
    <row r="106" spans="1:11" ht="15.75" x14ac:dyDescent="0.25">
      <c r="A106" s="33">
        <v>100</v>
      </c>
      <c r="B106" s="33" t="s">
        <v>277</v>
      </c>
      <c r="C106" s="57" t="s">
        <v>232</v>
      </c>
      <c r="D106" s="33" t="s">
        <v>264</v>
      </c>
      <c r="E106" s="33" t="s">
        <v>62</v>
      </c>
      <c r="F106" s="33" t="s">
        <v>161</v>
      </c>
      <c r="G106" s="47">
        <v>5</v>
      </c>
      <c r="H106" s="47" t="s">
        <v>25</v>
      </c>
      <c r="I106" s="47">
        <v>0</v>
      </c>
      <c r="J106" s="36">
        <f t="shared" si="3"/>
        <v>0</v>
      </c>
      <c r="K106" s="33" t="s">
        <v>771</v>
      </c>
    </row>
    <row r="107" spans="1:11" ht="15.75" x14ac:dyDescent="0.25">
      <c r="A107" s="33">
        <v>101</v>
      </c>
      <c r="B107" s="33" t="s">
        <v>277</v>
      </c>
      <c r="C107" s="57" t="s">
        <v>232</v>
      </c>
      <c r="D107" s="33" t="s">
        <v>265</v>
      </c>
      <c r="E107" s="33" t="s">
        <v>266</v>
      </c>
      <c r="F107" s="33" t="s">
        <v>24</v>
      </c>
      <c r="G107" s="47">
        <v>5</v>
      </c>
      <c r="H107" s="47" t="s">
        <v>25</v>
      </c>
      <c r="I107" s="47">
        <v>0</v>
      </c>
      <c r="J107" s="36">
        <f t="shared" si="3"/>
        <v>0</v>
      </c>
      <c r="K107" s="33" t="s">
        <v>771</v>
      </c>
    </row>
    <row r="108" spans="1:11" ht="15.75" x14ac:dyDescent="0.25">
      <c r="A108" s="33">
        <v>102</v>
      </c>
      <c r="B108" s="33" t="s">
        <v>277</v>
      </c>
      <c r="C108" s="57" t="s">
        <v>232</v>
      </c>
      <c r="D108" s="33" t="s">
        <v>269</v>
      </c>
      <c r="E108" s="33" t="s">
        <v>270</v>
      </c>
      <c r="F108" s="33" t="s">
        <v>109</v>
      </c>
      <c r="G108" s="47">
        <v>5</v>
      </c>
      <c r="H108" s="47" t="s">
        <v>25</v>
      </c>
      <c r="I108" s="47">
        <v>0</v>
      </c>
      <c r="J108" s="36">
        <f t="shared" si="3"/>
        <v>0</v>
      </c>
      <c r="K108" s="33" t="s">
        <v>771</v>
      </c>
    </row>
    <row r="109" spans="1:11" ht="15.75" x14ac:dyDescent="0.25">
      <c r="A109" s="33">
        <v>103</v>
      </c>
      <c r="B109" s="33" t="s">
        <v>277</v>
      </c>
      <c r="C109" s="57" t="s">
        <v>232</v>
      </c>
      <c r="D109" s="33" t="s">
        <v>271</v>
      </c>
      <c r="E109" s="33" t="s">
        <v>261</v>
      </c>
      <c r="F109" s="33" t="s">
        <v>161</v>
      </c>
      <c r="G109" s="47">
        <v>5</v>
      </c>
      <c r="H109" s="47" t="s">
        <v>25</v>
      </c>
      <c r="I109" s="47">
        <v>0</v>
      </c>
      <c r="J109" s="36">
        <f t="shared" si="3"/>
        <v>0</v>
      </c>
      <c r="K109" s="33" t="s">
        <v>771</v>
      </c>
    </row>
    <row r="110" spans="1:11" ht="15.75" x14ac:dyDescent="0.25">
      <c r="A110" s="33">
        <v>104</v>
      </c>
      <c r="B110" s="33" t="s">
        <v>277</v>
      </c>
      <c r="C110" s="33" t="s">
        <v>232</v>
      </c>
      <c r="D110" s="33" t="s">
        <v>302</v>
      </c>
      <c r="E110" s="33" t="s">
        <v>303</v>
      </c>
      <c r="F110" s="33" t="s">
        <v>304</v>
      </c>
      <c r="G110" s="47">
        <v>6</v>
      </c>
      <c r="H110" s="47" t="s">
        <v>30</v>
      </c>
      <c r="I110" s="47">
        <v>0</v>
      </c>
      <c r="J110" s="36">
        <f t="shared" si="3"/>
        <v>0</v>
      </c>
      <c r="K110" s="33" t="s">
        <v>771</v>
      </c>
    </row>
    <row r="111" spans="1:11" ht="15.75" x14ac:dyDescent="0.25">
      <c r="A111" s="33">
        <v>105</v>
      </c>
      <c r="B111" s="33" t="s">
        <v>277</v>
      </c>
      <c r="C111" s="14" t="s">
        <v>232</v>
      </c>
      <c r="D111" s="35" t="s">
        <v>308</v>
      </c>
      <c r="E111" s="40" t="s">
        <v>309</v>
      </c>
      <c r="F111" s="40" t="s">
        <v>101</v>
      </c>
      <c r="G111" s="45">
        <v>6</v>
      </c>
      <c r="H111" s="48" t="s">
        <v>25</v>
      </c>
      <c r="I111" s="47">
        <v>0</v>
      </c>
      <c r="J111" s="36">
        <f t="shared" si="3"/>
        <v>0</v>
      </c>
      <c r="K111" s="33" t="s">
        <v>771</v>
      </c>
    </row>
    <row r="112" spans="1:11" ht="15.75" x14ac:dyDescent="0.25">
      <c r="A112" s="33">
        <v>106</v>
      </c>
      <c r="B112" s="34" t="s">
        <v>583</v>
      </c>
      <c r="C112" s="14" t="s">
        <v>584</v>
      </c>
      <c r="D112" s="37" t="s">
        <v>585</v>
      </c>
      <c r="E112" s="38" t="s">
        <v>586</v>
      </c>
      <c r="F112" s="38" t="s">
        <v>153</v>
      </c>
      <c r="G112" s="45">
        <v>5</v>
      </c>
      <c r="H112" s="48" t="s">
        <v>25</v>
      </c>
      <c r="I112" s="47">
        <v>0</v>
      </c>
      <c r="J112" s="36">
        <f t="shared" si="3"/>
        <v>0</v>
      </c>
      <c r="K112" s="33" t="s">
        <v>771</v>
      </c>
    </row>
    <row r="113" spans="1:11" ht="15.75" x14ac:dyDescent="0.25">
      <c r="A113" s="33">
        <v>107</v>
      </c>
      <c r="B113" s="33" t="s">
        <v>583</v>
      </c>
      <c r="C113" s="33" t="s">
        <v>601</v>
      </c>
      <c r="D113" s="33" t="s">
        <v>602</v>
      </c>
      <c r="E113" s="33" t="s">
        <v>115</v>
      </c>
      <c r="F113" s="33" t="s">
        <v>101</v>
      </c>
      <c r="G113" s="47">
        <v>6</v>
      </c>
      <c r="H113" s="47" t="s">
        <v>25</v>
      </c>
      <c r="I113" s="47">
        <v>0</v>
      </c>
      <c r="J113" s="36">
        <f t="shared" si="3"/>
        <v>0</v>
      </c>
      <c r="K113" s="33" t="s">
        <v>771</v>
      </c>
    </row>
    <row r="114" spans="1:11" ht="15.75" x14ac:dyDescent="0.25">
      <c r="A114" s="33">
        <v>108</v>
      </c>
      <c r="B114" s="34" t="s">
        <v>583</v>
      </c>
      <c r="C114" s="14" t="s">
        <v>608</v>
      </c>
      <c r="D114" s="37" t="s">
        <v>609</v>
      </c>
      <c r="E114" s="15" t="s">
        <v>610</v>
      </c>
      <c r="F114" s="15" t="s">
        <v>161</v>
      </c>
      <c r="G114" s="45">
        <v>6</v>
      </c>
      <c r="H114" s="46" t="s">
        <v>25</v>
      </c>
      <c r="I114" s="47">
        <v>0</v>
      </c>
      <c r="J114" s="36">
        <f t="shared" si="3"/>
        <v>0</v>
      </c>
      <c r="K114" s="33" t="s">
        <v>771</v>
      </c>
    </row>
  </sheetData>
  <autoFilter ref="A6:K6">
    <sortState ref="A7:K114">
      <sortCondition descending="1" ref="J6"/>
    </sortState>
  </autoFilter>
  <mergeCells count="5">
    <mergeCell ref="H1:K1"/>
    <mergeCell ref="I3:K3"/>
    <mergeCell ref="A4:I4"/>
    <mergeCell ref="A5:D5"/>
    <mergeCell ref="E5:F5"/>
  </mergeCells>
  <phoneticPr fontId="8" type="noConversion"/>
  <pageMargins left="0.7" right="0.7" top="0.75" bottom="0.75" header="0.3" footer="0.3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opLeftCell="A50" zoomScale="110" zoomScaleNormal="110" workbookViewId="0">
      <selection activeCell="K41" sqref="K41:K112"/>
    </sheetView>
  </sheetViews>
  <sheetFormatPr defaultRowHeight="15" x14ac:dyDescent="0.25"/>
  <cols>
    <col min="1" max="1" width="5.42578125" style="8" customWidth="1"/>
    <col min="2" max="2" width="29.85546875" style="8" customWidth="1"/>
    <col min="3" max="3" width="18.7109375" style="8" customWidth="1"/>
    <col min="4" max="4" width="15.28515625" style="8" customWidth="1"/>
    <col min="5" max="5" width="11.7109375" style="8" customWidth="1"/>
    <col min="6" max="6" width="17.42578125" style="8" customWidth="1"/>
    <col min="7" max="7" width="6" style="8" customWidth="1"/>
    <col min="8" max="8" width="8.28515625" style="8" bestFit="1" customWidth="1"/>
    <col min="9" max="9" width="10.28515625" style="31" customWidth="1"/>
    <col min="10" max="10" width="9.5703125" style="8" bestFit="1" customWidth="1"/>
    <col min="11" max="11" width="15.28515625" style="8" customWidth="1"/>
  </cols>
  <sheetData>
    <row r="1" spans="1:12" ht="16.5" customHeight="1" x14ac:dyDescent="0.25">
      <c r="A1" s="7"/>
      <c r="B1" s="7"/>
      <c r="C1" s="7"/>
      <c r="D1" s="7"/>
      <c r="E1" s="7"/>
      <c r="F1" s="7"/>
      <c r="G1" s="7"/>
      <c r="H1" s="59"/>
      <c r="I1" s="60"/>
      <c r="J1" s="60"/>
      <c r="K1" s="60"/>
      <c r="L1" s="3"/>
    </row>
    <row r="2" spans="1:12" s="6" customFormat="1" x14ac:dyDescent="0.25">
      <c r="A2" s="5"/>
      <c r="B2" s="5" t="s">
        <v>18</v>
      </c>
      <c r="C2" s="5"/>
      <c r="D2" s="5"/>
      <c r="E2" s="5"/>
      <c r="F2" s="5"/>
      <c r="G2" s="5"/>
      <c r="H2" s="5" t="s">
        <v>13</v>
      </c>
      <c r="I2" s="5"/>
      <c r="J2" s="5" t="s">
        <v>16</v>
      </c>
      <c r="K2" s="8"/>
      <c r="L2" s="3"/>
    </row>
    <row r="3" spans="1:12" s="6" customFormat="1" x14ac:dyDescent="0.25">
      <c r="A3" s="5"/>
      <c r="B3" s="8"/>
      <c r="C3" s="5"/>
      <c r="D3" s="5"/>
      <c r="E3" s="5"/>
      <c r="F3" s="5"/>
      <c r="G3" s="5"/>
      <c r="H3" s="5" t="s">
        <v>10</v>
      </c>
      <c r="I3" s="61">
        <v>42655</v>
      </c>
      <c r="J3" s="62"/>
      <c r="K3" s="62"/>
      <c r="L3" s="3"/>
    </row>
    <row r="4" spans="1:12" s="1" customFormat="1" x14ac:dyDescent="0.25">
      <c r="A4" s="63" t="s">
        <v>15</v>
      </c>
      <c r="B4" s="63"/>
      <c r="C4" s="63"/>
      <c r="D4" s="63"/>
      <c r="E4" s="63"/>
      <c r="F4" s="63"/>
      <c r="G4" s="63"/>
      <c r="H4" s="63"/>
      <c r="I4" s="63"/>
      <c r="J4" s="5"/>
      <c r="K4" s="5"/>
      <c r="L4" s="3"/>
    </row>
    <row r="5" spans="1:12" s="1" customFormat="1" x14ac:dyDescent="0.25">
      <c r="A5" s="64" t="s">
        <v>0</v>
      </c>
      <c r="B5" s="64"/>
      <c r="C5" s="64"/>
      <c r="D5" s="64"/>
      <c r="E5" s="64">
        <v>55</v>
      </c>
      <c r="F5" s="64"/>
      <c r="G5" s="5"/>
      <c r="H5" s="5"/>
      <c r="I5" s="31"/>
      <c r="J5" s="5"/>
      <c r="K5" s="5"/>
      <c r="L5" s="3"/>
    </row>
    <row r="6" spans="1:12" s="1" customFormat="1" ht="33" customHeight="1" x14ac:dyDescent="0.25">
      <c r="A6" s="9" t="s">
        <v>8</v>
      </c>
      <c r="B6" s="9" t="s">
        <v>3</v>
      </c>
      <c r="C6" s="10" t="s">
        <v>2</v>
      </c>
      <c r="D6" s="10" t="s">
        <v>4</v>
      </c>
      <c r="E6" s="10" t="s">
        <v>5</v>
      </c>
      <c r="F6" s="10" t="s">
        <v>6</v>
      </c>
      <c r="G6" s="10" t="s">
        <v>1</v>
      </c>
      <c r="H6" s="10" t="s">
        <v>7</v>
      </c>
      <c r="I6" s="32" t="s">
        <v>9</v>
      </c>
      <c r="J6" s="11" t="s">
        <v>11</v>
      </c>
      <c r="K6" s="10" t="s">
        <v>12</v>
      </c>
      <c r="L6" s="3"/>
    </row>
    <row r="7" spans="1:12" ht="15" customHeight="1" x14ac:dyDescent="0.25">
      <c r="A7" s="33">
        <v>1</v>
      </c>
      <c r="B7" s="34" t="s">
        <v>583</v>
      </c>
      <c r="C7" s="14" t="s">
        <v>636</v>
      </c>
      <c r="D7" s="35" t="s">
        <v>637</v>
      </c>
      <c r="E7" s="15" t="s">
        <v>119</v>
      </c>
      <c r="F7" s="15" t="s">
        <v>24</v>
      </c>
      <c r="G7" s="50">
        <v>8</v>
      </c>
      <c r="H7" s="46" t="s">
        <v>25</v>
      </c>
      <c r="I7" s="47">
        <v>55</v>
      </c>
      <c r="J7" s="16">
        <f t="shared" ref="J7:J38" si="0">I7/55</f>
        <v>1</v>
      </c>
      <c r="K7" s="49" t="s">
        <v>769</v>
      </c>
    </row>
    <row r="8" spans="1:12" ht="15" customHeight="1" x14ac:dyDescent="0.25">
      <c r="A8" s="33">
        <v>2</v>
      </c>
      <c r="B8" s="33" t="s">
        <v>106</v>
      </c>
      <c r="C8" s="33" t="s">
        <v>117</v>
      </c>
      <c r="D8" s="33" t="s">
        <v>118</v>
      </c>
      <c r="E8" s="33" t="s">
        <v>119</v>
      </c>
      <c r="F8" s="33" t="s">
        <v>101</v>
      </c>
      <c r="G8" s="47">
        <v>7</v>
      </c>
      <c r="H8" s="47" t="s">
        <v>25</v>
      </c>
      <c r="I8" s="47">
        <v>50</v>
      </c>
      <c r="J8" s="16">
        <f t="shared" si="0"/>
        <v>0.90909090909090906</v>
      </c>
      <c r="K8" s="49" t="s">
        <v>769</v>
      </c>
    </row>
    <row r="9" spans="1:12" ht="15" customHeight="1" x14ac:dyDescent="0.25">
      <c r="A9" s="33">
        <v>3</v>
      </c>
      <c r="B9" s="33" t="s">
        <v>106</v>
      </c>
      <c r="C9" s="33" t="s">
        <v>124</v>
      </c>
      <c r="D9" s="33" t="s">
        <v>125</v>
      </c>
      <c r="E9" s="33" t="s">
        <v>62</v>
      </c>
      <c r="F9" s="33" t="s">
        <v>126</v>
      </c>
      <c r="G9" s="47">
        <v>8</v>
      </c>
      <c r="H9" s="47" t="s">
        <v>25</v>
      </c>
      <c r="I9" s="47">
        <v>50</v>
      </c>
      <c r="J9" s="16">
        <f t="shared" si="0"/>
        <v>0.90909090909090906</v>
      </c>
      <c r="K9" s="49" t="s">
        <v>769</v>
      </c>
    </row>
    <row r="10" spans="1:12" ht="15" customHeight="1" x14ac:dyDescent="0.25">
      <c r="A10" s="33">
        <v>4</v>
      </c>
      <c r="B10" s="33" t="s">
        <v>497</v>
      </c>
      <c r="C10" s="14" t="s">
        <v>508</v>
      </c>
      <c r="D10" s="35" t="s">
        <v>509</v>
      </c>
      <c r="E10" s="15" t="s">
        <v>259</v>
      </c>
      <c r="F10" s="15" t="s">
        <v>378</v>
      </c>
      <c r="G10" s="45">
        <v>8</v>
      </c>
      <c r="H10" s="46" t="s">
        <v>30</v>
      </c>
      <c r="I10" s="47">
        <v>40</v>
      </c>
      <c r="J10" s="16">
        <f t="shared" si="0"/>
        <v>0.72727272727272729</v>
      </c>
      <c r="K10" s="33" t="s">
        <v>770</v>
      </c>
    </row>
    <row r="11" spans="1:12" ht="15" customHeight="1" x14ac:dyDescent="0.25">
      <c r="A11" s="33">
        <v>5</v>
      </c>
      <c r="B11" s="33" t="s">
        <v>277</v>
      </c>
      <c r="C11" s="33" t="s">
        <v>232</v>
      </c>
      <c r="D11" s="33" t="s">
        <v>415</v>
      </c>
      <c r="E11" s="33" t="s">
        <v>416</v>
      </c>
      <c r="F11" s="33" t="s">
        <v>161</v>
      </c>
      <c r="G11" s="47">
        <v>8</v>
      </c>
      <c r="H11" s="47" t="s">
        <v>25</v>
      </c>
      <c r="I11" s="47">
        <v>36</v>
      </c>
      <c r="J11" s="16">
        <f t="shared" si="0"/>
        <v>0.65454545454545454</v>
      </c>
      <c r="K11" s="33" t="s">
        <v>770</v>
      </c>
    </row>
    <row r="12" spans="1:12" ht="15" customHeight="1" x14ac:dyDescent="0.25">
      <c r="A12" s="33">
        <v>6</v>
      </c>
      <c r="B12" s="33" t="s">
        <v>277</v>
      </c>
      <c r="C12" s="33" t="s">
        <v>232</v>
      </c>
      <c r="D12" s="33" t="s">
        <v>400</v>
      </c>
      <c r="E12" s="33" t="s">
        <v>401</v>
      </c>
      <c r="F12" s="33" t="s">
        <v>247</v>
      </c>
      <c r="G12" s="47">
        <v>8</v>
      </c>
      <c r="H12" s="47" t="s">
        <v>30</v>
      </c>
      <c r="I12" s="47">
        <v>35</v>
      </c>
      <c r="J12" s="16">
        <f t="shared" si="0"/>
        <v>0.63636363636363635</v>
      </c>
      <c r="K12" s="33" t="s">
        <v>770</v>
      </c>
    </row>
    <row r="13" spans="1:12" ht="15" customHeight="1" x14ac:dyDescent="0.25">
      <c r="A13" s="33">
        <v>7</v>
      </c>
      <c r="B13" s="33" t="s">
        <v>277</v>
      </c>
      <c r="C13" s="14" t="s">
        <v>232</v>
      </c>
      <c r="D13" s="35" t="s">
        <v>424</v>
      </c>
      <c r="E13" s="15" t="s">
        <v>115</v>
      </c>
      <c r="F13" s="15" t="s">
        <v>109</v>
      </c>
      <c r="G13" s="45">
        <v>8</v>
      </c>
      <c r="H13" s="46" t="s">
        <v>25</v>
      </c>
      <c r="I13" s="47">
        <v>35</v>
      </c>
      <c r="J13" s="16">
        <f t="shared" si="0"/>
        <v>0.63636363636363635</v>
      </c>
      <c r="K13" s="33" t="s">
        <v>770</v>
      </c>
    </row>
    <row r="14" spans="1:12" ht="15" customHeight="1" x14ac:dyDescent="0.25">
      <c r="A14" s="33">
        <v>8</v>
      </c>
      <c r="B14" s="33" t="s">
        <v>583</v>
      </c>
      <c r="C14" s="33" t="s">
        <v>626</v>
      </c>
      <c r="D14" s="33" t="s">
        <v>627</v>
      </c>
      <c r="E14" s="33" t="s">
        <v>168</v>
      </c>
      <c r="F14" s="33" t="s">
        <v>24</v>
      </c>
      <c r="G14" s="47">
        <v>8</v>
      </c>
      <c r="H14" s="47" t="s">
        <v>25</v>
      </c>
      <c r="I14" s="47">
        <v>35</v>
      </c>
      <c r="J14" s="16">
        <f t="shared" si="0"/>
        <v>0.63636363636363635</v>
      </c>
      <c r="K14" s="33" t="s">
        <v>770</v>
      </c>
    </row>
    <row r="15" spans="1:12" ht="15" customHeight="1" x14ac:dyDescent="0.25">
      <c r="A15" s="33">
        <v>9</v>
      </c>
      <c r="B15" s="34" t="s">
        <v>583</v>
      </c>
      <c r="C15" s="14" t="s">
        <v>628</v>
      </c>
      <c r="D15" s="35" t="s">
        <v>629</v>
      </c>
      <c r="E15" s="15" t="s">
        <v>175</v>
      </c>
      <c r="F15" s="15" t="s">
        <v>109</v>
      </c>
      <c r="G15" s="45">
        <v>8</v>
      </c>
      <c r="H15" s="46" t="s">
        <v>25</v>
      </c>
      <c r="I15" s="47">
        <v>35</v>
      </c>
      <c r="J15" s="16">
        <f t="shared" si="0"/>
        <v>0.63636363636363635</v>
      </c>
      <c r="K15" s="33" t="s">
        <v>770</v>
      </c>
    </row>
    <row r="16" spans="1:12" ht="15" customHeight="1" x14ac:dyDescent="0.25">
      <c r="A16" s="33">
        <v>10</v>
      </c>
      <c r="B16" s="33" t="s">
        <v>583</v>
      </c>
      <c r="C16" s="33" t="s">
        <v>630</v>
      </c>
      <c r="D16" s="33" t="s">
        <v>631</v>
      </c>
      <c r="E16" s="33" t="s">
        <v>605</v>
      </c>
      <c r="F16" s="33" t="s">
        <v>276</v>
      </c>
      <c r="G16" s="47">
        <v>8</v>
      </c>
      <c r="H16" s="47" t="s">
        <v>25</v>
      </c>
      <c r="I16" s="47">
        <v>35</v>
      </c>
      <c r="J16" s="16">
        <f t="shared" si="0"/>
        <v>0.63636363636363635</v>
      </c>
      <c r="K16" s="33" t="s">
        <v>770</v>
      </c>
    </row>
    <row r="17" spans="1:11" ht="15" customHeight="1" x14ac:dyDescent="0.25">
      <c r="A17" s="33">
        <v>11</v>
      </c>
      <c r="B17" s="33" t="s">
        <v>277</v>
      </c>
      <c r="C17" s="33" t="s">
        <v>232</v>
      </c>
      <c r="D17" s="33" t="s">
        <v>412</v>
      </c>
      <c r="E17" s="33" t="s">
        <v>413</v>
      </c>
      <c r="F17" s="33" t="s">
        <v>109</v>
      </c>
      <c r="G17" s="47">
        <v>8</v>
      </c>
      <c r="H17" s="47" t="s">
        <v>25</v>
      </c>
      <c r="I17" s="47">
        <v>32</v>
      </c>
      <c r="J17" s="16">
        <f t="shared" si="0"/>
        <v>0.58181818181818179</v>
      </c>
      <c r="K17" s="33" t="s">
        <v>770</v>
      </c>
    </row>
    <row r="18" spans="1:11" ht="15" customHeight="1" x14ac:dyDescent="0.25">
      <c r="A18" s="33">
        <v>12</v>
      </c>
      <c r="B18" s="33" t="s">
        <v>277</v>
      </c>
      <c r="C18" s="14" t="s">
        <v>232</v>
      </c>
      <c r="D18" s="35" t="s">
        <v>351</v>
      </c>
      <c r="E18" s="15" t="s">
        <v>352</v>
      </c>
      <c r="F18" s="15" t="s">
        <v>353</v>
      </c>
      <c r="G18" s="45">
        <v>7</v>
      </c>
      <c r="H18" s="46" t="s">
        <v>25</v>
      </c>
      <c r="I18" s="47">
        <v>27</v>
      </c>
      <c r="J18" s="16">
        <f t="shared" si="0"/>
        <v>0.49090909090909091</v>
      </c>
      <c r="K18" s="33" t="s">
        <v>771</v>
      </c>
    </row>
    <row r="19" spans="1:11" ht="15" customHeight="1" x14ac:dyDescent="0.25">
      <c r="A19" s="33">
        <v>13</v>
      </c>
      <c r="B19" s="33" t="s">
        <v>277</v>
      </c>
      <c r="C19" s="33" t="s">
        <v>232</v>
      </c>
      <c r="D19" s="33" t="s">
        <v>402</v>
      </c>
      <c r="E19" s="33" t="s">
        <v>315</v>
      </c>
      <c r="F19" s="33" t="s">
        <v>29</v>
      </c>
      <c r="G19" s="47">
        <v>8</v>
      </c>
      <c r="H19" s="47" t="s">
        <v>30</v>
      </c>
      <c r="I19" s="47">
        <v>26</v>
      </c>
      <c r="J19" s="16">
        <f t="shared" si="0"/>
        <v>0.47272727272727272</v>
      </c>
      <c r="K19" s="33" t="s">
        <v>771</v>
      </c>
    </row>
    <row r="20" spans="1:11" ht="15" customHeight="1" x14ac:dyDescent="0.25">
      <c r="A20" s="33">
        <v>14</v>
      </c>
      <c r="B20" s="33" t="s">
        <v>277</v>
      </c>
      <c r="C20" s="57" t="s">
        <v>232</v>
      </c>
      <c r="D20" s="57" t="s">
        <v>344</v>
      </c>
      <c r="E20" s="57" t="s">
        <v>345</v>
      </c>
      <c r="F20" s="57" t="s">
        <v>71</v>
      </c>
      <c r="G20" s="57">
        <v>7</v>
      </c>
      <c r="H20" s="57" t="s">
        <v>25</v>
      </c>
      <c r="I20" s="58">
        <v>22</v>
      </c>
      <c r="J20" s="16">
        <f t="shared" si="0"/>
        <v>0.4</v>
      </c>
      <c r="K20" s="33" t="s">
        <v>771</v>
      </c>
    </row>
    <row r="21" spans="1:11" ht="15" customHeight="1" x14ac:dyDescent="0.25">
      <c r="A21" s="33">
        <v>15</v>
      </c>
      <c r="B21" s="33" t="s">
        <v>106</v>
      </c>
      <c r="C21" s="33" t="s">
        <v>127</v>
      </c>
      <c r="D21" s="33" t="s">
        <v>128</v>
      </c>
      <c r="E21" s="33" t="s">
        <v>129</v>
      </c>
      <c r="F21" s="33" t="s">
        <v>112</v>
      </c>
      <c r="G21" s="47">
        <v>8</v>
      </c>
      <c r="H21" s="47" t="s">
        <v>30</v>
      </c>
      <c r="I21" s="47">
        <v>20</v>
      </c>
      <c r="J21" s="16">
        <f t="shared" si="0"/>
        <v>0.36363636363636365</v>
      </c>
      <c r="K21" s="33" t="s">
        <v>771</v>
      </c>
    </row>
    <row r="22" spans="1:11" ht="15.75" x14ac:dyDescent="0.25">
      <c r="A22" s="33">
        <v>16</v>
      </c>
      <c r="B22" s="33" t="s">
        <v>106</v>
      </c>
      <c r="C22" s="33" t="s">
        <v>130</v>
      </c>
      <c r="D22" s="33" t="s">
        <v>131</v>
      </c>
      <c r="E22" s="33" t="s">
        <v>132</v>
      </c>
      <c r="F22" s="33" t="s">
        <v>109</v>
      </c>
      <c r="G22" s="47">
        <v>8</v>
      </c>
      <c r="H22" s="47" t="s">
        <v>25</v>
      </c>
      <c r="I22" s="47">
        <v>20</v>
      </c>
      <c r="J22" s="16">
        <f t="shared" si="0"/>
        <v>0.36363636363636365</v>
      </c>
      <c r="K22" s="33" t="s">
        <v>771</v>
      </c>
    </row>
    <row r="23" spans="1:11" ht="15.75" x14ac:dyDescent="0.25">
      <c r="A23" s="33">
        <v>17</v>
      </c>
      <c r="B23" s="33" t="s">
        <v>277</v>
      </c>
      <c r="C23" s="33" t="s">
        <v>232</v>
      </c>
      <c r="D23" s="33" t="s">
        <v>355</v>
      </c>
      <c r="E23" s="33" t="s">
        <v>325</v>
      </c>
      <c r="F23" s="33" t="s">
        <v>83</v>
      </c>
      <c r="G23" s="47">
        <v>7</v>
      </c>
      <c r="H23" s="47" t="s">
        <v>25</v>
      </c>
      <c r="I23" s="47">
        <v>20</v>
      </c>
      <c r="J23" s="16">
        <f t="shared" si="0"/>
        <v>0.36363636363636365</v>
      </c>
      <c r="K23" s="33" t="s">
        <v>771</v>
      </c>
    </row>
    <row r="24" spans="1:11" ht="15.75" x14ac:dyDescent="0.25">
      <c r="A24" s="33">
        <v>18</v>
      </c>
      <c r="B24" s="34" t="s">
        <v>583</v>
      </c>
      <c r="C24" s="14" t="s">
        <v>632</v>
      </c>
      <c r="D24" s="35" t="s">
        <v>633</v>
      </c>
      <c r="E24" s="15" t="s">
        <v>416</v>
      </c>
      <c r="F24" s="15" t="s">
        <v>52</v>
      </c>
      <c r="G24" s="50">
        <v>8</v>
      </c>
      <c r="H24" s="46" t="s">
        <v>25</v>
      </c>
      <c r="I24" s="47">
        <v>17</v>
      </c>
      <c r="J24" s="16">
        <f t="shared" si="0"/>
        <v>0.30909090909090908</v>
      </c>
      <c r="K24" s="33" t="s">
        <v>771</v>
      </c>
    </row>
    <row r="25" spans="1:11" ht="15.75" x14ac:dyDescent="0.25">
      <c r="A25" s="33">
        <v>19</v>
      </c>
      <c r="B25" s="33" t="s">
        <v>277</v>
      </c>
      <c r="C25" s="33" t="s">
        <v>232</v>
      </c>
      <c r="D25" s="33" t="s">
        <v>394</v>
      </c>
      <c r="E25" s="33" t="s">
        <v>395</v>
      </c>
      <c r="F25" s="33" t="s">
        <v>90</v>
      </c>
      <c r="G25" s="47">
        <v>8</v>
      </c>
      <c r="H25" s="47" t="s">
        <v>30</v>
      </c>
      <c r="I25" s="47">
        <v>15</v>
      </c>
      <c r="J25" s="16">
        <f t="shared" si="0"/>
        <v>0.27272727272727271</v>
      </c>
      <c r="K25" s="33" t="s">
        <v>771</v>
      </c>
    </row>
    <row r="26" spans="1:11" ht="15.75" x14ac:dyDescent="0.25">
      <c r="A26" s="33">
        <v>20</v>
      </c>
      <c r="B26" s="33" t="s">
        <v>516</v>
      </c>
      <c r="C26" s="33" t="s">
        <v>529</v>
      </c>
      <c r="D26" s="33" t="s">
        <v>530</v>
      </c>
      <c r="E26" s="33" t="s">
        <v>410</v>
      </c>
      <c r="F26" s="33" t="s">
        <v>247</v>
      </c>
      <c r="G26" s="47">
        <v>8</v>
      </c>
      <c r="H26" s="47" t="s">
        <v>30</v>
      </c>
      <c r="I26" s="47">
        <v>15</v>
      </c>
      <c r="J26" s="16">
        <f t="shared" si="0"/>
        <v>0.27272727272727271</v>
      </c>
      <c r="K26" s="33" t="s">
        <v>771</v>
      </c>
    </row>
    <row r="27" spans="1:11" ht="15.75" x14ac:dyDescent="0.25">
      <c r="A27" s="33">
        <v>21</v>
      </c>
      <c r="B27" s="33" t="s">
        <v>277</v>
      </c>
      <c r="C27" s="33" t="s">
        <v>232</v>
      </c>
      <c r="D27" s="33" t="s">
        <v>376</v>
      </c>
      <c r="E27" s="33" t="s">
        <v>263</v>
      </c>
      <c r="F27" s="33" t="s">
        <v>90</v>
      </c>
      <c r="G27" s="47">
        <v>7</v>
      </c>
      <c r="H27" s="47" t="s">
        <v>30</v>
      </c>
      <c r="I27" s="47">
        <v>14</v>
      </c>
      <c r="J27" s="16">
        <f t="shared" si="0"/>
        <v>0.25454545454545452</v>
      </c>
      <c r="K27" s="33" t="s">
        <v>771</v>
      </c>
    </row>
    <row r="28" spans="1:11" ht="15.75" x14ac:dyDescent="0.25">
      <c r="A28" s="33">
        <v>22</v>
      </c>
      <c r="B28" s="33" t="s">
        <v>277</v>
      </c>
      <c r="C28" s="33" t="s">
        <v>232</v>
      </c>
      <c r="D28" s="33" t="s">
        <v>348</v>
      </c>
      <c r="E28" s="33" t="s">
        <v>349</v>
      </c>
      <c r="F28" s="33" t="s">
        <v>90</v>
      </c>
      <c r="G28" s="47">
        <v>7</v>
      </c>
      <c r="H28" s="47" t="s">
        <v>30</v>
      </c>
      <c r="I28" s="47">
        <v>12</v>
      </c>
      <c r="J28" s="16">
        <f t="shared" si="0"/>
        <v>0.21818181818181817</v>
      </c>
      <c r="K28" s="33" t="s">
        <v>771</v>
      </c>
    </row>
    <row r="29" spans="1:11" ht="15.75" x14ac:dyDescent="0.25">
      <c r="A29" s="33">
        <v>23</v>
      </c>
      <c r="B29" s="33" t="s">
        <v>277</v>
      </c>
      <c r="C29" s="33" t="s">
        <v>232</v>
      </c>
      <c r="D29" s="33" t="s">
        <v>356</v>
      </c>
      <c r="E29" s="33" t="s">
        <v>291</v>
      </c>
      <c r="F29" s="33" t="s">
        <v>318</v>
      </c>
      <c r="G29" s="47">
        <v>7</v>
      </c>
      <c r="H29" s="47" t="s">
        <v>30</v>
      </c>
      <c r="I29" s="47">
        <v>12</v>
      </c>
      <c r="J29" s="16">
        <f t="shared" si="0"/>
        <v>0.21818181818181817</v>
      </c>
      <c r="K29" s="33" t="s">
        <v>771</v>
      </c>
    </row>
    <row r="30" spans="1:11" ht="15.75" x14ac:dyDescent="0.25">
      <c r="A30" s="33">
        <v>24</v>
      </c>
      <c r="B30" s="33" t="s">
        <v>277</v>
      </c>
      <c r="C30" s="33" t="s">
        <v>232</v>
      </c>
      <c r="D30" s="33" t="s">
        <v>358</v>
      </c>
      <c r="E30" s="33" t="s">
        <v>312</v>
      </c>
      <c r="F30" s="33" t="s">
        <v>112</v>
      </c>
      <c r="G30" s="47">
        <v>7</v>
      </c>
      <c r="H30" s="47" t="s">
        <v>30</v>
      </c>
      <c r="I30" s="47">
        <v>12</v>
      </c>
      <c r="J30" s="16">
        <f t="shared" si="0"/>
        <v>0.21818181818181817</v>
      </c>
      <c r="K30" s="33" t="s">
        <v>771</v>
      </c>
    </row>
    <row r="31" spans="1:11" ht="15.75" x14ac:dyDescent="0.25">
      <c r="A31" s="33">
        <v>25</v>
      </c>
      <c r="B31" s="33" t="s">
        <v>277</v>
      </c>
      <c r="C31" s="33" t="s">
        <v>232</v>
      </c>
      <c r="D31" s="33" t="s">
        <v>361</v>
      </c>
      <c r="E31" s="33" t="s">
        <v>362</v>
      </c>
      <c r="F31" s="33" t="s">
        <v>29</v>
      </c>
      <c r="G31" s="47">
        <v>7</v>
      </c>
      <c r="H31" s="47" t="s">
        <v>30</v>
      </c>
      <c r="I31" s="47">
        <v>12</v>
      </c>
      <c r="J31" s="16">
        <f t="shared" si="0"/>
        <v>0.21818181818181817</v>
      </c>
      <c r="K31" s="33" t="s">
        <v>771</v>
      </c>
    </row>
    <row r="32" spans="1:11" ht="15.75" x14ac:dyDescent="0.25">
      <c r="A32" s="33">
        <v>26</v>
      </c>
      <c r="B32" s="33" t="s">
        <v>277</v>
      </c>
      <c r="C32" s="33" t="s">
        <v>232</v>
      </c>
      <c r="D32" s="33" t="s">
        <v>363</v>
      </c>
      <c r="E32" s="33" t="s">
        <v>168</v>
      </c>
      <c r="F32" s="33" t="s">
        <v>364</v>
      </c>
      <c r="G32" s="47">
        <v>7</v>
      </c>
      <c r="H32" s="47" t="s">
        <v>25</v>
      </c>
      <c r="I32" s="47">
        <v>12</v>
      </c>
      <c r="J32" s="16">
        <f t="shared" si="0"/>
        <v>0.21818181818181817</v>
      </c>
      <c r="K32" s="33" t="s">
        <v>771</v>
      </c>
    </row>
    <row r="33" spans="1:11" ht="15.75" x14ac:dyDescent="0.25">
      <c r="A33" s="33">
        <v>27</v>
      </c>
      <c r="B33" s="33" t="s">
        <v>277</v>
      </c>
      <c r="C33" s="33" t="s">
        <v>232</v>
      </c>
      <c r="D33" s="33" t="s">
        <v>397</v>
      </c>
      <c r="E33" s="33" t="s">
        <v>398</v>
      </c>
      <c r="F33" s="33" t="s">
        <v>247</v>
      </c>
      <c r="G33" s="47">
        <v>8</v>
      </c>
      <c r="H33" s="47" t="s">
        <v>30</v>
      </c>
      <c r="I33" s="47">
        <v>12</v>
      </c>
      <c r="J33" s="16">
        <f t="shared" si="0"/>
        <v>0.21818181818181817</v>
      </c>
      <c r="K33" s="33" t="s">
        <v>771</v>
      </c>
    </row>
    <row r="34" spans="1:11" ht="15.75" x14ac:dyDescent="0.25">
      <c r="A34" s="33">
        <v>28</v>
      </c>
      <c r="B34" s="33" t="s">
        <v>277</v>
      </c>
      <c r="C34" s="33" t="s">
        <v>232</v>
      </c>
      <c r="D34" s="33" t="s">
        <v>399</v>
      </c>
      <c r="E34" s="33" t="s">
        <v>337</v>
      </c>
      <c r="F34" s="33" t="s">
        <v>161</v>
      </c>
      <c r="G34" s="47">
        <v>8</v>
      </c>
      <c r="H34" s="47" t="s">
        <v>25</v>
      </c>
      <c r="I34" s="47">
        <v>12</v>
      </c>
      <c r="J34" s="16">
        <f t="shared" si="0"/>
        <v>0.21818181818181817</v>
      </c>
      <c r="K34" s="33" t="s">
        <v>771</v>
      </c>
    </row>
    <row r="35" spans="1:11" ht="15.75" x14ac:dyDescent="0.25">
      <c r="A35" s="33">
        <v>29</v>
      </c>
      <c r="B35" s="33" t="s">
        <v>277</v>
      </c>
      <c r="C35" s="33" t="s">
        <v>232</v>
      </c>
      <c r="D35" s="33" t="s">
        <v>420</v>
      </c>
      <c r="E35" s="33" t="s">
        <v>323</v>
      </c>
      <c r="F35" s="33" t="s">
        <v>380</v>
      </c>
      <c r="G35" s="47">
        <v>8</v>
      </c>
      <c r="H35" s="47" t="s">
        <v>25</v>
      </c>
      <c r="I35" s="47">
        <v>12</v>
      </c>
      <c r="J35" s="16">
        <f t="shared" si="0"/>
        <v>0.21818181818181817</v>
      </c>
      <c r="K35" s="33" t="s">
        <v>771</v>
      </c>
    </row>
    <row r="36" spans="1:11" ht="15.75" x14ac:dyDescent="0.25">
      <c r="A36" s="33">
        <v>30</v>
      </c>
      <c r="B36" s="33" t="s">
        <v>106</v>
      </c>
      <c r="C36" s="33" t="s">
        <v>122</v>
      </c>
      <c r="D36" s="33" t="s">
        <v>123</v>
      </c>
      <c r="E36" s="33" t="s">
        <v>51</v>
      </c>
      <c r="F36" s="33" t="s">
        <v>97</v>
      </c>
      <c r="G36" s="47">
        <v>8</v>
      </c>
      <c r="H36" s="47" t="s">
        <v>25</v>
      </c>
      <c r="I36" s="47">
        <v>6</v>
      </c>
      <c r="J36" s="16">
        <f t="shared" si="0"/>
        <v>0.10909090909090909</v>
      </c>
      <c r="K36" s="33" t="s">
        <v>771</v>
      </c>
    </row>
    <row r="37" spans="1:11" ht="15.75" x14ac:dyDescent="0.25">
      <c r="A37" s="33">
        <v>31</v>
      </c>
      <c r="B37" s="33" t="s">
        <v>277</v>
      </c>
      <c r="C37" s="33" t="s">
        <v>232</v>
      </c>
      <c r="D37" s="33" t="s">
        <v>403</v>
      </c>
      <c r="E37" s="33" t="s">
        <v>404</v>
      </c>
      <c r="F37" s="33" t="s">
        <v>116</v>
      </c>
      <c r="G37" s="47">
        <v>8</v>
      </c>
      <c r="H37" s="47" t="s">
        <v>25</v>
      </c>
      <c r="I37" s="47">
        <v>3</v>
      </c>
      <c r="J37" s="16">
        <f t="shared" si="0"/>
        <v>5.4545454545454543E-2</v>
      </c>
      <c r="K37" s="33" t="s">
        <v>771</v>
      </c>
    </row>
    <row r="38" spans="1:11" ht="15.75" x14ac:dyDescent="0.25">
      <c r="A38" s="33">
        <v>32</v>
      </c>
      <c r="B38" s="33" t="s">
        <v>583</v>
      </c>
      <c r="C38" s="33" t="s">
        <v>647</v>
      </c>
      <c r="D38" s="33" t="s">
        <v>648</v>
      </c>
      <c r="E38" s="33" t="s">
        <v>172</v>
      </c>
      <c r="F38" s="33" t="s">
        <v>161</v>
      </c>
      <c r="G38" s="47">
        <v>8</v>
      </c>
      <c r="H38" s="47" t="s">
        <v>25</v>
      </c>
      <c r="I38" s="47">
        <v>3</v>
      </c>
      <c r="J38" s="16">
        <f t="shared" si="0"/>
        <v>5.4545454545454543E-2</v>
      </c>
      <c r="K38" s="33" t="s">
        <v>771</v>
      </c>
    </row>
    <row r="39" spans="1:11" ht="15.75" x14ac:dyDescent="0.25">
      <c r="A39" s="33">
        <v>33</v>
      </c>
      <c r="B39" s="33" t="s">
        <v>560</v>
      </c>
      <c r="C39" s="33" t="s">
        <v>563</v>
      </c>
      <c r="D39" s="33" t="s">
        <v>160</v>
      </c>
      <c r="E39" s="33" t="s">
        <v>152</v>
      </c>
      <c r="F39" s="33" t="s">
        <v>161</v>
      </c>
      <c r="G39" s="47">
        <v>8</v>
      </c>
      <c r="H39" s="47" t="s">
        <v>25</v>
      </c>
      <c r="I39" s="47">
        <v>2</v>
      </c>
      <c r="J39" s="16">
        <f t="shared" ref="J39:J70" si="1">I39/55</f>
        <v>3.6363636363636362E-2</v>
      </c>
      <c r="K39" s="33" t="s">
        <v>771</v>
      </c>
    </row>
    <row r="40" spans="1:11" ht="15.75" x14ac:dyDescent="0.25">
      <c r="A40" s="33">
        <v>34</v>
      </c>
      <c r="B40" s="33" t="s">
        <v>560</v>
      </c>
      <c r="C40" s="33" t="s">
        <v>564</v>
      </c>
      <c r="D40" s="33" t="s">
        <v>565</v>
      </c>
      <c r="E40" s="33" t="s">
        <v>175</v>
      </c>
      <c r="F40" s="33" t="s">
        <v>109</v>
      </c>
      <c r="G40" s="47">
        <v>8</v>
      </c>
      <c r="H40" s="47" t="s">
        <v>25</v>
      </c>
      <c r="I40" s="47">
        <v>2</v>
      </c>
      <c r="J40" s="16">
        <f t="shared" si="1"/>
        <v>3.6363636363636362E-2</v>
      </c>
      <c r="K40" s="33" t="s">
        <v>771</v>
      </c>
    </row>
    <row r="41" spans="1:11" ht="15.75" x14ac:dyDescent="0.25">
      <c r="A41" s="33">
        <v>35</v>
      </c>
      <c r="B41" s="33" t="s">
        <v>106</v>
      </c>
      <c r="C41" s="44" t="s">
        <v>120</v>
      </c>
      <c r="D41" s="33" t="s">
        <v>121</v>
      </c>
      <c r="E41" s="33" t="s">
        <v>51</v>
      </c>
      <c r="F41" s="33" t="s">
        <v>97</v>
      </c>
      <c r="G41" s="47">
        <v>8</v>
      </c>
      <c r="H41" s="47" t="s">
        <v>25</v>
      </c>
      <c r="I41" s="47">
        <v>0</v>
      </c>
      <c r="J41" s="16">
        <f t="shared" si="1"/>
        <v>0</v>
      </c>
      <c r="K41" s="33" t="s">
        <v>771</v>
      </c>
    </row>
    <row r="42" spans="1:11" ht="15.75" x14ac:dyDescent="0.25">
      <c r="A42" s="33">
        <v>36</v>
      </c>
      <c r="B42" s="34" t="s">
        <v>165</v>
      </c>
      <c r="C42" s="14" t="s">
        <v>166</v>
      </c>
      <c r="D42" s="35" t="s">
        <v>167</v>
      </c>
      <c r="E42" s="15" t="s">
        <v>168</v>
      </c>
      <c r="F42" s="15" t="s">
        <v>169</v>
      </c>
      <c r="G42" s="45">
        <v>7</v>
      </c>
      <c r="H42" s="46" t="s">
        <v>25</v>
      </c>
      <c r="I42" s="47">
        <v>0</v>
      </c>
      <c r="J42" s="16">
        <f t="shared" si="1"/>
        <v>0</v>
      </c>
      <c r="K42" s="33" t="s">
        <v>771</v>
      </c>
    </row>
    <row r="43" spans="1:11" ht="15.75" x14ac:dyDescent="0.25">
      <c r="A43" s="33">
        <v>37</v>
      </c>
      <c r="B43" s="33" t="s">
        <v>165</v>
      </c>
      <c r="C43" s="33" t="s">
        <v>170</v>
      </c>
      <c r="D43" s="33" t="s">
        <v>171</v>
      </c>
      <c r="E43" s="33" t="s">
        <v>172</v>
      </c>
      <c r="F43" s="33" t="s">
        <v>71</v>
      </c>
      <c r="G43" s="47">
        <v>7</v>
      </c>
      <c r="H43" s="47" t="s">
        <v>25</v>
      </c>
      <c r="I43" s="47">
        <v>0</v>
      </c>
      <c r="J43" s="16">
        <f t="shared" si="1"/>
        <v>0</v>
      </c>
      <c r="K43" s="33" t="s">
        <v>771</v>
      </c>
    </row>
    <row r="44" spans="1:11" ht="15.75" x14ac:dyDescent="0.25">
      <c r="A44" s="33">
        <v>38</v>
      </c>
      <c r="B44" s="33" t="s">
        <v>165</v>
      </c>
      <c r="C44" s="33" t="s">
        <v>173</v>
      </c>
      <c r="D44" s="33" t="s">
        <v>174</v>
      </c>
      <c r="E44" s="33" t="s">
        <v>175</v>
      </c>
      <c r="F44" s="33" t="s">
        <v>101</v>
      </c>
      <c r="G44" s="47">
        <v>7</v>
      </c>
      <c r="H44" s="47" t="s">
        <v>25</v>
      </c>
      <c r="I44" s="47">
        <v>0</v>
      </c>
      <c r="J44" s="16">
        <f t="shared" si="1"/>
        <v>0</v>
      </c>
      <c r="K44" s="33" t="s">
        <v>771</v>
      </c>
    </row>
    <row r="45" spans="1:11" ht="15.75" x14ac:dyDescent="0.25">
      <c r="A45" s="33">
        <v>39</v>
      </c>
      <c r="B45" s="33" t="s">
        <v>165</v>
      </c>
      <c r="C45" s="33" t="s">
        <v>176</v>
      </c>
      <c r="D45" s="33" t="s">
        <v>177</v>
      </c>
      <c r="E45" s="33" t="s">
        <v>45</v>
      </c>
      <c r="F45" s="33" t="s">
        <v>178</v>
      </c>
      <c r="G45" s="47">
        <v>7</v>
      </c>
      <c r="H45" s="47" t="s">
        <v>30</v>
      </c>
      <c r="I45" s="47">
        <v>0</v>
      </c>
      <c r="J45" s="16">
        <f t="shared" si="1"/>
        <v>0</v>
      </c>
      <c r="K45" s="33" t="s">
        <v>771</v>
      </c>
    </row>
    <row r="46" spans="1:11" ht="15.75" x14ac:dyDescent="0.25">
      <c r="A46" s="33">
        <v>40</v>
      </c>
      <c r="B46" s="33" t="s">
        <v>165</v>
      </c>
      <c r="C46" s="33" t="s">
        <v>179</v>
      </c>
      <c r="D46" s="33" t="s">
        <v>180</v>
      </c>
      <c r="E46" s="33" t="s">
        <v>181</v>
      </c>
      <c r="F46" s="33" t="s">
        <v>161</v>
      </c>
      <c r="G46" s="47">
        <v>7</v>
      </c>
      <c r="H46" s="47" t="s">
        <v>25</v>
      </c>
      <c r="I46" s="47">
        <v>0</v>
      </c>
      <c r="J46" s="16">
        <f t="shared" si="1"/>
        <v>0</v>
      </c>
      <c r="K46" s="33" t="s">
        <v>771</v>
      </c>
    </row>
    <row r="47" spans="1:11" ht="15.75" x14ac:dyDescent="0.25">
      <c r="A47" s="33">
        <v>41</v>
      </c>
      <c r="B47" s="33" t="s">
        <v>165</v>
      </c>
      <c r="C47" s="33" t="s">
        <v>182</v>
      </c>
      <c r="D47" s="33" t="s">
        <v>183</v>
      </c>
      <c r="E47" s="33" t="s">
        <v>184</v>
      </c>
      <c r="F47" s="33" t="s">
        <v>169</v>
      </c>
      <c r="G47" s="47">
        <v>8</v>
      </c>
      <c r="H47" s="47" t="s">
        <v>25</v>
      </c>
      <c r="I47" s="47">
        <v>0</v>
      </c>
      <c r="J47" s="16">
        <f t="shared" si="1"/>
        <v>0</v>
      </c>
      <c r="K47" s="33" t="s">
        <v>771</v>
      </c>
    </row>
    <row r="48" spans="1:11" ht="15.75" x14ac:dyDescent="0.25">
      <c r="A48" s="33">
        <v>42</v>
      </c>
      <c r="B48" s="33" t="s">
        <v>165</v>
      </c>
      <c r="C48" s="33" t="s">
        <v>185</v>
      </c>
      <c r="D48" s="33" t="s">
        <v>186</v>
      </c>
      <c r="E48" s="33" t="s">
        <v>78</v>
      </c>
      <c r="F48" s="33" t="s">
        <v>187</v>
      </c>
      <c r="G48" s="47">
        <v>8</v>
      </c>
      <c r="H48" s="47" t="s">
        <v>30</v>
      </c>
      <c r="I48" s="47">
        <v>0</v>
      </c>
      <c r="J48" s="16">
        <f t="shared" si="1"/>
        <v>0</v>
      </c>
      <c r="K48" s="33" t="s">
        <v>771</v>
      </c>
    </row>
    <row r="49" spans="1:11" ht="15.75" x14ac:dyDescent="0.25">
      <c r="A49" s="33">
        <v>43</v>
      </c>
      <c r="B49" s="33" t="s">
        <v>165</v>
      </c>
      <c r="C49" s="33" t="s">
        <v>188</v>
      </c>
      <c r="D49" s="33" t="s">
        <v>189</v>
      </c>
      <c r="E49" s="33" t="s">
        <v>190</v>
      </c>
      <c r="F49" s="33" t="s">
        <v>101</v>
      </c>
      <c r="G49" s="47">
        <v>8</v>
      </c>
      <c r="H49" s="47" t="s">
        <v>25</v>
      </c>
      <c r="I49" s="47">
        <v>0</v>
      </c>
      <c r="J49" s="16">
        <f t="shared" si="1"/>
        <v>0</v>
      </c>
      <c r="K49" s="33" t="s">
        <v>771</v>
      </c>
    </row>
    <row r="50" spans="1:11" ht="15.75" x14ac:dyDescent="0.25">
      <c r="A50" s="33">
        <v>44</v>
      </c>
      <c r="B50" s="33" t="s">
        <v>165</v>
      </c>
      <c r="C50" s="33" t="s">
        <v>191</v>
      </c>
      <c r="D50" s="33" t="s">
        <v>192</v>
      </c>
      <c r="E50" s="33" t="s">
        <v>175</v>
      </c>
      <c r="F50" s="33" t="s">
        <v>71</v>
      </c>
      <c r="G50" s="47">
        <v>8</v>
      </c>
      <c r="H50" s="47" t="s">
        <v>25</v>
      </c>
      <c r="I50" s="47">
        <v>0</v>
      </c>
      <c r="J50" s="16">
        <f t="shared" si="1"/>
        <v>0</v>
      </c>
      <c r="K50" s="33" t="s">
        <v>771</v>
      </c>
    </row>
    <row r="51" spans="1:11" ht="15.75" x14ac:dyDescent="0.25">
      <c r="A51" s="33">
        <v>45</v>
      </c>
      <c r="B51" s="33" t="s">
        <v>165</v>
      </c>
      <c r="C51" s="33" t="s">
        <v>193</v>
      </c>
      <c r="D51" s="33" t="s">
        <v>194</v>
      </c>
      <c r="E51" s="33" t="s">
        <v>195</v>
      </c>
      <c r="F51" s="33" t="s">
        <v>34</v>
      </c>
      <c r="G51" s="47">
        <v>8</v>
      </c>
      <c r="H51" s="47" t="s">
        <v>30</v>
      </c>
      <c r="I51" s="47">
        <v>0</v>
      </c>
      <c r="J51" s="16">
        <f t="shared" si="1"/>
        <v>0</v>
      </c>
      <c r="K51" s="33" t="s">
        <v>771</v>
      </c>
    </row>
    <row r="52" spans="1:11" ht="15.75" x14ac:dyDescent="0.25">
      <c r="A52" s="33">
        <v>46</v>
      </c>
      <c r="B52" s="33" t="s">
        <v>277</v>
      </c>
      <c r="C52" s="33" t="s">
        <v>232</v>
      </c>
      <c r="D52" s="33" t="s">
        <v>340</v>
      </c>
      <c r="E52" s="33" t="s">
        <v>228</v>
      </c>
      <c r="F52" s="33" t="s">
        <v>109</v>
      </c>
      <c r="G52" s="47">
        <v>7</v>
      </c>
      <c r="H52" s="47" t="s">
        <v>25</v>
      </c>
      <c r="I52" s="47">
        <v>0</v>
      </c>
      <c r="J52" s="16">
        <f t="shared" si="1"/>
        <v>0</v>
      </c>
      <c r="K52" s="33" t="s">
        <v>771</v>
      </c>
    </row>
    <row r="53" spans="1:11" ht="15.75" x14ac:dyDescent="0.25">
      <c r="A53" s="33">
        <v>47</v>
      </c>
      <c r="B53" s="33" t="s">
        <v>277</v>
      </c>
      <c r="C53" s="33" t="s">
        <v>232</v>
      </c>
      <c r="D53" s="33" t="s">
        <v>341</v>
      </c>
      <c r="E53" s="33" t="s">
        <v>342</v>
      </c>
      <c r="F53" s="33" t="s">
        <v>105</v>
      </c>
      <c r="G53" s="47">
        <v>7</v>
      </c>
      <c r="H53" s="47" t="s">
        <v>30</v>
      </c>
      <c r="I53" s="47">
        <v>0</v>
      </c>
      <c r="J53" s="16">
        <f t="shared" si="1"/>
        <v>0</v>
      </c>
      <c r="K53" s="33" t="s">
        <v>771</v>
      </c>
    </row>
    <row r="54" spans="1:11" ht="15.75" x14ac:dyDescent="0.25">
      <c r="A54" s="33">
        <v>48</v>
      </c>
      <c r="B54" s="33" t="s">
        <v>277</v>
      </c>
      <c r="C54" s="33" t="s">
        <v>232</v>
      </c>
      <c r="D54" s="35" t="s">
        <v>343</v>
      </c>
      <c r="E54" s="15" t="s">
        <v>307</v>
      </c>
      <c r="F54" s="15" t="s">
        <v>161</v>
      </c>
      <c r="G54" s="45">
        <v>7</v>
      </c>
      <c r="H54" s="46" t="s">
        <v>25</v>
      </c>
      <c r="I54" s="47">
        <v>0</v>
      </c>
      <c r="J54" s="16">
        <f t="shared" si="1"/>
        <v>0</v>
      </c>
      <c r="K54" s="33" t="s">
        <v>771</v>
      </c>
    </row>
    <row r="55" spans="1:11" ht="15.75" x14ac:dyDescent="0.25">
      <c r="A55" s="33">
        <v>49</v>
      </c>
      <c r="B55" s="33" t="s">
        <v>277</v>
      </c>
      <c r="C55" s="57" t="s">
        <v>232</v>
      </c>
      <c r="D55" s="57" t="s">
        <v>346</v>
      </c>
      <c r="E55" s="57" t="s">
        <v>347</v>
      </c>
      <c r="F55" s="57" t="s">
        <v>52</v>
      </c>
      <c r="G55" s="57">
        <v>7</v>
      </c>
      <c r="H55" s="57" t="s">
        <v>25</v>
      </c>
      <c r="I55" s="58">
        <v>0</v>
      </c>
      <c r="J55" s="16">
        <f t="shared" si="1"/>
        <v>0</v>
      </c>
      <c r="K55" s="33" t="s">
        <v>771</v>
      </c>
    </row>
    <row r="56" spans="1:11" ht="17.25" customHeight="1" x14ac:dyDescent="0.25">
      <c r="A56" s="33">
        <v>50</v>
      </c>
      <c r="B56" s="33" t="s">
        <v>277</v>
      </c>
      <c r="C56" s="14" t="s">
        <v>232</v>
      </c>
      <c r="D56" s="35" t="s">
        <v>350</v>
      </c>
      <c r="E56" s="15" t="s">
        <v>332</v>
      </c>
      <c r="F56" s="15" t="s">
        <v>24</v>
      </c>
      <c r="G56" s="50">
        <v>7</v>
      </c>
      <c r="H56" s="46" t="s">
        <v>25</v>
      </c>
      <c r="I56" s="47">
        <v>0</v>
      </c>
      <c r="J56" s="16">
        <f t="shared" si="1"/>
        <v>0</v>
      </c>
      <c r="K56" s="33" t="s">
        <v>771</v>
      </c>
    </row>
    <row r="57" spans="1:11" ht="15.75" x14ac:dyDescent="0.25">
      <c r="A57" s="33">
        <v>51</v>
      </c>
      <c r="B57" s="33" t="s">
        <v>277</v>
      </c>
      <c r="C57" s="33" t="s">
        <v>232</v>
      </c>
      <c r="D57" s="33" t="s">
        <v>354</v>
      </c>
      <c r="E57" s="33" t="s">
        <v>287</v>
      </c>
      <c r="F57" s="33" t="s">
        <v>247</v>
      </c>
      <c r="G57" s="47">
        <v>7</v>
      </c>
      <c r="H57" s="51" t="s">
        <v>30</v>
      </c>
      <c r="I57" s="47">
        <v>0</v>
      </c>
      <c r="J57" s="16">
        <f t="shared" si="1"/>
        <v>0</v>
      </c>
      <c r="K57" s="33" t="s">
        <v>771</v>
      </c>
    </row>
    <row r="58" spans="1:11" ht="15.75" x14ac:dyDescent="0.25">
      <c r="A58" s="33">
        <v>52</v>
      </c>
      <c r="B58" s="33" t="s">
        <v>277</v>
      </c>
      <c r="C58" s="33" t="s">
        <v>232</v>
      </c>
      <c r="D58" s="33" t="s">
        <v>357</v>
      </c>
      <c r="E58" s="33" t="s">
        <v>332</v>
      </c>
      <c r="F58" s="33" t="s">
        <v>24</v>
      </c>
      <c r="G58" s="47">
        <v>7</v>
      </c>
      <c r="H58" s="47" t="s">
        <v>25</v>
      </c>
      <c r="I58" s="47">
        <v>0</v>
      </c>
      <c r="J58" s="16">
        <f t="shared" si="1"/>
        <v>0</v>
      </c>
      <c r="K58" s="33" t="s">
        <v>771</v>
      </c>
    </row>
    <row r="59" spans="1:11" ht="15.75" x14ac:dyDescent="0.25">
      <c r="A59" s="33">
        <v>53</v>
      </c>
      <c r="B59" s="33" t="s">
        <v>277</v>
      </c>
      <c r="C59" s="33" t="s">
        <v>232</v>
      </c>
      <c r="D59" s="33" t="s">
        <v>359</v>
      </c>
      <c r="E59" s="33" t="s">
        <v>255</v>
      </c>
      <c r="F59" s="33" t="s">
        <v>360</v>
      </c>
      <c r="G59" s="47">
        <v>7</v>
      </c>
      <c r="H59" s="47" t="s">
        <v>25</v>
      </c>
      <c r="I59" s="47">
        <v>0</v>
      </c>
      <c r="J59" s="16">
        <f t="shared" si="1"/>
        <v>0</v>
      </c>
      <c r="K59" s="33" t="s">
        <v>771</v>
      </c>
    </row>
    <row r="60" spans="1:11" ht="15.75" x14ac:dyDescent="0.25">
      <c r="A60" s="33">
        <v>54</v>
      </c>
      <c r="B60" s="33" t="s">
        <v>277</v>
      </c>
      <c r="C60" s="33" t="s">
        <v>232</v>
      </c>
      <c r="D60" s="33" t="s">
        <v>365</v>
      </c>
      <c r="E60" s="33" t="s">
        <v>41</v>
      </c>
      <c r="F60" s="33" t="s">
        <v>79</v>
      </c>
      <c r="G60" s="47">
        <v>7</v>
      </c>
      <c r="H60" s="47" t="s">
        <v>30</v>
      </c>
      <c r="I60" s="47">
        <v>0</v>
      </c>
      <c r="J60" s="16">
        <f t="shared" si="1"/>
        <v>0</v>
      </c>
      <c r="K60" s="33" t="s">
        <v>771</v>
      </c>
    </row>
    <row r="61" spans="1:11" ht="15.75" x14ac:dyDescent="0.25">
      <c r="A61" s="33">
        <v>55</v>
      </c>
      <c r="B61" s="33" t="s">
        <v>277</v>
      </c>
      <c r="C61" s="33" t="s">
        <v>232</v>
      </c>
      <c r="D61" s="33" t="s">
        <v>366</v>
      </c>
      <c r="E61" s="33" t="s">
        <v>312</v>
      </c>
      <c r="F61" s="33" t="s">
        <v>38</v>
      </c>
      <c r="G61" s="47">
        <v>7</v>
      </c>
      <c r="H61" s="47" t="s">
        <v>30</v>
      </c>
      <c r="I61" s="47">
        <v>0</v>
      </c>
      <c r="J61" s="16">
        <f t="shared" si="1"/>
        <v>0</v>
      </c>
      <c r="K61" s="33" t="s">
        <v>771</v>
      </c>
    </row>
    <row r="62" spans="1:11" ht="15.75" x14ac:dyDescent="0.25">
      <c r="A62" s="33">
        <v>56</v>
      </c>
      <c r="B62" s="33" t="s">
        <v>277</v>
      </c>
      <c r="C62" s="33" t="s">
        <v>232</v>
      </c>
      <c r="D62" s="33" t="s">
        <v>367</v>
      </c>
      <c r="E62" s="33" t="s">
        <v>339</v>
      </c>
      <c r="F62" s="33" t="s">
        <v>34</v>
      </c>
      <c r="G62" s="47">
        <v>7</v>
      </c>
      <c r="H62" s="47" t="s">
        <v>30</v>
      </c>
      <c r="I62" s="47">
        <v>0</v>
      </c>
      <c r="J62" s="16">
        <f t="shared" si="1"/>
        <v>0</v>
      </c>
      <c r="K62" s="33" t="s">
        <v>771</v>
      </c>
    </row>
    <row r="63" spans="1:11" ht="15.75" x14ac:dyDescent="0.25">
      <c r="A63" s="33">
        <v>57</v>
      </c>
      <c r="B63" s="33" t="s">
        <v>277</v>
      </c>
      <c r="C63" s="33" t="s">
        <v>232</v>
      </c>
      <c r="D63" s="33" t="s">
        <v>368</v>
      </c>
      <c r="E63" s="33" t="s">
        <v>115</v>
      </c>
      <c r="F63" s="33" t="s">
        <v>24</v>
      </c>
      <c r="G63" s="47">
        <v>7</v>
      </c>
      <c r="H63" s="47" t="s">
        <v>25</v>
      </c>
      <c r="I63" s="47">
        <v>0</v>
      </c>
      <c r="J63" s="16">
        <f t="shared" si="1"/>
        <v>0</v>
      </c>
      <c r="K63" s="33" t="s">
        <v>771</v>
      </c>
    </row>
    <row r="64" spans="1:11" ht="15.75" x14ac:dyDescent="0.25">
      <c r="A64" s="33">
        <v>58</v>
      </c>
      <c r="B64" s="33" t="s">
        <v>277</v>
      </c>
      <c r="C64" s="33" t="s">
        <v>232</v>
      </c>
      <c r="D64" s="33" t="s">
        <v>369</v>
      </c>
      <c r="E64" s="33" t="s">
        <v>175</v>
      </c>
      <c r="F64" s="33" t="s">
        <v>24</v>
      </c>
      <c r="G64" s="47">
        <v>7</v>
      </c>
      <c r="H64" s="47" t="s">
        <v>25</v>
      </c>
      <c r="I64" s="47">
        <v>0</v>
      </c>
      <c r="J64" s="16">
        <f t="shared" si="1"/>
        <v>0</v>
      </c>
      <c r="K64" s="33" t="s">
        <v>771</v>
      </c>
    </row>
    <row r="65" spans="1:11" ht="15.75" x14ac:dyDescent="0.25">
      <c r="A65" s="33">
        <v>59</v>
      </c>
      <c r="B65" s="33" t="s">
        <v>277</v>
      </c>
      <c r="C65" s="33" t="s">
        <v>232</v>
      </c>
      <c r="D65" s="33" t="s">
        <v>370</v>
      </c>
      <c r="E65" s="33" t="s">
        <v>371</v>
      </c>
      <c r="F65" s="33" t="s">
        <v>71</v>
      </c>
      <c r="G65" s="47">
        <v>7</v>
      </c>
      <c r="H65" s="47" t="s">
        <v>25</v>
      </c>
      <c r="I65" s="47">
        <v>0</v>
      </c>
      <c r="J65" s="16">
        <f t="shared" si="1"/>
        <v>0</v>
      </c>
      <c r="K65" s="33" t="s">
        <v>771</v>
      </c>
    </row>
    <row r="66" spans="1:11" ht="15.75" x14ac:dyDescent="0.25">
      <c r="A66" s="33">
        <v>60</v>
      </c>
      <c r="B66" s="33" t="s">
        <v>277</v>
      </c>
      <c r="C66" s="33" t="s">
        <v>232</v>
      </c>
      <c r="D66" s="33" t="s">
        <v>372</v>
      </c>
      <c r="E66" s="33" t="s">
        <v>172</v>
      </c>
      <c r="F66" s="33" t="s">
        <v>250</v>
      </c>
      <c r="G66" s="47">
        <v>7</v>
      </c>
      <c r="H66" s="47" t="s">
        <v>25</v>
      </c>
      <c r="I66" s="47">
        <v>0</v>
      </c>
      <c r="J66" s="16">
        <f t="shared" si="1"/>
        <v>0</v>
      </c>
      <c r="K66" s="33" t="s">
        <v>771</v>
      </c>
    </row>
    <row r="67" spans="1:11" ht="15.75" x14ac:dyDescent="0.25">
      <c r="A67" s="33">
        <v>61</v>
      </c>
      <c r="B67" s="33" t="s">
        <v>277</v>
      </c>
      <c r="C67" s="33" t="s">
        <v>232</v>
      </c>
      <c r="D67" s="33" t="s">
        <v>373</v>
      </c>
      <c r="E67" s="33" t="s">
        <v>243</v>
      </c>
      <c r="F67" s="33" t="s">
        <v>374</v>
      </c>
      <c r="G67" s="47">
        <v>7</v>
      </c>
      <c r="H67" s="47" t="s">
        <v>30</v>
      </c>
      <c r="I67" s="47">
        <v>0</v>
      </c>
      <c r="J67" s="16">
        <f t="shared" si="1"/>
        <v>0</v>
      </c>
      <c r="K67" s="33" t="s">
        <v>771</v>
      </c>
    </row>
    <row r="68" spans="1:11" ht="15.75" x14ac:dyDescent="0.25">
      <c r="A68" s="33">
        <v>62</v>
      </c>
      <c r="B68" s="33" t="s">
        <v>277</v>
      </c>
      <c r="C68" s="33" t="s">
        <v>232</v>
      </c>
      <c r="D68" s="33" t="s">
        <v>375</v>
      </c>
      <c r="E68" s="33" t="s">
        <v>175</v>
      </c>
      <c r="F68" s="33" t="s">
        <v>276</v>
      </c>
      <c r="G68" s="47">
        <v>7</v>
      </c>
      <c r="H68" s="47" t="s">
        <v>25</v>
      </c>
      <c r="I68" s="47">
        <v>0</v>
      </c>
      <c r="J68" s="16">
        <f t="shared" si="1"/>
        <v>0</v>
      </c>
      <c r="K68" s="33" t="s">
        <v>771</v>
      </c>
    </row>
    <row r="69" spans="1:11" ht="15.75" x14ac:dyDescent="0.25">
      <c r="A69" s="33">
        <v>63</v>
      </c>
      <c r="B69" s="33" t="s">
        <v>277</v>
      </c>
      <c r="C69" s="33" t="s">
        <v>232</v>
      </c>
      <c r="D69" s="33" t="s">
        <v>377</v>
      </c>
      <c r="E69" s="33" t="s">
        <v>287</v>
      </c>
      <c r="F69" s="33" t="s">
        <v>378</v>
      </c>
      <c r="G69" s="47">
        <v>7</v>
      </c>
      <c r="H69" s="47" t="s">
        <v>30</v>
      </c>
      <c r="I69" s="47">
        <v>0</v>
      </c>
      <c r="J69" s="16">
        <f t="shared" si="1"/>
        <v>0</v>
      </c>
      <c r="K69" s="33" t="s">
        <v>771</v>
      </c>
    </row>
    <row r="70" spans="1:11" ht="15.75" x14ac:dyDescent="0.25">
      <c r="A70" s="33">
        <v>64</v>
      </c>
      <c r="B70" s="33" t="s">
        <v>277</v>
      </c>
      <c r="C70" s="33" t="s">
        <v>232</v>
      </c>
      <c r="D70" s="33" t="s">
        <v>379</v>
      </c>
      <c r="E70" s="33" t="s">
        <v>337</v>
      </c>
      <c r="F70" s="33" t="s">
        <v>380</v>
      </c>
      <c r="G70" s="47">
        <v>7</v>
      </c>
      <c r="H70" s="47" t="s">
        <v>25</v>
      </c>
      <c r="I70" s="47">
        <v>0</v>
      </c>
      <c r="J70" s="16">
        <f t="shared" si="1"/>
        <v>0</v>
      </c>
      <c r="K70" s="33" t="s">
        <v>771</v>
      </c>
    </row>
    <row r="71" spans="1:11" ht="15.75" x14ac:dyDescent="0.25">
      <c r="A71" s="33">
        <v>65</v>
      </c>
      <c r="B71" s="33" t="s">
        <v>277</v>
      </c>
      <c r="C71" s="33" t="s">
        <v>232</v>
      </c>
      <c r="D71" s="33" t="s">
        <v>381</v>
      </c>
      <c r="E71" s="33" t="s">
        <v>382</v>
      </c>
      <c r="F71" s="33" t="s">
        <v>187</v>
      </c>
      <c r="G71" s="47">
        <v>7</v>
      </c>
      <c r="H71" s="47" t="s">
        <v>30</v>
      </c>
      <c r="I71" s="47">
        <v>0</v>
      </c>
      <c r="J71" s="16">
        <f t="shared" ref="J71:J102" si="2">I71/55</f>
        <v>0</v>
      </c>
      <c r="K71" s="33" t="s">
        <v>771</v>
      </c>
    </row>
    <row r="72" spans="1:11" ht="15.75" x14ac:dyDescent="0.25">
      <c r="A72" s="33">
        <v>66</v>
      </c>
      <c r="B72" s="33" t="s">
        <v>277</v>
      </c>
      <c r="C72" s="33" t="s">
        <v>232</v>
      </c>
      <c r="D72" s="33" t="s">
        <v>383</v>
      </c>
      <c r="E72" s="33" t="s">
        <v>263</v>
      </c>
      <c r="F72" s="33" t="s">
        <v>79</v>
      </c>
      <c r="G72" s="47">
        <v>7</v>
      </c>
      <c r="H72" s="47" t="s">
        <v>30</v>
      </c>
      <c r="I72" s="47">
        <v>0</v>
      </c>
      <c r="J72" s="16">
        <f t="shared" si="2"/>
        <v>0</v>
      </c>
      <c r="K72" s="33" t="s">
        <v>771</v>
      </c>
    </row>
    <row r="73" spans="1:11" ht="15.75" x14ac:dyDescent="0.25">
      <c r="A73" s="33">
        <v>67</v>
      </c>
      <c r="B73" s="33" t="s">
        <v>277</v>
      </c>
      <c r="C73" s="33" t="s">
        <v>232</v>
      </c>
      <c r="D73" s="33" t="s">
        <v>384</v>
      </c>
      <c r="E73" s="33" t="s">
        <v>305</v>
      </c>
      <c r="F73" s="33" t="s">
        <v>385</v>
      </c>
      <c r="G73" s="47">
        <v>7</v>
      </c>
      <c r="H73" s="47" t="s">
        <v>25</v>
      </c>
      <c r="I73" s="47">
        <v>0</v>
      </c>
      <c r="J73" s="16">
        <f t="shared" si="2"/>
        <v>0</v>
      </c>
      <c r="K73" s="33" t="s">
        <v>771</v>
      </c>
    </row>
    <row r="74" spans="1:11" ht="15.75" x14ac:dyDescent="0.25">
      <c r="A74" s="33">
        <v>68</v>
      </c>
      <c r="B74" s="33" t="s">
        <v>277</v>
      </c>
      <c r="C74" s="33" t="s">
        <v>232</v>
      </c>
      <c r="D74" s="33" t="s">
        <v>386</v>
      </c>
      <c r="E74" s="33" t="s">
        <v>41</v>
      </c>
      <c r="F74" s="33" t="s">
        <v>247</v>
      </c>
      <c r="G74" s="47">
        <v>7</v>
      </c>
      <c r="H74" s="47" t="s">
        <v>30</v>
      </c>
      <c r="I74" s="47">
        <v>0</v>
      </c>
      <c r="J74" s="16">
        <f t="shared" si="2"/>
        <v>0</v>
      </c>
      <c r="K74" s="33" t="s">
        <v>771</v>
      </c>
    </row>
    <row r="75" spans="1:11" ht="15.75" x14ac:dyDescent="0.25">
      <c r="A75" s="33">
        <v>69</v>
      </c>
      <c r="B75" s="33" t="s">
        <v>277</v>
      </c>
      <c r="C75" s="33" t="s">
        <v>232</v>
      </c>
      <c r="D75" s="33" t="s">
        <v>336</v>
      </c>
      <c r="E75" s="33" t="s">
        <v>387</v>
      </c>
      <c r="F75" s="33" t="s">
        <v>24</v>
      </c>
      <c r="G75" s="47">
        <v>7</v>
      </c>
      <c r="H75" s="47" t="s">
        <v>25</v>
      </c>
      <c r="I75" s="47">
        <v>0</v>
      </c>
      <c r="J75" s="16">
        <f t="shared" si="2"/>
        <v>0</v>
      </c>
      <c r="K75" s="33" t="s">
        <v>771</v>
      </c>
    </row>
    <row r="76" spans="1:11" ht="15.75" x14ac:dyDescent="0.25">
      <c r="A76" s="33">
        <v>70</v>
      </c>
      <c r="B76" s="33" t="s">
        <v>277</v>
      </c>
      <c r="C76" s="14" t="s">
        <v>232</v>
      </c>
      <c r="D76" s="35" t="s">
        <v>388</v>
      </c>
      <c r="E76" s="15" t="s">
        <v>389</v>
      </c>
      <c r="F76" s="15" t="s">
        <v>390</v>
      </c>
      <c r="G76" s="45">
        <v>7</v>
      </c>
      <c r="H76" s="46" t="s">
        <v>30</v>
      </c>
      <c r="I76" s="47">
        <v>0</v>
      </c>
      <c r="J76" s="16">
        <f t="shared" si="2"/>
        <v>0</v>
      </c>
      <c r="K76" s="33" t="s">
        <v>771</v>
      </c>
    </row>
    <row r="77" spans="1:11" ht="15.75" x14ac:dyDescent="0.25">
      <c r="A77" s="33">
        <v>71</v>
      </c>
      <c r="B77" s="33" t="s">
        <v>277</v>
      </c>
      <c r="C77" s="14" t="s">
        <v>232</v>
      </c>
      <c r="D77" s="35" t="s">
        <v>391</v>
      </c>
      <c r="E77" s="15" t="s">
        <v>287</v>
      </c>
      <c r="F77" s="15" t="s">
        <v>392</v>
      </c>
      <c r="G77" s="45">
        <v>7</v>
      </c>
      <c r="H77" s="46" t="s">
        <v>30</v>
      </c>
      <c r="I77" s="47">
        <v>0</v>
      </c>
      <c r="J77" s="16">
        <f t="shared" si="2"/>
        <v>0</v>
      </c>
      <c r="K77" s="33" t="s">
        <v>771</v>
      </c>
    </row>
    <row r="78" spans="1:11" ht="15.75" x14ac:dyDescent="0.25">
      <c r="A78" s="33">
        <v>72</v>
      </c>
      <c r="B78" s="33" t="s">
        <v>277</v>
      </c>
      <c r="C78" s="44" t="s">
        <v>232</v>
      </c>
      <c r="D78" s="33" t="s">
        <v>393</v>
      </c>
      <c r="E78" s="33" t="s">
        <v>309</v>
      </c>
      <c r="F78" s="33" t="s">
        <v>161</v>
      </c>
      <c r="G78" s="47">
        <v>7</v>
      </c>
      <c r="H78" s="47" t="s">
        <v>25</v>
      </c>
      <c r="I78" s="47">
        <v>0</v>
      </c>
      <c r="J78" s="16">
        <f t="shared" si="2"/>
        <v>0</v>
      </c>
      <c r="K78" s="33" t="s">
        <v>771</v>
      </c>
    </row>
    <row r="79" spans="1:11" ht="15.75" x14ac:dyDescent="0.25">
      <c r="A79" s="33">
        <v>73</v>
      </c>
      <c r="B79" s="33" t="s">
        <v>277</v>
      </c>
      <c r="C79" s="33" t="s">
        <v>232</v>
      </c>
      <c r="D79" s="33" t="s">
        <v>396</v>
      </c>
      <c r="E79" s="33" t="s">
        <v>282</v>
      </c>
      <c r="F79" s="33" t="s">
        <v>247</v>
      </c>
      <c r="G79" s="47">
        <v>8</v>
      </c>
      <c r="H79" s="47" t="s">
        <v>30</v>
      </c>
      <c r="I79" s="47">
        <v>0</v>
      </c>
      <c r="J79" s="16">
        <f t="shared" si="2"/>
        <v>0</v>
      </c>
      <c r="K79" s="33" t="s">
        <v>771</v>
      </c>
    </row>
    <row r="80" spans="1:11" ht="15.75" x14ac:dyDescent="0.25">
      <c r="A80" s="33">
        <v>74</v>
      </c>
      <c r="B80" s="33" t="s">
        <v>277</v>
      </c>
      <c r="C80" s="14" t="s">
        <v>232</v>
      </c>
      <c r="D80" s="35" t="s">
        <v>405</v>
      </c>
      <c r="E80" s="15" t="s">
        <v>406</v>
      </c>
      <c r="F80" s="15" t="s">
        <v>407</v>
      </c>
      <c r="G80" s="45">
        <v>8</v>
      </c>
      <c r="H80" s="46" t="s">
        <v>25</v>
      </c>
      <c r="I80" s="47">
        <v>0</v>
      </c>
      <c r="J80" s="16">
        <f t="shared" si="2"/>
        <v>0</v>
      </c>
      <c r="K80" s="33" t="s">
        <v>771</v>
      </c>
    </row>
    <row r="81" spans="1:11" ht="15.75" x14ac:dyDescent="0.25">
      <c r="A81" s="33">
        <v>75</v>
      </c>
      <c r="B81" s="33" t="s">
        <v>277</v>
      </c>
      <c r="C81" s="33" t="s">
        <v>232</v>
      </c>
      <c r="D81" s="33" t="s">
        <v>408</v>
      </c>
      <c r="E81" s="33" t="s">
        <v>291</v>
      </c>
      <c r="F81" s="33" t="s">
        <v>149</v>
      </c>
      <c r="G81" s="47">
        <v>8</v>
      </c>
      <c r="H81" s="47" t="s">
        <v>30</v>
      </c>
      <c r="I81" s="47">
        <v>0</v>
      </c>
      <c r="J81" s="16">
        <f t="shared" si="2"/>
        <v>0</v>
      </c>
      <c r="K81" s="33" t="s">
        <v>771</v>
      </c>
    </row>
    <row r="82" spans="1:11" ht="15.75" x14ac:dyDescent="0.25">
      <c r="A82" s="33">
        <v>76</v>
      </c>
      <c r="B82" s="33" t="s">
        <v>277</v>
      </c>
      <c r="C82" s="33" t="s">
        <v>232</v>
      </c>
      <c r="D82" s="33" t="s">
        <v>409</v>
      </c>
      <c r="E82" s="33" t="s">
        <v>410</v>
      </c>
      <c r="F82" s="33" t="s">
        <v>411</v>
      </c>
      <c r="G82" s="47">
        <v>8</v>
      </c>
      <c r="H82" s="47" t="s">
        <v>30</v>
      </c>
      <c r="I82" s="47">
        <v>0</v>
      </c>
      <c r="J82" s="16">
        <f t="shared" si="2"/>
        <v>0</v>
      </c>
      <c r="K82" s="33" t="s">
        <v>771</v>
      </c>
    </row>
    <row r="83" spans="1:11" ht="15.75" x14ac:dyDescent="0.25">
      <c r="A83" s="33">
        <v>77</v>
      </c>
      <c r="B83" s="33" t="s">
        <v>277</v>
      </c>
      <c r="C83" s="33" t="s">
        <v>232</v>
      </c>
      <c r="D83" s="33" t="s">
        <v>414</v>
      </c>
      <c r="E83" s="33" t="s">
        <v>282</v>
      </c>
      <c r="F83" s="33" t="s">
        <v>178</v>
      </c>
      <c r="G83" s="47">
        <v>8</v>
      </c>
      <c r="H83" s="47" t="s">
        <v>30</v>
      </c>
      <c r="I83" s="47">
        <v>0</v>
      </c>
      <c r="J83" s="16">
        <f t="shared" si="2"/>
        <v>0</v>
      </c>
      <c r="K83" s="33" t="s">
        <v>771</v>
      </c>
    </row>
    <row r="84" spans="1:11" ht="15.75" x14ac:dyDescent="0.25">
      <c r="A84" s="33">
        <v>78</v>
      </c>
      <c r="B84" s="33" t="s">
        <v>277</v>
      </c>
      <c r="C84" s="33" t="s">
        <v>232</v>
      </c>
      <c r="D84" s="33" t="s">
        <v>417</v>
      </c>
      <c r="E84" s="33" t="s">
        <v>418</v>
      </c>
      <c r="F84" s="33" t="s">
        <v>90</v>
      </c>
      <c r="G84" s="47">
        <v>8</v>
      </c>
      <c r="H84" s="47" t="s">
        <v>30</v>
      </c>
      <c r="I84" s="47">
        <v>0</v>
      </c>
      <c r="J84" s="16">
        <f t="shared" si="2"/>
        <v>0</v>
      </c>
      <c r="K84" s="33" t="s">
        <v>771</v>
      </c>
    </row>
    <row r="85" spans="1:11" ht="15.75" x14ac:dyDescent="0.25">
      <c r="A85" s="33">
        <v>79</v>
      </c>
      <c r="B85" s="33" t="s">
        <v>277</v>
      </c>
      <c r="C85" s="33" t="s">
        <v>232</v>
      </c>
      <c r="D85" s="33" t="s">
        <v>419</v>
      </c>
      <c r="E85" s="33" t="s">
        <v>255</v>
      </c>
      <c r="F85" s="33" t="s">
        <v>71</v>
      </c>
      <c r="G85" s="47">
        <v>8</v>
      </c>
      <c r="H85" s="47" t="s">
        <v>25</v>
      </c>
      <c r="I85" s="47">
        <v>0</v>
      </c>
      <c r="J85" s="16">
        <f t="shared" si="2"/>
        <v>0</v>
      </c>
      <c r="K85" s="33" t="s">
        <v>771</v>
      </c>
    </row>
    <row r="86" spans="1:11" ht="15.75" x14ac:dyDescent="0.25">
      <c r="A86" s="33">
        <v>80</v>
      </c>
      <c r="B86" s="33" t="s">
        <v>277</v>
      </c>
      <c r="C86" s="33" t="s">
        <v>232</v>
      </c>
      <c r="D86" s="33" t="s">
        <v>393</v>
      </c>
      <c r="E86" s="33" t="s">
        <v>413</v>
      </c>
      <c r="F86" s="33" t="s">
        <v>161</v>
      </c>
      <c r="G86" s="47">
        <v>8</v>
      </c>
      <c r="H86" s="47" t="s">
        <v>25</v>
      </c>
      <c r="I86" s="47">
        <v>0</v>
      </c>
      <c r="J86" s="16">
        <f t="shared" si="2"/>
        <v>0</v>
      </c>
      <c r="K86" s="33" t="s">
        <v>771</v>
      </c>
    </row>
    <row r="87" spans="1:11" ht="15.75" x14ac:dyDescent="0.25">
      <c r="A87" s="33">
        <v>81</v>
      </c>
      <c r="B87" s="33" t="s">
        <v>277</v>
      </c>
      <c r="C87" s="33" t="s">
        <v>232</v>
      </c>
      <c r="D87" s="33" t="s">
        <v>421</v>
      </c>
      <c r="E87" s="33" t="s">
        <v>175</v>
      </c>
      <c r="F87" s="33" t="s">
        <v>250</v>
      </c>
      <c r="G87" s="47">
        <v>8</v>
      </c>
      <c r="H87" s="47" t="s">
        <v>25</v>
      </c>
      <c r="I87" s="47">
        <v>0</v>
      </c>
      <c r="J87" s="16">
        <f t="shared" si="2"/>
        <v>0</v>
      </c>
      <c r="K87" s="33" t="s">
        <v>771</v>
      </c>
    </row>
    <row r="88" spans="1:11" ht="15.75" x14ac:dyDescent="0.25">
      <c r="A88" s="33">
        <v>82</v>
      </c>
      <c r="B88" s="33" t="s">
        <v>277</v>
      </c>
      <c r="C88" s="33" t="s">
        <v>232</v>
      </c>
      <c r="D88" s="33" t="s">
        <v>422</v>
      </c>
      <c r="E88" s="33" t="s">
        <v>349</v>
      </c>
      <c r="F88" s="33" t="s">
        <v>38</v>
      </c>
      <c r="G88" s="47">
        <v>8</v>
      </c>
      <c r="H88" s="47" t="s">
        <v>30</v>
      </c>
      <c r="I88" s="47">
        <v>0</v>
      </c>
      <c r="J88" s="16">
        <f t="shared" si="2"/>
        <v>0</v>
      </c>
      <c r="K88" s="33" t="s">
        <v>771</v>
      </c>
    </row>
    <row r="89" spans="1:11" ht="15.75" x14ac:dyDescent="0.25">
      <c r="A89" s="33">
        <v>83</v>
      </c>
      <c r="B89" s="33" t="s">
        <v>277</v>
      </c>
      <c r="C89" s="14" t="s">
        <v>232</v>
      </c>
      <c r="D89" s="35" t="s">
        <v>423</v>
      </c>
      <c r="E89" s="15" t="s">
        <v>362</v>
      </c>
      <c r="F89" s="15" t="s">
        <v>149</v>
      </c>
      <c r="G89" s="45">
        <v>8</v>
      </c>
      <c r="H89" s="46" t="s">
        <v>30</v>
      </c>
      <c r="I89" s="47">
        <v>0</v>
      </c>
      <c r="J89" s="16">
        <f t="shared" si="2"/>
        <v>0</v>
      </c>
      <c r="K89" s="33" t="s">
        <v>771</v>
      </c>
    </row>
    <row r="90" spans="1:11" ht="15.75" x14ac:dyDescent="0.25">
      <c r="A90" s="33">
        <v>84</v>
      </c>
      <c r="B90" s="33" t="s">
        <v>516</v>
      </c>
      <c r="C90" s="33" t="s">
        <v>524</v>
      </c>
      <c r="D90" s="33" t="s">
        <v>525</v>
      </c>
      <c r="E90" s="33" t="s">
        <v>526</v>
      </c>
      <c r="F90" s="33" t="s">
        <v>116</v>
      </c>
      <c r="G90" s="47">
        <v>7</v>
      </c>
      <c r="H90" s="47" t="s">
        <v>25</v>
      </c>
      <c r="I90" s="47">
        <v>0</v>
      </c>
      <c r="J90" s="16">
        <f t="shared" si="2"/>
        <v>0</v>
      </c>
      <c r="K90" s="33" t="s">
        <v>771</v>
      </c>
    </row>
    <row r="91" spans="1:11" ht="15.75" x14ac:dyDescent="0.25">
      <c r="A91" s="33">
        <v>85</v>
      </c>
      <c r="B91" s="33" t="s">
        <v>516</v>
      </c>
      <c r="C91" s="33" t="s">
        <v>527</v>
      </c>
      <c r="D91" s="33" t="s">
        <v>528</v>
      </c>
      <c r="E91" s="33" t="s">
        <v>78</v>
      </c>
      <c r="F91" s="33" t="s">
        <v>42</v>
      </c>
      <c r="G91" s="47">
        <v>7</v>
      </c>
      <c r="H91" s="47" t="s">
        <v>30</v>
      </c>
      <c r="I91" s="47">
        <v>0</v>
      </c>
      <c r="J91" s="16">
        <f t="shared" si="2"/>
        <v>0</v>
      </c>
      <c r="K91" s="33" t="s">
        <v>771</v>
      </c>
    </row>
    <row r="92" spans="1:11" ht="15.75" x14ac:dyDescent="0.25">
      <c r="A92" s="33">
        <v>86</v>
      </c>
      <c r="B92" s="34" t="s">
        <v>544</v>
      </c>
      <c r="C92" s="14" t="s">
        <v>545</v>
      </c>
      <c r="D92" s="35" t="s">
        <v>546</v>
      </c>
      <c r="E92" s="15" t="s">
        <v>547</v>
      </c>
      <c r="F92" s="15" t="s">
        <v>385</v>
      </c>
      <c r="G92" s="50">
        <v>7</v>
      </c>
      <c r="H92" s="46" t="s">
        <v>25</v>
      </c>
      <c r="I92" s="47">
        <v>0</v>
      </c>
      <c r="J92" s="16">
        <f t="shared" si="2"/>
        <v>0</v>
      </c>
      <c r="K92" s="33" t="s">
        <v>771</v>
      </c>
    </row>
    <row r="93" spans="1:11" ht="15.75" x14ac:dyDescent="0.25">
      <c r="A93" s="33">
        <v>87</v>
      </c>
      <c r="B93" s="33" t="s">
        <v>544</v>
      </c>
      <c r="C93" s="33" t="s">
        <v>548</v>
      </c>
      <c r="D93" s="33" t="s">
        <v>549</v>
      </c>
      <c r="E93" s="33" t="s">
        <v>62</v>
      </c>
      <c r="F93" s="33" t="s">
        <v>550</v>
      </c>
      <c r="G93" s="47">
        <v>7</v>
      </c>
      <c r="H93" s="47" t="s">
        <v>25</v>
      </c>
      <c r="I93" s="47">
        <v>0</v>
      </c>
      <c r="J93" s="16">
        <f t="shared" si="2"/>
        <v>0</v>
      </c>
      <c r="K93" s="33" t="s">
        <v>771</v>
      </c>
    </row>
    <row r="94" spans="1:11" ht="15.75" x14ac:dyDescent="0.25">
      <c r="A94" s="33">
        <v>88</v>
      </c>
      <c r="B94" s="33" t="s">
        <v>544</v>
      </c>
      <c r="C94" s="33" t="s">
        <v>551</v>
      </c>
      <c r="D94" s="33" t="s">
        <v>552</v>
      </c>
      <c r="E94" s="33" t="s">
        <v>55</v>
      </c>
      <c r="F94" s="33" t="s">
        <v>83</v>
      </c>
      <c r="G94" s="47">
        <v>7</v>
      </c>
      <c r="H94" s="47" t="s">
        <v>25</v>
      </c>
      <c r="I94" s="47">
        <v>0</v>
      </c>
      <c r="J94" s="16">
        <f t="shared" si="2"/>
        <v>0</v>
      </c>
      <c r="K94" s="33" t="s">
        <v>771</v>
      </c>
    </row>
    <row r="95" spans="1:11" ht="15.75" x14ac:dyDescent="0.25">
      <c r="A95" s="33">
        <v>89</v>
      </c>
      <c r="B95" s="34" t="s">
        <v>583</v>
      </c>
      <c r="C95" s="14" t="s">
        <v>634</v>
      </c>
      <c r="D95" s="35" t="s">
        <v>635</v>
      </c>
      <c r="E95" s="15" t="s">
        <v>86</v>
      </c>
      <c r="F95" s="15" t="s">
        <v>101</v>
      </c>
      <c r="G95" s="50">
        <v>8</v>
      </c>
      <c r="H95" s="46" t="s">
        <v>25</v>
      </c>
      <c r="I95" s="47">
        <v>0</v>
      </c>
      <c r="J95" s="16">
        <f t="shared" si="2"/>
        <v>0</v>
      </c>
      <c r="K95" s="33" t="s">
        <v>771</v>
      </c>
    </row>
    <row r="96" spans="1:11" ht="15.75" x14ac:dyDescent="0.25">
      <c r="A96" s="33">
        <v>90</v>
      </c>
      <c r="B96" s="34" t="s">
        <v>583</v>
      </c>
      <c r="C96" s="14" t="s">
        <v>638</v>
      </c>
      <c r="D96" s="35" t="s">
        <v>639</v>
      </c>
      <c r="E96" s="15" t="s">
        <v>640</v>
      </c>
      <c r="F96" s="15" t="s">
        <v>187</v>
      </c>
      <c r="G96" s="45">
        <v>8</v>
      </c>
      <c r="H96" s="46" t="s">
        <v>30</v>
      </c>
      <c r="I96" s="47">
        <v>0</v>
      </c>
      <c r="J96" s="16">
        <f t="shared" si="2"/>
        <v>0</v>
      </c>
      <c r="K96" s="33" t="s">
        <v>771</v>
      </c>
    </row>
    <row r="97" spans="1:11" ht="15.75" x14ac:dyDescent="0.25">
      <c r="A97" s="33">
        <v>91</v>
      </c>
      <c r="B97" s="34" t="s">
        <v>583</v>
      </c>
      <c r="C97" s="14" t="s">
        <v>641</v>
      </c>
      <c r="D97" s="35" t="s">
        <v>642</v>
      </c>
      <c r="E97" s="15" t="s">
        <v>62</v>
      </c>
      <c r="F97" s="15" t="s">
        <v>161</v>
      </c>
      <c r="G97" s="45">
        <v>8</v>
      </c>
      <c r="H97" s="46" t="s">
        <v>25</v>
      </c>
      <c r="I97" s="47">
        <v>0</v>
      </c>
      <c r="J97" s="16">
        <f t="shared" si="2"/>
        <v>0</v>
      </c>
      <c r="K97" s="33" t="s">
        <v>771</v>
      </c>
    </row>
    <row r="98" spans="1:11" ht="15.75" x14ac:dyDescent="0.25">
      <c r="A98" s="33">
        <v>92</v>
      </c>
      <c r="B98" s="33" t="s">
        <v>583</v>
      </c>
      <c r="C98" s="44" t="s">
        <v>643</v>
      </c>
      <c r="D98" s="33" t="s">
        <v>644</v>
      </c>
      <c r="E98" s="33" t="s">
        <v>51</v>
      </c>
      <c r="F98" s="33" t="s">
        <v>161</v>
      </c>
      <c r="G98" s="47">
        <v>8</v>
      </c>
      <c r="H98" s="47" t="s">
        <v>25</v>
      </c>
      <c r="I98" s="47">
        <v>0</v>
      </c>
      <c r="J98" s="16">
        <f t="shared" si="2"/>
        <v>0</v>
      </c>
      <c r="K98" s="33" t="s">
        <v>771</v>
      </c>
    </row>
    <row r="99" spans="1:11" ht="15.75" x14ac:dyDescent="0.25">
      <c r="A99" s="33">
        <v>93</v>
      </c>
      <c r="B99" s="33" t="s">
        <v>583</v>
      </c>
      <c r="C99" s="44" t="s">
        <v>645</v>
      </c>
      <c r="D99" s="33" t="s">
        <v>646</v>
      </c>
      <c r="E99" s="33" t="s">
        <v>168</v>
      </c>
      <c r="F99" s="33" t="s">
        <v>71</v>
      </c>
      <c r="G99" s="47">
        <v>8</v>
      </c>
      <c r="H99" s="47" t="s">
        <v>25</v>
      </c>
      <c r="I99" s="47">
        <v>0</v>
      </c>
      <c r="J99" s="16">
        <f t="shared" si="2"/>
        <v>0</v>
      </c>
      <c r="K99" s="33" t="s">
        <v>771</v>
      </c>
    </row>
    <row r="100" spans="1:11" ht="15.75" x14ac:dyDescent="0.25">
      <c r="A100" s="33">
        <v>94</v>
      </c>
      <c r="B100" s="33" t="s">
        <v>696</v>
      </c>
      <c r="C100" s="33" t="s">
        <v>697</v>
      </c>
      <c r="D100" s="33" t="s">
        <v>698</v>
      </c>
      <c r="E100" s="33" t="s">
        <v>699</v>
      </c>
      <c r="F100" s="33" t="s">
        <v>24</v>
      </c>
      <c r="G100" s="47">
        <v>8</v>
      </c>
      <c r="H100" s="47" t="s">
        <v>25</v>
      </c>
      <c r="I100" s="47">
        <v>0</v>
      </c>
      <c r="J100" s="16">
        <f t="shared" si="2"/>
        <v>0</v>
      </c>
      <c r="K100" s="33" t="s">
        <v>771</v>
      </c>
    </row>
    <row r="101" spans="1:11" ht="15.75" x14ac:dyDescent="0.25">
      <c r="A101" s="33">
        <v>95</v>
      </c>
      <c r="B101" s="33" t="s">
        <v>696</v>
      </c>
      <c r="C101" s="33" t="s">
        <v>700</v>
      </c>
      <c r="D101" s="33" t="s">
        <v>701</v>
      </c>
      <c r="E101" s="33" t="s">
        <v>104</v>
      </c>
      <c r="F101" s="33" t="s">
        <v>79</v>
      </c>
      <c r="G101" s="47">
        <v>8</v>
      </c>
      <c r="H101" s="47" t="s">
        <v>30</v>
      </c>
      <c r="I101" s="47">
        <v>0</v>
      </c>
      <c r="J101" s="16">
        <f t="shared" si="2"/>
        <v>0</v>
      </c>
      <c r="K101" s="33" t="s">
        <v>771</v>
      </c>
    </row>
    <row r="102" spans="1:11" ht="15.75" x14ac:dyDescent="0.25">
      <c r="A102" s="33">
        <v>96</v>
      </c>
      <c r="B102" s="33" t="s">
        <v>696</v>
      </c>
      <c r="C102" s="33" t="s">
        <v>702</v>
      </c>
      <c r="D102" s="33" t="s">
        <v>703</v>
      </c>
      <c r="E102" s="33" t="s">
        <v>41</v>
      </c>
      <c r="F102" s="33" t="s">
        <v>112</v>
      </c>
      <c r="G102" s="47">
        <v>8</v>
      </c>
      <c r="H102" s="47" t="s">
        <v>30</v>
      </c>
      <c r="I102" s="47">
        <v>0</v>
      </c>
      <c r="J102" s="16">
        <f t="shared" si="2"/>
        <v>0</v>
      </c>
      <c r="K102" s="33" t="s">
        <v>771</v>
      </c>
    </row>
    <row r="103" spans="1:11" ht="15.75" x14ac:dyDescent="0.25">
      <c r="A103" s="33">
        <v>97</v>
      </c>
      <c r="B103" s="33" t="s">
        <v>696</v>
      </c>
      <c r="C103" s="33" t="s">
        <v>704</v>
      </c>
      <c r="D103" s="33" t="s">
        <v>705</v>
      </c>
      <c r="E103" s="33" t="s">
        <v>595</v>
      </c>
      <c r="F103" s="33" t="s">
        <v>507</v>
      </c>
      <c r="G103" s="47">
        <v>8</v>
      </c>
      <c r="H103" s="47" t="s">
        <v>30</v>
      </c>
      <c r="I103" s="47">
        <v>0</v>
      </c>
      <c r="J103" s="16">
        <f t="shared" ref="J103:J112" si="3">I103/55</f>
        <v>0</v>
      </c>
      <c r="K103" s="33" t="s">
        <v>771</v>
      </c>
    </row>
    <row r="104" spans="1:11" ht="15.75" x14ac:dyDescent="0.25">
      <c r="A104" s="33">
        <v>98</v>
      </c>
      <c r="B104" s="33" t="s">
        <v>696</v>
      </c>
      <c r="C104" s="33" t="s">
        <v>706</v>
      </c>
      <c r="D104" s="33" t="s">
        <v>707</v>
      </c>
      <c r="E104" s="33" t="s">
        <v>129</v>
      </c>
      <c r="F104" s="33" t="s">
        <v>34</v>
      </c>
      <c r="G104" s="47">
        <v>8</v>
      </c>
      <c r="H104" s="47" t="s">
        <v>30</v>
      </c>
      <c r="I104" s="47">
        <v>0</v>
      </c>
      <c r="J104" s="16">
        <f t="shared" si="3"/>
        <v>0</v>
      </c>
      <c r="K104" s="33" t="s">
        <v>771</v>
      </c>
    </row>
    <row r="105" spans="1:11" ht="15.75" x14ac:dyDescent="0.25">
      <c r="A105" s="33">
        <v>99</v>
      </c>
      <c r="B105" s="33" t="s">
        <v>696</v>
      </c>
      <c r="C105" s="33" t="s">
        <v>708</v>
      </c>
      <c r="D105" s="33" t="s">
        <v>709</v>
      </c>
      <c r="E105" s="33" t="s">
        <v>45</v>
      </c>
      <c r="F105" s="33" t="s">
        <v>328</v>
      </c>
      <c r="G105" s="47">
        <v>8</v>
      </c>
      <c r="H105" s="47" t="s">
        <v>30</v>
      </c>
      <c r="I105" s="47">
        <v>0</v>
      </c>
      <c r="J105" s="16">
        <f t="shared" si="3"/>
        <v>0</v>
      </c>
      <c r="K105" s="33" t="s">
        <v>771</v>
      </c>
    </row>
    <row r="106" spans="1:11" ht="15.75" x14ac:dyDescent="0.25">
      <c r="A106" s="33">
        <v>100</v>
      </c>
      <c r="B106" s="34" t="s">
        <v>696</v>
      </c>
      <c r="C106" s="14" t="s">
        <v>710</v>
      </c>
      <c r="D106" s="35" t="s">
        <v>711</v>
      </c>
      <c r="E106" s="15" t="s">
        <v>82</v>
      </c>
      <c r="F106" s="15" t="s">
        <v>364</v>
      </c>
      <c r="G106" s="45">
        <v>8</v>
      </c>
      <c r="H106" s="46" t="s">
        <v>25</v>
      </c>
      <c r="I106" s="47">
        <v>0</v>
      </c>
      <c r="J106" s="16">
        <f t="shared" si="3"/>
        <v>0</v>
      </c>
      <c r="K106" s="33" t="s">
        <v>771</v>
      </c>
    </row>
    <row r="107" spans="1:11" ht="15.75" x14ac:dyDescent="0.25">
      <c r="A107" s="33">
        <v>101</v>
      </c>
      <c r="B107" s="33" t="s">
        <v>696</v>
      </c>
      <c r="C107" s="33" t="s">
        <v>712</v>
      </c>
      <c r="D107" s="33" t="s">
        <v>713</v>
      </c>
      <c r="E107" s="33" t="s">
        <v>23</v>
      </c>
      <c r="F107" s="33" t="s">
        <v>714</v>
      </c>
      <c r="G107" s="47">
        <v>8</v>
      </c>
      <c r="H107" s="47" t="s">
        <v>25</v>
      </c>
      <c r="I107" s="47">
        <v>0</v>
      </c>
      <c r="J107" s="16">
        <f t="shared" si="3"/>
        <v>0</v>
      </c>
      <c r="K107" s="33" t="s">
        <v>771</v>
      </c>
    </row>
    <row r="108" spans="1:11" ht="15.75" x14ac:dyDescent="0.25">
      <c r="A108" s="33">
        <v>102</v>
      </c>
      <c r="B108" s="33" t="s">
        <v>696</v>
      </c>
      <c r="C108" s="33" t="s">
        <v>715</v>
      </c>
      <c r="D108" s="33" t="s">
        <v>716</v>
      </c>
      <c r="E108" s="33" t="s">
        <v>475</v>
      </c>
      <c r="F108" s="33" t="s">
        <v>161</v>
      </c>
      <c r="G108" s="47">
        <v>8</v>
      </c>
      <c r="H108" s="47" t="s">
        <v>25</v>
      </c>
      <c r="I108" s="47">
        <v>0</v>
      </c>
      <c r="J108" s="16">
        <f t="shared" si="3"/>
        <v>0</v>
      </c>
      <c r="K108" s="33" t="s">
        <v>771</v>
      </c>
    </row>
    <row r="109" spans="1:11" ht="15.75" x14ac:dyDescent="0.25">
      <c r="A109" s="33">
        <v>103</v>
      </c>
      <c r="B109" s="33" t="s">
        <v>696</v>
      </c>
      <c r="C109" s="33" t="s">
        <v>717</v>
      </c>
      <c r="D109" s="33" t="s">
        <v>718</v>
      </c>
      <c r="E109" s="33" t="s">
        <v>228</v>
      </c>
      <c r="F109" s="33" t="s">
        <v>109</v>
      </c>
      <c r="G109" s="47">
        <v>8</v>
      </c>
      <c r="H109" s="47" t="s">
        <v>25</v>
      </c>
      <c r="I109" s="47">
        <v>0</v>
      </c>
      <c r="J109" s="16">
        <f t="shared" si="3"/>
        <v>0</v>
      </c>
      <c r="K109" s="33" t="s">
        <v>771</v>
      </c>
    </row>
    <row r="110" spans="1:11" ht="15.75" x14ac:dyDescent="0.25">
      <c r="A110" s="33">
        <v>104</v>
      </c>
      <c r="B110" s="33" t="s">
        <v>696</v>
      </c>
      <c r="C110" s="33" t="s">
        <v>719</v>
      </c>
      <c r="D110" s="33" t="s">
        <v>720</v>
      </c>
      <c r="E110" s="33" t="s">
        <v>614</v>
      </c>
      <c r="F110" s="33" t="s">
        <v>721</v>
      </c>
      <c r="G110" s="47">
        <v>8</v>
      </c>
      <c r="H110" s="47" t="s">
        <v>25</v>
      </c>
      <c r="I110" s="47">
        <v>0</v>
      </c>
      <c r="J110" s="16">
        <f t="shared" si="3"/>
        <v>0</v>
      </c>
      <c r="K110" s="33" t="s">
        <v>771</v>
      </c>
    </row>
    <row r="111" spans="1:11" ht="15.75" x14ac:dyDescent="0.25">
      <c r="A111" s="33">
        <v>105</v>
      </c>
      <c r="B111" s="33" t="s">
        <v>696</v>
      </c>
      <c r="C111" s="33" t="s">
        <v>722</v>
      </c>
      <c r="D111" s="33" t="s">
        <v>723</v>
      </c>
      <c r="E111" s="33" t="s">
        <v>168</v>
      </c>
      <c r="F111" s="33" t="s">
        <v>109</v>
      </c>
      <c r="G111" s="47">
        <v>8</v>
      </c>
      <c r="H111" s="47" t="s">
        <v>25</v>
      </c>
      <c r="I111" s="47">
        <v>0</v>
      </c>
      <c r="J111" s="16">
        <f t="shared" si="3"/>
        <v>0</v>
      </c>
      <c r="K111" s="33" t="s">
        <v>771</v>
      </c>
    </row>
    <row r="112" spans="1:11" ht="15.75" x14ac:dyDescent="0.25">
      <c r="A112" s="33">
        <v>106</v>
      </c>
      <c r="B112" s="33" t="s">
        <v>696</v>
      </c>
      <c r="C112" s="33" t="s">
        <v>724</v>
      </c>
      <c r="D112" s="33" t="s">
        <v>725</v>
      </c>
      <c r="E112" s="33" t="s">
        <v>660</v>
      </c>
      <c r="F112" s="33" t="s">
        <v>109</v>
      </c>
      <c r="G112" s="47">
        <v>8</v>
      </c>
      <c r="H112" s="47" t="s">
        <v>25</v>
      </c>
      <c r="I112" s="47">
        <v>0</v>
      </c>
      <c r="J112" s="16">
        <f t="shared" si="3"/>
        <v>0</v>
      </c>
      <c r="K112" s="33" t="s">
        <v>771</v>
      </c>
    </row>
  </sheetData>
  <autoFilter ref="A6:K6">
    <sortState ref="A7:K112">
      <sortCondition descending="1" ref="J6"/>
    </sortState>
  </autoFilter>
  <mergeCells count="5">
    <mergeCell ref="H1:K1"/>
    <mergeCell ref="I3:K3"/>
    <mergeCell ref="A4:I4"/>
    <mergeCell ref="A5:D5"/>
    <mergeCell ref="E5:F5"/>
  </mergeCells>
  <phoneticPr fontId="8" type="noConversion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zoomScale="120" zoomScaleNormal="120" workbookViewId="0">
      <selection activeCell="J79" sqref="J79:J137"/>
    </sheetView>
  </sheetViews>
  <sheetFormatPr defaultRowHeight="15" x14ac:dyDescent="0.25"/>
  <cols>
    <col min="1" max="1" width="5.42578125" style="8" customWidth="1"/>
    <col min="2" max="2" width="19.7109375" style="8" customWidth="1"/>
    <col min="3" max="3" width="23.7109375" style="8" customWidth="1"/>
    <col min="4" max="4" width="13.42578125" style="8" customWidth="1"/>
    <col min="5" max="5" width="11.7109375" style="8" customWidth="1"/>
    <col min="6" max="6" width="17.42578125" style="8" customWidth="1"/>
    <col min="7" max="7" width="6" style="29" customWidth="1"/>
    <col min="8" max="8" width="8.28515625" style="29" bestFit="1" customWidth="1"/>
    <col min="9" max="9" width="10.28515625" style="27" customWidth="1"/>
    <col min="10" max="10" width="8.28515625" style="8" bestFit="1" customWidth="1"/>
    <col min="11" max="11" width="12.7109375" style="8" bestFit="1" customWidth="1"/>
  </cols>
  <sheetData>
    <row r="1" spans="1:12" ht="16.5" customHeight="1" x14ac:dyDescent="0.25">
      <c r="A1" s="7"/>
      <c r="B1" s="7"/>
      <c r="C1" s="7"/>
      <c r="D1" s="7"/>
      <c r="E1" s="7"/>
      <c r="F1" s="7"/>
      <c r="G1" s="30"/>
      <c r="H1" s="59"/>
      <c r="I1" s="60"/>
      <c r="J1" s="60"/>
      <c r="K1" s="60"/>
      <c r="L1" s="3"/>
    </row>
    <row r="2" spans="1:12" s="6" customFormat="1" x14ac:dyDescent="0.25">
      <c r="A2" s="5"/>
      <c r="B2" s="5"/>
      <c r="C2" s="5" t="s">
        <v>19</v>
      </c>
      <c r="D2" s="5"/>
      <c r="E2" s="5"/>
      <c r="F2" s="5"/>
      <c r="G2" s="31"/>
      <c r="H2" s="5" t="s">
        <v>13</v>
      </c>
      <c r="I2" s="5"/>
      <c r="J2" s="5" t="s">
        <v>16</v>
      </c>
      <c r="K2" s="8"/>
      <c r="L2" s="3"/>
    </row>
    <row r="3" spans="1:12" s="6" customFormat="1" x14ac:dyDescent="0.25">
      <c r="A3" s="5"/>
      <c r="B3" s="5"/>
      <c r="C3" s="5"/>
      <c r="D3" s="5"/>
      <c r="E3" s="5"/>
      <c r="F3" s="5"/>
      <c r="G3" s="31"/>
      <c r="H3" s="5" t="s">
        <v>10</v>
      </c>
      <c r="I3" s="61">
        <v>42655</v>
      </c>
      <c r="J3" s="62"/>
      <c r="K3" s="62"/>
      <c r="L3" s="3"/>
    </row>
    <row r="4" spans="1:12" s="18" customFormat="1" ht="12.75" x14ac:dyDescent="0.2">
      <c r="A4" s="65" t="s">
        <v>15</v>
      </c>
      <c r="B4" s="65"/>
      <c r="C4" s="65"/>
      <c r="D4" s="65"/>
      <c r="E4" s="65"/>
      <c r="F4" s="65"/>
      <c r="G4" s="65"/>
      <c r="H4" s="65"/>
      <c r="I4" s="65"/>
      <c r="J4" s="19"/>
      <c r="K4" s="19"/>
      <c r="L4" s="17"/>
    </row>
    <row r="5" spans="1:12" s="18" customFormat="1" ht="12.75" x14ac:dyDescent="0.2">
      <c r="A5" s="66" t="s">
        <v>0</v>
      </c>
      <c r="B5" s="66"/>
      <c r="C5" s="66"/>
      <c r="D5" s="66"/>
      <c r="E5" s="66">
        <v>75</v>
      </c>
      <c r="F5" s="66"/>
      <c r="G5" s="27"/>
      <c r="H5" s="27"/>
      <c r="I5" s="27"/>
      <c r="J5" s="19"/>
      <c r="K5" s="19"/>
      <c r="L5" s="17"/>
    </row>
    <row r="6" spans="1:12" s="18" customFormat="1" ht="33" customHeight="1" x14ac:dyDescent="0.2">
      <c r="A6" s="20" t="s">
        <v>8</v>
      </c>
      <c r="B6" s="20" t="s">
        <v>3</v>
      </c>
      <c r="C6" s="21" t="s">
        <v>2</v>
      </c>
      <c r="D6" s="21" t="s">
        <v>4</v>
      </c>
      <c r="E6" s="21" t="s">
        <v>5</v>
      </c>
      <c r="F6" s="21" t="s">
        <v>6</v>
      </c>
      <c r="G6" s="28" t="s">
        <v>1</v>
      </c>
      <c r="H6" s="28" t="s">
        <v>7</v>
      </c>
      <c r="I6" s="28" t="s">
        <v>9</v>
      </c>
      <c r="J6" s="22" t="s">
        <v>11</v>
      </c>
      <c r="K6" s="21" t="s">
        <v>12</v>
      </c>
      <c r="L6" s="17"/>
    </row>
    <row r="7" spans="1:12" s="24" customFormat="1" ht="15" customHeight="1" x14ac:dyDescent="0.25">
      <c r="A7" s="33">
        <v>1</v>
      </c>
      <c r="B7" s="33" t="s">
        <v>277</v>
      </c>
      <c r="C7" s="33" t="s">
        <v>232</v>
      </c>
      <c r="D7" s="33" t="s">
        <v>490</v>
      </c>
      <c r="E7" s="33" t="s">
        <v>413</v>
      </c>
      <c r="F7" s="33" t="s">
        <v>97</v>
      </c>
      <c r="G7" s="47">
        <v>11</v>
      </c>
      <c r="H7" s="47" t="s">
        <v>25</v>
      </c>
      <c r="I7" s="47">
        <v>55</v>
      </c>
      <c r="J7" s="54">
        <f t="shared" ref="J7:J38" si="0">I7/75</f>
        <v>0.73333333333333328</v>
      </c>
      <c r="K7" s="33" t="s">
        <v>769</v>
      </c>
      <c r="L7" s="23"/>
    </row>
    <row r="8" spans="1:12" s="26" customFormat="1" ht="15" customHeight="1" x14ac:dyDescent="0.25">
      <c r="A8" s="33">
        <v>2</v>
      </c>
      <c r="B8" s="33" t="s">
        <v>497</v>
      </c>
      <c r="C8" s="33" t="s">
        <v>510</v>
      </c>
      <c r="D8" s="33" t="s">
        <v>511</v>
      </c>
      <c r="E8" s="33" t="s">
        <v>172</v>
      </c>
      <c r="F8" s="33" t="s">
        <v>24</v>
      </c>
      <c r="G8" s="47">
        <v>10</v>
      </c>
      <c r="H8" s="47" t="s">
        <v>25</v>
      </c>
      <c r="I8" s="47">
        <v>55</v>
      </c>
      <c r="J8" s="54">
        <f t="shared" si="0"/>
        <v>0.73333333333333328</v>
      </c>
      <c r="K8" s="33" t="s">
        <v>769</v>
      </c>
      <c r="L8" s="25"/>
    </row>
    <row r="9" spans="1:12" s="26" customFormat="1" ht="15" customHeight="1" x14ac:dyDescent="0.25">
      <c r="A9" s="33">
        <v>3</v>
      </c>
      <c r="B9" s="33" t="s">
        <v>583</v>
      </c>
      <c r="C9" s="33" t="s">
        <v>653</v>
      </c>
      <c r="D9" s="33" t="s">
        <v>654</v>
      </c>
      <c r="E9" s="33" t="s">
        <v>132</v>
      </c>
      <c r="F9" s="33" t="s">
        <v>161</v>
      </c>
      <c r="G9" s="47">
        <v>9</v>
      </c>
      <c r="H9" s="47" t="s">
        <v>25</v>
      </c>
      <c r="I9" s="47">
        <v>50</v>
      </c>
      <c r="J9" s="54">
        <f t="shared" si="0"/>
        <v>0.66666666666666663</v>
      </c>
      <c r="K9" s="33" t="s">
        <v>770</v>
      </c>
      <c r="L9" s="25"/>
    </row>
    <row r="10" spans="1:12" s="17" customFormat="1" ht="15" customHeight="1" x14ac:dyDescent="0.25">
      <c r="A10" s="33">
        <v>4</v>
      </c>
      <c r="B10" s="33" t="s">
        <v>497</v>
      </c>
      <c r="C10" s="33" t="s">
        <v>514</v>
      </c>
      <c r="D10" s="33" t="s">
        <v>515</v>
      </c>
      <c r="E10" s="33" t="s">
        <v>273</v>
      </c>
      <c r="F10" s="33" t="s">
        <v>83</v>
      </c>
      <c r="G10" s="47">
        <v>11</v>
      </c>
      <c r="H10" s="47" t="s">
        <v>25</v>
      </c>
      <c r="I10" s="47">
        <v>45</v>
      </c>
      <c r="J10" s="54">
        <f t="shared" si="0"/>
        <v>0.6</v>
      </c>
      <c r="K10" s="33" t="s">
        <v>770</v>
      </c>
    </row>
    <row r="11" spans="1:12" s="17" customFormat="1" ht="15" customHeight="1" x14ac:dyDescent="0.25">
      <c r="A11" s="33">
        <v>5</v>
      </c>
      <c r="B11" s="34" t="s">
        <v>20</v>
      </c>
      <c r="C11" s="14" t="s">
        <v>98</v>
      </c>
      <c r="D11" s="35" t="s">
        <v>99</v>
      </c>
      <c r="E11" s="15" t="s">
        <v>100</v>
      </c>
      <c r="F11" s="15" t="s">
        <v>101</v>
      </c>
      <c r="G11" s="45">
        <v>10</v>
      </c>
      <c r="H11" s="46" t="s">
        <v>25</v>
      </c>
      <c r="I11" s="47">
        <v>40</v>
      </c>
      <c r="J11" s="54">
        <f t="shared" si="0"/>
        <v>0.53333333333333333</v>
      </c>
      <c r="K11" s="33" t="s">
        <v>770</v>
      </c>
    </row>
    <row r="12" spans="1:12" s="17" customFormat="1" ht="15" customHeight="1" x14ac:dyDescent="0.25">
      <c r="A12" s="33">
        <v>6</v>
      </c>
      <c r="B12" s="33" t="s">
        <v>583</v>
      </c>
      <c r="C12" s="33" t="s">
        <v>691</v>
      </c>
      <c r="D12" s="33" t="s">
        <v>692</v>
      </c>
      <c r="E12" s="33" t="s">
        <v>175</v>
      </c>
      <c r="F12" s="33" t="s">
        <v>276</v>
      </c>
      <c r="G12" s="47">
        <v>11</v>
      </c>
      <c r="H12" s="47" t="s">
        <v>25</v>
      </c>
      <c r="I12" s="47">
        <v>40</v>
      </c>
      <c r="J12" s="54">
        <f t="shared" si="0"/>
        <v>0.53333333333333333</v>
      </c>
      <c r="K12" s="33" t="s">
        <v>770</v>
      </c>
    </row>
    <row r="13" spans="1:12" s="17" customFormat="1" ht="15" customHeight="1" x14ac:dyDescent="0.25">
      <c r="A13" s="33">
        <v>7</v>
      </c>
      <c r="B13" s="34" t="s">
        <v>497</v>
      </c>
      <c r="C13" s="14" t="s">
        <v>512</v>
      </c>
      <c r="D13" s="33" t="s">
        <v>513</v>
      </c>
      <c r="E13" s="33" t="s">
        <v>228</v>
      </c>
      <c r="F13" s="33" t="s">
        <v>161</v>
      </c>
      <c r="G13" s="47">
        <v>10</v>
      </c>
      <c r="H13" s="47" t="s">
        <v>25</v>
      </c>
      <c r="I13" s="47">
        <v>35</v>
      </c>
      <c r="J13" s="54">
        <f t="shared" si="0"/>
        <v>0.46666666666666667</v>
      </c>
      <c r="K13" s="33" t="s">
        <v>771</v>
      </c>
    </row>
    <row r="14" spans="1:12" s="17" customFormat="1" ht="15" customHeight="1" x14ac:dyDescent="0.25">
      <c r="A14" s="33">
        <v>8</v>
      </c>
      <c r="B14" s="33" t="s">
        <v>583</v>
      </c>
      <c r="C14" s="33" t="s">
        <v>651</v>
      </c>
      <c r="D14" s="33" t="s">
        <v>652</v>
      </c>
      <c r="E14" s="33" t="s">
        <v>228</v>
      </c>
      <c r="F14" s="33" t="s">
        <v>360</v>
      </c>
      <c r="G14" s="47">
        <v>9</v>
      </c>
      <c r="H14" s="47" t="s">
        <v>25</v>
      </c>
      <c r="I14" s="47">
        <v>35</v>
      </c>
      <c r="J14" s="54">
        <f t="shared" si="0"/>
        <v>0.46666666666666667</v>
      </c>
      <c r="K14" s="33" t="s">
        <v>771</v>
      </c>
    </row>
    <row r="15" spans="1:12" s="17" customFormat="1" ht="15" customHeight="1" x14ac:dyDescent="0.25">
      <c r="A15" s="33">
        <v>9</v>
      </c>
      <c r="B15" s="33" t="s">
        <v>583</v>
      </c>
      <c r="C15" s="33" t="s">
        <v>655</v>
      </c>
      <c r="D15" s="33" t="s">
        <v>656</v>
      </c>
      <c r="E15" s="33" t="s">
        <v>657</v>
      </c>
      <c r="F15" s="33" t="s">
        <v>90</v>
      </c>
      <c r="G15" s="47">
        <v>9</v>
      </c>
      <c r="H15" s="47" t="s">
        <v>30</v>
      </c>
      <c r="I15" s="47">
        <v>35</v>
      </c>
      <c r="J15" s="54">
        <f t="shared" si="0"/>
        <v>0.46666666666666667</v>
      </c>
      <c r="K15" s="33" t="s">
        <v>771</v>
      </c>
    </row>
    <row r="16" spans="1:12" s="17" customFormat="1" ht="15" customHeight="1" x14ac:dyDescent="0.25">
      <c r="A16" s="33">
        <v>10</v>
      </c>
      <c r="B16" s="33" t="s">
        <v>583</v>
      </c>
      <c r="C16" s="33" t="s">
        <v>693</v>
      </c>
      <c r="D16" s="33" t="s">
        <v>694</v>
      </c>
      <c r="E16" s="33" t="s">
        <v>695</v>
      </c>
      <c r="F16" s="33" t="s">
        <v>250</v>
      </c>
      <c r="G16" s="47">
        <v>11</v>
      </c>
      <c r="H16" s="47" t="s">
        <v>25</v>
      </c>
      <c r="I16" s="47">
        <v>35</v>
      </c>
      <c r="J16" s="54">
        <f t="shared" si="0"/>
        <v>0.46666666666666667</v>
      </c>
      <c r="K16" s="33" t="s">
        <v>771</v>
      </c>
    </row>
    <row r="17" spans="1:11" s="17" customFormat="1" ht="15" customHeight="1" x14ac:dyDescent="0.25">
      <c r="A17" s="33">
        <v>11</v>
      </c>
      <c r="B17" s="33" t="s">
        <v>277</v>
      </c>
      <c r="C17" s="33"/>
      <c r="D17" s="33" t="s">
        <v>340</v>
      </c>
      <c r="E17" s="33" t="s">
        <v>62</v>
      </c>
      <c r="F17" s="33" t="s">
        <v>109</v>
      </c>
      <c r="G17" s="47">
        <v>9</v>
      </c>
      <c r="H17" s="47" t="s">
        <v>25</v>
      </c>
      <c r="I17" s="47">
        <v>32</v>
      </c>
      <c r="J17" s="54">
        <f t="shared" si="0"/>
        <v>0.42666666666666669</v>
      </c>
      <c r="K17" s="33" t="s">
        <v>771</v>
      </c>
    </row>
    <row r="18" spans="1:11" s="17" customFormat="1" ht="15" customHeight="1" x14ac:dyDescent="0.25">
      <c r="A18" s="33">
        <v>12</v>
      </c>
      <c r="B18" s="33" t="s">
        <v>516</v>
      </c>
      <c r="C18" s="33" t="s">
        <v>531</v>
      </c>
      <c r="D18" s="33" t="s">
        <v>532</v>
      </c>
      <c r="E18" s="33" t="s">
        <v>500</v>
      </c>
      <c r="F18" s="33" t="s">
        <v>29</v>
      </c>
      <c r="G18" s="47">
        <v>10</v>
      </c>
      <c r="H18" s="47" t="s">
        <v>30</v>
      </c>
      <c r="I18" s="47">
        <v>30</v>
      </c>
      <c r="J18" s="54">
        <f t="shared" si="0"/>
        <v>0.4</v>
      </c>
      <c r="K18" s="33" t="s">
        <v>771</v>
      </c>
    </row>
    <row r="19" spans="1:11" s="17" customFormat="1" ht="15" customHeight="1" x14ac:dyDescent="0.25">
      <c r="A19" s="33">
        <v>13</v>
      </c>
      <c r="B19" s="34" t="s">
        <v>162</v>
      </c>
      <c r="C19" s="13" t="s">
        <v>163</v>
      </c>
      <c r="D19" s="35" t="s">
        <v>164</v>
      </c>
      <c r="E19" s="15" t="s">
        <v>86</v>
      </c>
      <c r="F19" s="15" t="s">
        <v>101</v>
      </c>
      <c r="G19" s="45">
        <v>10</v>
      </c>
      <c r="H19" s="46" t="s">
        <v>25</v>
      </c>
      <c r="I19" s="47">
        <v>25</v>
      </c>
      <c r="J19" s="54">
        <f t="shared" si="0"/>
        <v>0.33333333333333331</v>
      </c>
      <c r="K19" s="33" t="s">
        <v>771</v>
      </c>
    </row>
    <row r="20" spans="1:11" s="17" customFormat="1" ht="15" customHeight="1" x14ac:dyDescent="0.25">
      <c r="A20" s="33">
        <v>14</v>
      </c>
      <c r="B20" s="34" t="s">
        <v>20</v>
      </c>
      <c r="C20" s="14" t="s">
        <v>102</v>
      </c>
      <c r="D20" s="35" t="s">
        <v>103</v>
      </c>
      <c r="E20" s="15" t="s">
        <v>104</v>
      </c>
      <c r="F20" s="15" t="s">
        <v>105</v>
      </c>
      <c r="G20" s="45">
        <v>10</v>
      </c>
      <c r="H20" s="46" t="s">
        <v>30</v>
      </c>
      <c r="I20" s="47">
        <v>20</v>
      </c>
      <c r="J20" s="54">
        <f t="shared" si="0"/>
        <v>0.26666666666666666</v>
      </c>
      <c r="K20" s="33" t="s">
        <v>771</v>
      </c>
    </row>
    <row r="21" spans="1:11" s="17" customFormat="1" ht="15" customHeight="1" x14ac:dyDescent="0.25">
      <c r="A21" s="33">
        <v>15</v>
      </c>
      <c r="B21" s="33" t="s">
        <v>133</v>
      </c>
      <c r="C21" s="33" t="s">
        <v>154</v>
      </c>
      <c r="D21" s="33" t="s">
        <v>155</v>
      </c>
      <c r="E21" s="33" t="s">
        <v>156</v>
      </c>
      <c r="F21" s="33" t="s">
        <v>105</v>
      </c>
      <c r="G21" s="47">
        <v>9</v>
      </c>
      <c r="H21" s="47" t="s">
        <v>30</v>
      </c>
      <c r="I21" s="47">
        <v>20</v>
      </c>
      <c r="J21" s="54">
        <f t="shared" si="0"/>
        <v>0.26666666666666666</v>
      </c>
      <c r="K21" s="33" t="s">
        <v>771</v>
      </c>
    </row>
    <row r="22" spans="1:11" s="17" customFormat="1" ht="15" customHeight="1" x14ac:dyDescent="0.25">
      <c r="A22" s="33">
        <v>16</v>
      </c>
      <c r="B22" s="52" t="s">
        <v>165</v>
      </c>
      <c r="C22" s="33" t="s">
        <v>223</v>
      </c>
      <c r="D22" s="33" t="s">
        <v>224</v>
      </c>
      <c r="E22" s="33" t="s">
        <v>59</v>
      </c>
      <c r="F22" s="33" t="s">
        <v>225</v>
      </c>
      <c r="G22" s="47">
        <v>11</v>
      </c>
      <c r="H22" s="47" t="s">
        <v>25</v>
      </c>
      <c r="I22" s="47">
        <v>20</v>
      </c>
      <c r="J22" s="54">
        <f t="shared" si="0"/>
        <v>0.26666666666666666</v>
      </c>
      <c r="K22" s="33" t="s">
        <v>771</v>
      </c>
    </row>
    <row r="23" spans="1:11" s="17" customFormat="1" ht="15" customHeight="1" x14ac:dyDescent="0.25">
      <c r="A23" s="33">
        <v>17</v>
      </c>
      <c r="B23" s="33" t="s">
        <v>165</v>
      </c>
      <c r="C23" s="44" t="s">
        <v>226</v>
      </c>
      <c r="D23" s="33" t="s">
        <v>227</v>
      </c>
      <c r="E23" s="33" t="s">
        <v>228</v>
      </c>
      <c r="F23" s="33" t="s">
        <v>101</v>
      </c>
      <c r="G23" s="47">
        <v>11</v>
      </c>
      <c r="H23" s="47" t="s">
        <v>25</v>
      </c>
      <c r="I23" s="47">
        <v>20</v>
      </c>
      <c r="J23" s="54">
        <f t="shared" si="0"/>
        <v>0.26666666666666666</v>
      </c>
      <c r="K23" s="33" t="s">
        <v>771</v>
      </c>
    </row>
    <row r="24" spans="1:11" s="17" customFormat="1" ht="15" customHeight="1" x14ac:dyDescent="0.25">
      <c r="A24" s="33">
        <v>18</v>
      </c>
      <c r="B24" s="33" t="s">
        <v>277</v>
      </c>
      <c r="C24" s="33" t="s">
        <v>232</v>
      </c>
      <c r="D24" s="33" t="s">
        <v>474</v>
      </c>
      <c r="E24" s="33" t="s">
        <v>475</v>
      </c>
      <c r="F24" s="33" t="s">
        <v>476</v>
      </c>
      <c r="G24" s="47">
        <v>11</v>
      </c>
      <c r="H24" s="47" t="s">
        <v>25</v>
      </c>
      <c r="I24" s="47">
        <v>20</v>
      </c>
      <c r="J24" s="54">
        <f t="shared" si="0"/>
        <v>0.26666666666666666</v>
      </c>
      <c r="K24" s="33" t="s">
        <v>771</v>
      </c>
    </row>
    <row r="25" spans="1:11" s="17" customFormat="1" ht="15" customHeight="1" x14ac:dyDescent="0.25">
      <c r="A25" s="33">
        <v>19</v>
      </c>
      <c r="B25" s="33" t="s">
        <v>516</v>
      </c>
      <c r="C25" s="33" t="s">
        <v>536</v>
      </c>
      <c r="D25" s="33" t="s">
        <v>537</v>
      </c>
      <c r="E25" s="33" t="s">
        <v>228</v>
      </c>
      <c r="F25" s="33" t="s">
        <v>153</v>
      </c>
      <c r="G25" s="47">
        <v>10</v>
      </c>
      <c r="H25" s="47" t="s">
        <v>25</v>
      </c>
      <c r="I25" s="47">
        <v>20</v>
      </c>
      <c r="J25" s="54">
        <f t="shared" si="0"/>
        <v>0.26666666666666666</v>
      </c>
      <c r="K25" s="33" t="s">
        <v>771</v>
      </c>
    </row>
    <row r="26" spans="1:11" s="17" customFormat="1" ht="15" customHeight="1" x14ac:dyDescent="0.25">
      <c r="A26" s="33">
        <v>20</v>
      </c>
      <c r="B26" s="33" t="s">
        <v>544</v>
      </c>
      <c r="C26" s="44" t="s">
        <v>558</v>
      </c>
      <c r="D26" s="33" t="s">
        <v>559</v>
      </c>
      <c r="E26" s="33" t="s">
        <v>70</v>
      </c>
      <c r="F26" s="33" t="s">
        <v>225</v>
      </c>
      <c r="G26" s="47">
        <v>10</v>
      </c>
      <c r="H26" s="47" t="s">
        <v>25</v>
      </c>
      <c r="I26" s="47">
        <v>20</v>
      </c>
      <c r="J26" s="54">
        <f t="shared" si="0"/>
        <v>0.26666666666666666</v>
      </c>
      <c r="K26" s="33" t="s">
        <v>771</v>
      </c>
    </row>
    <row r="27" spans="1:11" s="17" customFormat="1" ht="15" customHeight="1" x14ac:dyDescent="0.25">
      <c r="A27" s="33">
        <v>21</v>
      </c>
      <c r="B27" s="33" t="s">
        <v>583</v>
      </c>
      <c r="C27" s="33" t="s">
        <v>649</v>
      </c>
      <c r="D27" s="33" t="s">
        <v>650</v>
      </c>
      <c r="E27" s="33" t="s">
        <v>59</v>
      </c>
      <c r="F27" s="33" t="s">
        <v>109</v>
      </c>
      <c r="G27" s="47">
        <v>9</v>
      </c>
      <c r="H27" s="47" t="s">
        <v>25</v>
      </c>
      <c r="I27" s="47">
        <v>20</v>
      </c>
      <c r="J27" s="54">
        <f t="shared" si="0"/>
        <v>0.26666666666666666</v>
      </c>
      <c r="K27" s="33" t="s">
        <v>771</v>
      </c>
    </row>
    <row r="28" spans="1:11" s="17" customFormat="1" ht="15" customHeight="1" x14ac:dyDescent="0.25">
      <c r="A28" s="33">
        <v>22</v>
      </c>
      <c r="B28" s="33" t="s">
        <v>277</v>
      </c>
      <c r="C28" s="14"/>
      <c r="D28" s="35" t="s">
        <v>433</v>
      </c>
      <c r="E28" s="15" t="s">
        <v>337</v>
      </c>
      <c r="F28" s="15" t="s">
        <v>52</v>
      </c>
      <c r="G28" s="50">
        <v>9</v>
      </c>
      <c r="H28" s="56" t="s">
        <v>25</v>
      </c>
      <c r="I28" s="47">
        <v>19</v>
      </c>
      <c r="J28" s="54">
        <f t="shared" si="0"/>
        <v>0.25333333333333335</v>
      </c>
      <c r="K28" s="33" t="s">
        <v>771</v>
      </c>
    </row>
    <row r="29" spans="1:11" ht="15" customHeight="1" x14ac:dyDescent="0.25">
      <c r="A29" s="33">
        <v>23</v>
      </c>
      <c r="B29" s="33" t="s">
        <v>277</v>
      </c>
      <c r="C29" s="44"/>
      <c r="D29" s="33" t="s">
        <v>436</v>
      </c>
      <c r="E29" s="33" t="s">
        <v>252</v>
      </c>
      <c r="F29" s="33" t="s">
        <v>109</v>
      </c>
      <c r="G29" s="47">
        <v>9</v>
      </c>
      <c r="H29" s="46" t="s">
        <v>25</v>
      </c>
      <c r="I29" s="47">
        <v>19</v>
      </c>
      <c r="J29" s="54">
        <f t="shared" si="0"/>
        <v>0.25333333333333335</v>
      </c>
      <c r="K29" s="33" t="s">
        <v>771</v>
      </c>
    </row>
    <row r="30" spans="1:11" ht="16.5" customHeight="1" x14ac:dyDescent="0.25">
      <c r="A30" s="33">
        <v>24</v>
      </c>
      <c r="B30" s="33" t="s">
        <v>583</v>
      </c>
      <c r="C30" s="33" t="s">
        <v>683</v>
      </c>
      <c r="D30" s="33" t="s">
        <v>684</v>
      </c>
      <c r="E30" s="33" t="s">
        <v>86</v>
      </c>
      <c r="F30" s="33" t="s">
        <v>24</v>
      </c>
      <c r="G30" s="47">
        <v>10</v>
      </c>
      <c r="H30" s="47" t="s">
        <v>25</v>
      </c>
      <c r="I30" s="47">
        <v>17</v>
      </c>
      <c r="J30" s="54">
        <f t="shared" si="0"/>
        <v>0.22666666666666666</v>
      </c>
      <c r="K30" s="33" t="s">
        <v>771</v>
      </c>
    </row>
    <row r="31" spans="1:11" ht="15" customHeight="1" x14ac:dyDescent="0.25">
      <c r="A31" s="33">
        <v>25</v>
      </c>
      <c r="B31" s="52" t="s">
        <v>133</v>
      </c>
      <c r="C31" s="14" t="s">
        <v>157</v>
      </c>
      <c r="D31" s="35" t="s">
        <v>158</v>
      </c>
      <c r="E31" s="15" t="s">
        <v>86</v>
      </c>
      <c r="F31" s="15" t="s">
        <v>116</v>
      </c>
      <c r="G31" s="50">
        <v>10</v>
      </c>
      <c r="H31" s="56" t="s">
        <v>25</v>
      </c>
      <c r="I31" s="47">
        <v>15</v>
      </c>
      <c r="J31" s="54">
        <f t="shared" si="0"/>
        <v>0.2</v>
      </c>
      <c r="K31" s="33" t="s">
        <v>771</v>
      </c>
    </row>
    <row r="32" spans="1:11" ht="14.25" customHeight="1" x14ac:dyDescent="0.25">
      <c r="A32" s="33">
        <v>26</v>
      </c>
      <c r="B32" s="34" t="s">
        <v>133</v>
      </c>
      <c r="C32" s="14" t="s">
        <v>159</v>
      </c>
      <c r="D32" s="35" t="s">
        <v>160</v>
      </c>
      <c r="E32" s="15" t="s">
        <v>23</v>
      </c>
      <c r="F32" s="15" t="s">
        <v>161</v>
      </c>
      <c r="G32" s="45">
        <v>10</v>
      </c>
      <c r="H32" s="46" t="s">
        <v>25</v>
      </c>
      <c r="I32" s="47">
        <v>15</v>
      </c>
      <c r="J32" s="54">
        <f t="shared" si="0"/>
        <v>0.2</v>
      </c>
      <c r="K32" s="33" t="s">
        <v>771</v>
      </c>
    </row>
    <row r="33" spans="1:11" s="17" customFormat="1" ht="15" customHeight="1" x14ac:dyDescent="0.25">
      <c r="A33" s="33">
        <v>27</v>
      </c>
      <c r="B33" s="52" t="s">
        <v>165</v>
      </c>
      <c r="C33" s="14" t="s">
        <v>221</v>
      </c>
      <c r="D33" s="35" t="s">
        <v>222</v>
      </c>
      <c r="E33" s="15" t="s">
        <v>51</v>
      </c>
      <c r="F33" s="15" t="s">
        <v>71</v>
      </c>
      <c r="G33" s="50">
        <v>11</v>
      </c>
      <c r="H33" s="56" t="s">
        <v>25</v>
      </c>
      <c r="I33" s="47">
        <v>15</v>
      </c>
      <c r="J33" s="54">
        <f t="shared" si="0"/>
        <v>0.2</v>
      </c>
      <c r="K33" s="33" t="s">
        <v>771</v>
      </c>
    </row>
    <row r="34" spans="1:11" s="17" customFormat="1" ht="14.25" customHeight="1" x14ac:dyDescent="0.25">
      <c r="A34" s="33">
        <v>28</v>
      </c>
      <c r="B34" s="33" t="s">
        <v>277</v>
      </c>
      <c r="C34" s="33" t="s">
        <v>232</v>
      </c>
      <c r="D34" s="33" t="s">
        <v>480</v>
      </c>
      <c r="E34" s="33" t="s">
        <v>181</v>
      </c>
      <c r="F34" s="33" t="s">
        <v>250</v>
      </c>
      <c r="G34" s="47">
        <v>11</v>
      </c>
      <c r="H34" s="47" t="s">
        <v>25</v>
      </c>
      <c r="I34" s="47">
        <v>15</v>
      </c>
      <c r="J34" s="54">
        <f t="shared" si="0"/>
        <v>0.2</v>
      </c>
      <c r="K34" s="33" t="s">
        <v>771</v>
      </c>
    </row>
    <row r="35" spans="1:11" ht="15.75" x14ac:dyDescent="0.25">
      <c r="A35" s="33">
        <v>29</v>
      </c>
      <c r="B35" s="33" t="s">
        <v>277</v>
      </c>
      <c r="C35" s="33" t="s">
        <v>232</v>
      </c>
      <c r="D35" s="33" t="s">
        <v>491</v>
      </c>
      <c r="E35" s="33" t="s">
        <v>312</v>
      </c>
      <c r="F35" s="33" t="s">
        <v>247</v>
      </c>
      <c r="G35" s="47">
        <v>11</v>
      </c>
      <c r="H35" s="47" t="s">
        <v>30</v>
      </c>
      <c r="I35" s="47">
        <v>15</v>
      </c>
      <c r="J35" s="54">
        <f t="shared" si="0"/>
        <v>0.2</v>
      </c>
      <c r="K35" s="33" t="s">
        <v>771</v>
      </c>
    </row>
    <row r="36" spans="1:11" ht="15.75" x14ac:dyDescent="0.25">
      <c r="A36" s="33">
        <v>30</v>
      </c>
      <c r="B36" s="33" t="s">
        <v>516</v>
      </c>
      <c r="C36" s="33" t="s">
        <v>533</v>
      </c>
      <c r="D36" s="33" t="s">
        <v>534</v>
      </c>
      <c r="E36" s="33" t="s">
        <v>535</v>
      </c>
      <c r="F36" s="33" t="s">
        <v>380</v>
      </c>
      <c r="G36" s="47">
        <v>10</v>
      </c>
      <c r="H36" s="47" t="s">
        <v>25</v>
      </c>
      <c r="I36" s="47">
        <v>15</v>
      </c>
      <c r="J36" s="54">
        <f t="shared" si="0"/>
        <v>0.2</v>
      </c>
      <c r="K36" s="33" t="s">
        <v>771</v>
      </c>
    </row>
    <row r="37" spans="1:11" ht="15.75" x14ac:dyDescent="0.25">
      <c r="A37" s="33">
        <v>31</v>
      </c>
      <c r="B37" s="33" t="s">
        <v>277</v>
      </c>
      <c r="C37" s="14"/>
      <c r="D37" s="35" t="s">
        <v>426</v>
      </c>
      <c r="E37" s="15" t="s">
        <v>427</v>
      </c>
      <c r="F37" s="15" t="s">
        <v>428</v>
      </c>
      <c r="G37" s="50">
        <v>9</v>
      </c>
      <c r="H37" s="56" t="s">
        <v>25</v>
      </c>
      <c r="I37" s="47">
        <v>14</v>
      </c>
      <c r="J37" s="54">
        <f t="shared" si="0"/>
        <v>0.18666666666666668</v>
      </c>
      <c r="K37" s="33" t="s">
        <v>771</v>
      </c>
    </row>
    <row r="38" spans="1:11" ht="15.75" x14ac:dyDescent="0.25">
      <c r="A38" s="33">
        <v>32</v>
      </c>
      <c r="B38" s="33" t="s">
        <v>277</v>
      </c>
      <c r="C38" s="33"/>
      <c r="D38" s="33" t="s">
        <v>429</v>
      </c>
      <c r="E38" s="33" t="s">
        <v>430</v>
      </c>
      <c r="F38" s="33" t="s">
        <v>431</v>
      </c>
      <c r="G38" s="47">
        <v>9</v>
      </c>
      <c r="H38" s="47" t="s">
        <v>30</v>
      </c>
      <c r="I38" s="47">
        <v>14</v>
      </c>
      <c r="J38" s="54">
        <f t="shared" si="0"/>
        <v>0.18666666666666668</v>
      </c>
      <c r="K38" s="33" t="s">
        <v>771</v>
      </c>
    </row>
    <row r="39" spans="1:11" ht="15.75" x14ac:dyDescent="0.25">
      <c r="A39" s="33">
        <v>33</v>
      </c>
      <c r="B39" s="33" t="s">
        <v>277</v>
      </c>
      <c r="C39" s="14"/>
      <c r="D39" s="35" t="s">
        <v>432</v>
      </c>
      <c r="E39" s="15" t="s">
        <v>332</v>
      </c>
      <c r="F39" s="15" t="s">
        <v>276</v>
      </c>
      <c r="G39" s="50">
        <v>9</v>
      </c>
      <c r="H39" s="56" t="s">
        <v>25</v>
      </c>
      <c r="I39" s="47">
        <v>14</v>
      </c>
      <c r="J39" s="54">
        <f t="shared" ref="J39:J70" si="1">I39/75</f>
        <v>0.18666666666666668</v>
      </c>
      <c r="K39" s="33" t="s">
        <v>771</v>
      </c>
    </row>
    <row r="40" spans="1:11" ht="15.75" x14ac:dyDescent="0.25">
      <c r="A40" s="33">
        <v>34</v>
      </c>
      <c r="B40" s="33" t="s">
        <v>277</v>
      </c>
      <c r="C40" s="33"/>
      <c r="D40" s="33" t="s">
        <v>437</v>
      </c>
      <c r="E40" s="33" t="s">
        <v>438</v>
      </c>
      <c r="F40" s="33" t="s">
        <v>109</v>
      </c>
      <c r="G40" s="47">
        <v>9</v>
      </c>
      <c r="H40" s="46" t="s">
        <v>25</v>
      </c>
      <c r="I40" s="47">
        <v>14</v>
      </c>
      <c r="J40" s="54">
        <f t="shared" si="1"/>
        <v>0.18666666666666668</v>
      </c>
      <c r="K40" s="33" t="s">
        <v>771</v>
      </c>
    </row>
    <row r="41" spans="1:11" ht="15.75" x14ac:dyDescent="0.25">
      <c r="A41" s="33">
        <v>35</v>
      </c>
      <c r="B41" s="33" t="s">
        <v>277</v>
      </c>
      <c r="C41" s="14"/>
      <c r="D41" s="35" t="s">
        <v>439</v>
      </c>
      <c r="E41" s="15" t="s">
        <v>195</v>
      </c>
      <c r="F41" s="15" t="s">
        <v>411</v>
      </c>
      <c r="G41" s="45">
        <v>9</v>
      </c>
      <c r="H41" s="46" t="s">
        <v>30</v>
      </c>
      <c r="I41" s="47">
        <v>14</v>
      </c>
      <c r="J41" s="54">
        <f t="shared" si="1"/>
        <v>0.18666666666666668</v>
      </c>
      <c r="K41" s="33" t="s">
        <v>771</v>
      </c>
    </row>
    <row r="42" spans="1:11" ht="15.75" x14ac:dyDescent="0.25">
      <c r="A42" s="33">
        <v>36</v>
      </c>
      <c r="B42" s="33" t="s">
        <v>277</v>
      </c>
      <c r="C42" s="33"/>
      <c r="D42" s="33" t="s">
        <v>441</v>
      </c>
      <c r="E42" s="33" t="s">
        <v>337</v>
      </c>
      <c r="F42" s="33" t="s">
        <v>407</v>
      </c>
      <c r="G42" s="47">
        <v>9</v>
      </c>
      <c r="H42" s="47" t="s">
        <v>25</v>
      </c>
      <c r="I42" s="47">
        <v>14</v>
      </c>
      <c r="J42" s="54">
        <f t="shared" si="1"/>
        <v>0.18666666666666668</v>
      </c>
      <c r="K42" s="33" t="s">
        <v>771</v>
      </c>
    </row>
    <row r="43" spans="1:11" ht="15.75" x14ac:dyDescent="0.25">
      <c r="A43" s="33">
        <v>37</v>
      </c>
      <c r="B43" s="33" t="s">
        <v>583</v>
      </c>
      <c r="C43" s="33" t="s">
        <v>679</v>
      </c>
      <c r="D43" s="33" t="s">
        <v>680</v>
      </c>
      <c r="E43" s="33" t="s">
        <v>152</v>
      </c>
      <c r="F43" s="33" t="s">
        <v>161</v>
      </c>
      <c r="G43" s="47">
        <v>9</v>
      </c>
      <c r="H43" s="47" t="s">
        <v>25</v>
      </c>
      <c r="I43" s="47">
        <v>13</v>
      </c>
      <c r="J43" s="54">
        <f t="shared" si="1"/>
        <v>0.17333333333333334</v>
      </c>
      <c r="K43" s="33" t="s">
        <v>771</v>
      </c>
    </row>
    <row r="44" spans="1:11" ht="15.75" x14ac:dyDescent="0.25">
      <c r="A44" s="33">
        <v>38</v>
      </c>
      <c r="B44" s="33" t="s">
        <v>165</v>
      </c>
      <c r="C44" s="33" t="s">
        <v>229</v>
      </c>
      <c r="D44" s="33" t="s">
        <v>230</v>
      </c>
      <c r="E44" s="33" t="s">
        <v>231</v>
      </c>
      <c r="F44" s="33" t="s">
        <v>109</v>
      </c>
      <c r="G44" s="47">
        <v>11</v>
      </c>
      <c r="H44" s="47" t="s">
        <v>25</v>
      </c>
      <c r="I44" s="47">
        <v>12</v>
      </c>
      <c r="J44" s="54">
        <f t="shared" si="1"/>
        <v>0.16</v>
      </c>
      <c r="K44" s="33" t="s">
        <v>771</v>
      </c>
    </row>
    <row r="45" spans="1:11" ht="18" customHeight="1" x14ac:dyDescent="0.25">
      <c r="A45" s="33">
        <v>39</v>
      </c>
      <c r="B45" s="33" t="s">
        <v>277</v>
      </c>
      <c r="C45" s="33"/>
      <c r="D45" s="33" t="s">
        <v>434</v>
      </c>
      <c r="E45" s="33" t="s">
        <v>398</v>
      </c>
      <c r="F45" s="33" t="s">
        <v>374</v>
      </c>
      <c r="G45" s="47">
        <v>9</v>
      </c>
      <c r="H45" s="47" t="s">
        <v>25</v>
      </c>
      <c r="I45" s="47">
        <v>12</v>
      </c>
      <c r="J45" s="54">
        <f t="shared" si="1"/>
        <v>0.16</v>
      </c>
      <c r="K45" s="33" t="s">
        <v>771</v>
      </c>
    </row>
    <row r="46" spans="1:11" ht="15.75" x14ac:dyDescent="0.25">
      <c r="A46" s="33">
        <v>40</v>
      </c>
      <c r="B46" s="33" t="s">
        <v>277</v>
      </c>
      <c r="C46" s="33"/>
      <c r="D46" s="33" t="s">
        <v>440</v>
      </c>
      <c r="E46" s="33" t="s">
        <v>430</v>
      </c>
      <c r="F46" s="33" t="s">
        <v>335</v>
      </c>
      <c r="G46" s="47">
        <v>9</v>
      </c>
      <c r="H46" s="47" t="s">
        <v>30</v>
      </c>
      <c r="I46" s="47">
        <v>12</v>
      </c>
      <c r="J46" s="54">
        <f t="shared" si="1"/>
        <v>0.16</v>
      </c>
      <c r="K46" s="33" t="s">
        <v>771</v>
      </c>
    </row>
    <row r="47" spans="1:11" ht="15.75" x14ac:dyDescent="0.25">
      <c r="A47" s="33">
        <v>41</v>
      </c>
      <c r="B47" s="33" t="s">
        <v>277</v>
      </c>
      <c r="C47" s="14"/>
      <c r="D47" s="35" t="s">
        <v>444</v>
      </c>
      <c r="E47" s="15" t="s">
        <v>334</v>
      </c>
      <c r="F47" s="15" t="s">
        <v>247</v>
      </c>
      <c r="G47" s="50">
        <v>9</v>
      </c>
      <c r="H47" s="56" t="s">
        <v>30</v>
      </c>
      <c r="I47" s="47">
        <v>12</v>
      </c>
      <c r="J47" s="54">
        <f t="shared" si="1"/>
        <v>0.16</v>
      </c>
      <c r="K47" s="33" t="s">
        <v>771</v>
      </c>
    </row>
    <row r="48" spans="1:11" ht="15.75" x14ac:dyDescent="0.25">
      <c r="A48" s="33">
        <v>42</v>
      </c>
      <c r="B48" s="33" t="s">
        <v>277</v>
      </c>
      <c r="C48" s="33"/>
      <c r="D48" s="33" t="s">
        <v>445</v>
      </c>
      <c r="E48" s="33" t="s">
        <v>330</v>
      </c>
      <c r="F48" s="33" t="s">
        <v>29</v>
      </c>
      <c r="G48" s="47">
        <v>9</v>
      </c>
      <c r="H48" s="47" t="s">
        <v>30</v>
      </c>
      <c r="I48" s="47">
        <v>12</v>
      </c>
      <c r="J48" s="54">
        <f t="shared" si="1"/>
        <v>0.16</v>
      </c>
      <c r="K48" s="33" t="s">
        <v>771</v>
      </c>
    </row>
    <row r="49" spans="1:11" ht="15.75" x14ac:dyDescent="0.25">
      <c r="A49" s="33">
        <v>43</v>
      </c>
      <c r="B49" s="33" t="s">
        <v>277</v>
      </c>
      <c r="C49" s="33"/>
      <c r="D49" s="33" t="s">
        <v>446</v>
      </c>
      <c r="E49" s="33" t="s">
        <v>398</v>
      </c>
      <c r="F49" s="33" t="s">
        <v>374</v>
      </c>
      <c r="G49" s="47">
        <v>9</v>
      </c>
      <c r="H49" s="47" t="s">
        <v>30</v>
      </c>
      <c r="I49" s="47">
        <v>12</v>
      </c>
      <c r="J49" s="54">
        <f t="shared" si="1"/>
        <v>0.16</v>
      </c>
      <c r="K49" s="33" t="s">
        <v>771</v>
      </c>
    </row>
    <row r="50" spans="1:11" ht="15.75" x14ac:dyDescent="0.25">
      <c r="A50" s="33">
        <v>44</v>
      </c>
      <c r="B50" s="33" t="s">
        <v>277</v>
      </c>
      <c r="C50" s="33"/>
      <c r="D50" s="33" t="s">
        <v>447</v>
      </c>
      <c r="E50" s="33" t="s">
        <v>291</v>
      </c>
      <c r="F50" s="33" t="s">
        <v>79</v>
      </c>
      <c r="G50" s="47">
        <v>9</v>
      </c>
      <c r="H50" s="47" t="s">
        <v>30</v>
      </c>
      <c r="I50" s="47">
        <v>12</v>
      </c>
      <c r="J50" s="54">
        <f t="shared" si="1"/>
        <v>0.16</v>
      </c>
      <c r="K50" s="33" t="s">
        <v>771</v>
      </c>
    </row>
    <row r="51" spans="1:11" ht="31.5" x14ac:dyDescent="0.25">
      <c r="A51" s="33">
        <v>45</v>
      </c>
      <c r="B51" s="33" t="s">
        <v>277</v>
      </c>
      <c r="C51" s="14"/>
      <c r="D51" s="35" t="s">
        <v>449</v>
      </c>
      <c r="E51" s="15" t="s">
        <v>317</v>
      </c>
      <c r="F51" s="15" t="s">
        <v>38</v>
      </c>
      <c r="G51" s="50">
        <v>9</v>
      </c>
      <c r="H51" s="56" t="s">
        <v>30</v>
      </c>
      <c r="I51" s="47">
        <v>12</v>
      </c>
      <c r="J51" s="54">
        <f t="shared" si="1"/>
        <v>0.16</v>
      </c>
      <c r="K51" s="33" t="s">
        <v>771</v>
      </c>
    </row>
    <row r="52" spans="1:11" ht="15.75" x14ac:dyDescent="0.25">
      <c r="A52" s="33">
        <v>46</v>
      </c>
      <c r="B52" s="33" t="s">
        <v>277</v>
      </c>
      <c r="C52" s="33"/>
      <c r="D52" s="33" t="s">
        <v>450</v>
      </c>
      <c r="E52" s="33" t="s">
        <v>410</v>
      </c>
      <c r="F52" s="33" t="s">
        <v>79</v>
      </c>
      <c r="G52" s="47">
        <v>9</v>
      </c>
      <c r="H52" s="47" t="s">
        <v>30</v>
      </c>
      <c r="I52" s="47">
        <v>12</v>
      </c>
      <c r="J52" s="54">
        <f t="shared" si="1"/>
        <v>0.16</v>
      </c>
      <c r="K52" s="33" t="s">
        <v>771</v>
      </c>
    </row>
    <row r="53" spans="1:11" ht="15.75" x14ac:dyDescent="0.25">
      <c r="A53" s="33">
        <v>47</v>
      </c>
      <c r="B53" s="33" t="s">
        <v>277</v>
      </c>
      <c r="C53" s="33" t="s">
        <v>232</v>
      </c>
      <c r="D53" s="33" t="s">
        <v>483</v>
      </c>
      <c r="E53" s="33" t="s">
        <v>484</v>
      </c>
      <c r="F53" s="33" t="s">
        <v>90</v>
      </c>
      <c r="G53" s="47">
        <v>11</v>
      </c>
      <c r="H53" s="47" t="s">
        <v>30</v>
      </c>
      <c r="I53" s="47">
        <v>12</v>
      </c>
      <c r="J53" s="54">
        <f t="shared" si="1"/>
        <v>0.16</v>
      </c>
      <c r="K53" s="33" t="s">
        <v>771</v>
      </c>
    </row>
    <row r="54" spans="1:11" ht="15.75" x14ac:dyDescent="0.25">
      <c r="A54" s="33">
        <v>48</v>
      </c>
      <c r="B54" s="33" t="s">
        <v>277</v>
      </c>
      <c r="C54" s="33" t="s">
        <v>232</v>
      </c>
      <c r="D54" s="33" t="s">
        <v>372</v>
      </c>
      <c r="E54" s="33" t="s">
        <v>485</v>
      </c>
      <c r="F54" s="33" t="s">
        <v>250</v>
      </c>
      <c r="G54" s="47">
        <v>11</v>
      </c>
      <c r="H54" s="47" t="s">
        <v>25</v>
      </c>
      <c r="I54" s="47">
        <v>12</v>
      </c>
      <c r="J54" s="54">
        <f t="shared" si="1"/>
        <v>0.16</v>
      </c>
      <c r="K54" s="33" t="s">
        <v>771</v>
      </c>
    </row>
    <row r="55" spans="1:11" ht="15.75" x14ac:dyDescent="0.25">
      <c r="A55" s="33">
        <v>49</v>
      </c>
      <c r="B55" s="33" t="s">
        <v>277</v>
      </c>
      <c r="C55" s="33" t="s">
        <v>232</v>
      </c>
      <c r="D55" s="33" t="s">
        <v>486</v>
      </c>
      <c r="E55" s="33" t="s">
        <v>487</v>
      </c>
      <c r="F55" s="33" t="s">
        <v>247</v>
      </c>
      <c r="G55" s="47">
        <v>11</v>
      </c>
      <c r="H55" s="47" t="s">
        <v>30</v>
      </c>
      <c r="I55" s="47">
        <v>12</v>
      </c>
      <c r="J55" s="54">
        <f t="shared" si="1"/>
        <v>0.16</v>
      </c>
      <c r="K55" s="33" t="s">
        <v>771</v>
      </c>
    </row>
    <row r="56" spans="1:11" ht="15.75" x14ac:dyDescent="0.25">
      <c r="A56" s="33">
        <v>50</v>
      </c>
      <c r="B56" s="33" t="s">
        <v>277</v>
      </c>
      <c r="C56" s="33" t="s">
        <v>232</v>
      </c>
      <c r="D56" s="33" t="s">
        <v>488</v>
      </c>
      <c r="E56" s="33" t="s">
        <v>325</v>
      </c>
      <c r="F56" s="33" t="s">
        <v>489</v>
      </c>
      <c r="G56" s="47">
        <v>11</v>
      </c>
      <c r="H56" s="47" t="s">
        <v>25</v>
      </c>
      <c r="I56" s="47">
        <v>12</v>
      </c>
      <c r="J56" s="54">
        <f t="shared" si="1"/>
        <v>0.16</v>
      </c>
      <c r="K56" s="33" t="s">
        <v>771</v>
      </c>
    </row>
    <row r="57" spans="1:11" ht="15.75" x14ac:dyDescent="0.25">
      <c r="A57" s="33">
        <v>51</v>
      </c>
      <c r="B57" s="33" t="s">
        <v>277</v>
      </c>
      <c r="C57" s="33" t="s">
        <v>232</v>
      </c>
      <c r="D57" s="33" t="s">
        <v>492</v>
      </c>
      <c r="E57" s="33" t="s">
        <v>334</v>
      </c>
      <c r="F57" s="33" t="s">
        <v>335</v>
      </c>
      <c r="G57" s="47">
        <v>11</v>
      </c>
      <c r="H57" s="47" t="s">
        <v>30</v>
      </c>
      <c r="I57" s="47">
        <v>12</v>
      </c>
      <c r="J57" s="54">
        <f t="shared" si="1"/>
        <v>0.16</v>
      </c>
      <c r="K57" s="33" t="s">
        <v>771</v>
      </c>
    </row>
    <row r="58" spans="1:11" ht="15.75" x14ac:dyDescent="0.25">
      <c r="A58" s="33">
        <v>52</v>
      </c>
      <c r="B58" s="33" t="s">
        <v>277</v>
      </c>
      <c r="C58" s="33" t="s">
        <v>232</v>
      </c>
      <c r="D58" s="33" t="s">
        <v>457</v>
      </c>
      <c r="E58" s="33" t="s">
        <v>309</v>
      </c>
      <c r="F58" s="33" t="s">
        <v>24</v>
      </c>
      <c r="G58" s="47">
        <v>10</v>
      </c>
      <c r="H58" s="47" t="s">
        <v>25</v>
      </c>
      <c r="I58" s="47">
        <v>9</v>
      </c>
      <c r="J58" s="54">
        <f t="shared" si="1"/>
        <v>0.12</v>
      </c>
      <c r="K58" s="33" t="s">
        <v>771</v>
      </c>
    </row>
    <row r="59" spans="1:11" ht="15.75" x14ac:dyDescent="0.25">
      <c r="A59" s="33">
        <v>53</v>
      </c>
      <c r="B59" s="33" t="s">
        <v>106</v>
      </c>
      <c r="C59" s="33" t="s">
        <v>542</v>
      </c>
      <c r="D59" s="33" t="s">
        <v>543</v>
      </c>
      <c r="E59" s="33" t="s">
        <v>472</v>
      </c>
      <c r="F59" s="33" t="s">
        <v>38</v>
      </c>
      <c r="G59" s="47">
        <v>11</v>
      </c>
      <c r="H59" s="47" t="s">
        <v>30</v>
      </c>
      <c r="I59" s="47">
        <v>9</v>
      </c>
      <c r="J59" s="54">
        <f t="shared" si="1"/>
        <v>0.12</v>
      </c>
      <c r="K59" s="33" t="s">
        <v>771</v>
      </c>
    </row>
    <row r="60" spans="1:11" ht="15.75" x14ac:dyDescent="0.25">
      <c r="A60" s="33">
        <v>54</v>
      </c>
      <c r="B60" s="33" t="s">
        <v>165</v>
      </c>
      <c r="C60" s="33" t="s">
        <v>210</v>
      </c>
      <c r="D60" s="33" t="s">
        <v>211</v>
      </c>
      <c r="E60" s="33" t="s">
        <v>168</v>
      </c>
      <c r="F60" s="33" t="s">
        <v>24</v>
      </c>
      <c r="G60" s="47">
        <v>9</v>
      </c>
      <c r="H60" s="47" t="s">
        <v>25</v>
      </c>
      <c r="I60" s="47">
        <v>8</v>
      </c>
      <c r="J60" s="54">
        <f t="shared" si="1"/>
        <v>0.10666666666666667</v>
      </c>
      <c r="K60" s="33" t="s">
        <v>771</v>
      </c>
    </row>
    <row r="61" spans="1:11" ht="15.75" x14ac:dyDescent="0.25">
      <c r="A61" s="33">
        <v>55</v>
      </c>
      <c r="B61" s="33" t="s">
        <v>583</v>
      </c>
      <c r="C61" s="33" t="s">
        <v>661</v>
      </c>
      <c r="D61" s="33" t="s">
        <v>662</v>
      </c>
      <c r="E61" s="33" t="s">
        <v>220</v>
      </c>
      <c r="F61" s="33" t="s">
        <v>161</v>
      </c>
      <c r="G61" s="47">
        <v>9</v>
      </c>
      <c r="H61" s="47" t="s">
        <v>25</v>
      </c>
      <c r="I61" s="47">
        <v>8</v>
      </c>
      <c r="J61" s="54">
        <f t="shared" si="1"/>
        <v>0.10666666666666667</v>
      </c>
      <c r="K61" s="33" t="s">
        <v>771</v>
      </c>
    </row>
    <row r="62" spans="1:11" ht="15.75" x14ac:dyDescent="0.25">
      <c r="A62" s="33">
        <v>56</v>
      </c>
      <c r="B62" s="33" t="s">
        <v>583</v>
      </c>
      <c r="C62" s="33" t="s">
        <v>669</v>
      </c>
      <c r="D62" s="33" t="s">
        <v>670</v>
      </c>
      <c r="E62" s="33" t="s">
        <v>119</v>
      </c>
      <c r="F62" s="33" t="s">
        <v>161</v>
      </c>
      <c r="G62" s="47">
        <v>9</v>
      </c>
      <c r="H62" s="47" t="s">
        <v>25</v>
      </c>
      <c r="I62" s="47">
        <v>8</v>
      </c>
      <c r="J62" s="54">
        <f t="shared" si="1"/>
        <v>0.10666666666666667</v>
      </c>
      <c r="K62" s="33" t="s">
        <v>771</v>
      </c>
    </row>
    <row r="63" spans="1:11" ht="15.75" x14ac:dyDescent="0.25">
      <c r="A63" s="33">
        <v>57</v>
      </c>
      <c r="B63" s="33" t="s">
        <v>583</v>
      </c>
      <c r="C63" s="33" t="s">
        <v>675</v>
      </c>
      <c r="D63" s="33" t="s">
        <v>676</v>
      </c>
      <c r="E63" s="33" t="s">
        <v>475</v>
      </c>
      <c r="F63" s="33" t="s">
        <v>67</v>
      </c>
      <c r="G63" s="47">
        <v>9</v>
      </c>
      <c r="H63" s="47" t="s">
        <v>25</v>
      </c>
      <c r="I63" s="47">
        <v>8</v>
      </c>
      <c r="J63" s="54">
        <f t="shared" si="1"/>
        <v>0.10666666666666667</v>
      </c>
      <c r="K63" s="33" t="s">
        <v>771</v>
      </c>
    </row>
    <row r="64" spans="1:11" ht="15.75" x14ac:dyDescent="0.25">
      <c r="A64" s="33">
        <v>58</v>
      </c>
      <c r="B64" s="33" t="s">
        <v>583</v>
      </c>
      <c r="C64" s="33" t="s">
        <v>677</v>
      </c>
      <c r="D64" s="33" t="s">
        <v>678</v>
      </c>
      <c r="E64" s="33" t="s">
        <v>82</v>
      </c>
      <c r="F64" s="33" t="s">
        <v>109</v>
      </c>
      <c r="G64" s="47">
        <v>9</v>
      </c>
      <c r="H64" s="47" t="s">
        <v>25</v>
      </c>
      <c r="I64" s="47">
        <v>8</v>
      </c>
      <c r="J64" s="54">
        <f t="shared" si="1"/>
        <v>0.10666666666666667</v>
      </c>
      <c r="K64" s="33" t="s">
        <v>771</v>
      </c>
    </row>
    <row r="65" spans="1:11" ht="15.75" x14ac:dyDescent="0.25">
      <c r="A65" s="33">
        <v>59</v>
      </c>
      <c r="B65" s="33" t="s">
        <v>165</v>
      </c>
      <c r="C65" s="33" t="s">
        <v>212</v>
      </c>
      <c r="D65" s="33" t="s">
        <v>213</v>
      </c>
      <c r="E65" s="33" t="s">
        <v>214</v>
      </c>
      <c r="F65" s="33" t="s">
        <v>83</v>
      </c>
      <c r="G65" s="47">
        <v>10</v>
      </c>
      <c r="H65" s="47" t="s">
        <v>25</v>
      </c>
      <c r="I65" s="47">
        <v>6</v>
      </c>
      <c r="J65" s="54">
        <f t="shared" si="1"/>
        <v>0.08</v>
      </c>
      <c r="K65" s="33" t="s">
        <v>771</v>
      </c>
    </row>
    <row r="66" spans="1:11" ht="15.75" x14ac:dyDescent="0.25">
      <c r="A66" s="33">
        <v>60</v>
      </c>
      <c r="B66" s="33" t="s">
        <v>165</v>
      </c>
      <c r="C66" s="33" t="s">
        <v>215</v>
      </c>
      <c r="D66" s="33" t="s">
        <v>216</v>
      </c>
      <c r="E66" s="33" t="s">
        <v>217</v>
      </c>
      <c r="F66" s="33" t="s">
        <v>24</v>
      </c>
      <c r="G66" s="47">
        <v>10</v>
      </c>
      <c r="H66" s="47" t="s">
        <v>25</v>
      </c>
      <c r="I66" s="47">
        <v>6</v>
      </c>
      <c r="J66" s="54">
        <f t="shared" si="1"/>
        <v>0.08</v>
      </c>
      <c r="K66" s="33" t="s">
        <v>771</v>
      </c>
    </row>
    <row r="67" spans="1:11" ht="15.75" x14ac:dyDescent="0.25">
      <c r="A67" s="33">
        <v>61</v>
      </c>
      <c r="B67" s="52" t="s">
        <v>165</v>
      </c>
      <c r="C67" s="14" t="s">
        <v>218</v>
      </c>
      <c r="D67" s="53" t="s">
        <v>219</v>
      </c>
      <c r="E67" s="53" t="s">
        <v>220</v>
      </c>
      <c r="F67" s="53" t="s">
        <v>161</v>
      </c>
      <c r="G67" s="55">
        <v>10</v>
      </c>
      <c r="H67" s="55" t="s">
        <v>25</v>
      </c>
      <c r="I67" s="55">
        <v>6</v>
      </c>
      <c r="J67" s="54">
        <f t="shared" si="1"/>
        <v>0.08</v>
      </c>
      <c r="K67" s="33" t="s">
        <v>771</v>
      </c>
    </row>
    <row r="68" spans="1:11" ht="15.75" x14ac:dyDescent="0.25">
      <c r="A68" s="33">
        <v>62</v>
      </c>
      <c r="B68" s="33" t="s">
        <v>106</v>
      </c>
      <c r="C68" s="33" t="s">
        <v>538</v>
      </c>
      <c r="D68" s="33" t="s">
        <v>539</v>
      </c>
      <c r="E68" s="33" t="s">
        <v>41</v>
      </c>
      <c r="F68" s="33" t="s">
        <v>29</v>
      </c>
      <c r="G68" s="47">
        <v>9</v>
      </c>
      <c r="H68" s="47" t="s">
        <v>30</v>
      </c>
      <c r="I68" s="47">
        <v>6</v>
      </c>
      <c r="J68" s="54">
        <f t="shared" si="1"/>
        <v>0.08</v>
      </c>
      <c r="K68" s="33" t="s">
        <v>771</v>
      </c>
    </row>
    <row r="69" spans="1:11" ht="15.75" x14ac:dyDescent="0.25">
      <c r="A69" s="33">
        <v>63</v>
      </c>
      <c r="B69" s="33" t="s">
        <v>560</v>
      </c>
      <c r="C69" s="44" t="s">
        <v>566</v>
      </c>
      <c r="D69" s="33" t="s">
        <v>567</v>
      </c>
      <c r="E69" s="33" t="s">
        <v>62</v>
      </c>
      <c r="F69" s="33" t="s">
        <v>109</v>
      </c>
      <c r="G69" s="47">
        <v>9</v>
      </c>
      <c r="H69" s="47" t="s">
        <v>25</v>
      </c>
      <c r="I69" s="47">
        <v>6</v>
      </c>
      <c r="J69" s="54">
        <f t="shared" si="1"/>
        <v>0.08</v>
      </c>
      <c r="K69" s="33" t="s">
        <v>771</v>
      </c>
    </row>
    <row r="70" spans="1:11" ht="15.75" x14ac:dyDescent="0.25">
      <c r="A70" s="33">
        <v>64</v>
      </c>
      <c r="B70" s="33" t="s">
        <v>165</v>
      </c>
      <c r="C70" s="33" t="s">
        <v>202</v>
      </c>
      <c r="D70" s="33" t="s">
        <v>203</v>
      </c>
      <c r="E70" s="33" t="s">
        <v>204</v>
      </c>
      <c r="F70" s="33" t="s">
        <v>112</v>
      </c>
      <c r="G70" s="47">
        <v>9</v>
      </c>
      <c r="H70" s="47" t="s">
        <v>30</v>
      </c>
      <c r="I70" s="47">
        <v>5</v>
      </c>
      <c r="J70" s="54">
        <f t="shared" si="1"/>
        <v>6.6666666666666666E-2</v>
      </c>
      <c r="K70" s="33" t="s">
        <v>771</v>
      </c>
    </row>
    <row r="71" spans="1:11" ht="15.75" x14ac:dyDescent="0.25">
      <c r="A71" s="33">
        <v>65</v>
      </c>
      <c r="B71" s="33" t="s">
        <v>277</v>
      </c>
      <c r="C71" s="33" t="s">
        <v>232</v>
      </c>
      <c r="D71" s="33" t="s">
        <v>481</v>
      </c>
      <c r="E71" s="33" t="s">
        <v>482</v>
      </c>
      <c r="F71" s="33" t="s">
        <v>161</v>
      </c>
      <c r="G71" s="47">
        <v>11</v>
      </c>
      <c r="H71" s="47" t="s">
        <v>25</v>
      </c>
      <c r="I71" s="47">
        <v>5</v>
      </c>
      <c r="J71" s="54">
        <f t="shared" ref="J71:J102" si="2">I71/75</f>
        <v>6.6666666666666666E-2</v>
      </c>
      <c r="K71" s="33" t="s">
        <v>771</v>
      </c>
    </row>
    <row r="72" spans="1:11" ht="15.75" x14ac:dyDescent="0.25">
      <c r="A72" s="33">
        <v>66</v>
      </c>
      <c r="B72" s="33" t="s">
        <v>583</v>
      </c>
      <c r="C72" s="33" t="s">
        <v>673</v>
      </c>
      <c r="D72" s="33" t="s">
        <v>674</v>
      </c>
      <c r="E72" s="33" t="s">
        <v>190</v>
      </c>
      <c r="F72" s="33" t="s">
        <v>109</v>
      </c>
      <c r="G72" s="47">
        <v>9</v>
      </c>
      <c r="H72" s="47" t="s">
        <v>25</v>
      </c>
      <c r="I72" s="47">
        <v>5</v>
      </c>
      <c r="J72" s="54">
        <f t="shared" si="2"/>
        <v>6.6666666666666666E-2</v>
      </c>
      <c r="K72" s="33" t="s">
        <v>771</v>
      </c>
    </row>
    <row r="73" spans="1:11" ht="15.75" x14ac:dyDescent="0.25">
      <c r="A73" s="33">
        <v>67</v>
      </c>
      <c r="B73" s="33" t="s">
        <v>560</v>
      </c>
      <c r="C73" s="33" t="s">
        <v>581</v>
      </c>
      <c r="D73" s="33" t="s">
        <v>582</v>
      </c>
      <c r="E73" s="33" t="s">
        <v>62</v>
      </c>
      <c r="F73" s="33" t="s">
        <v>161</v>
      </c>
      <c r="G73" s="47">
        <v>11</v>
      </c>
      <c r="H73" s="47" t="s">
        <v>25</v>
      </c>
      <c r="I73" s="47">
        <v>4</v>
      </c>
      <c r="J73" s="54">
        <f t="shared" si="2"/>
        <v>5.3333333333333337E-2</v>
      </c>
      <c r="K73" s="33" t="s">
        <v>771</v>
      </c>
    </row>
    <row r="74" spans="1:11" ht="15.75" x14ac:dyDescent="0.25">
      <c r="A74" s="33">
        <v>68</v>
      </c>
      <c r="B74" s="33" t="s">
        <v>106</v>
      </c>
      <c r="C74" s="33" t="s">
        <v>540</v>
      </c>
      <c r="D74" s="33" t="s">
        <v>541</v>
      </c>
      <c r="E74" s="33" t="s">
        <v>500</v>
      </c>
      <c r="F74" s="33" t="s">
        <v>90</v>
      </c>
      <c r="G74" s="47">
        <v>9</v>
      </c>
      <c r="H74" s="47" t="s">
        <v>30</v>
      </c>
      <c r="I74" s="47">
        <v>3</v>
      </c>
      <c r="J74" s="54">
        <f t="shared" si="2"/>
        <v>0.04</v>
      </c>
      <c r="K74" s="33" t="s">
        <v>771</v>
      </c>
    </row>
    <row r="75" spans="1:11" ht="15.75" x14ac:dyDescent="0.25">
      <c r="A75" s="33">
        <v>69</v>
      </c>
      <c r="B75" s="33"/>
      <c r="C75" s="33" t="s">
        <v>570</v>
      </c>
      <c r="D75" s="33" t="s">
        <v>571</v>
      </c>
      <c r="E75" s="33" t="s">
        <v>572</v>
      </c>
      <c r="F75" s="33" t="s">
        <v>276</v>
      </c>
      <c r="G75" s="47">
        <v>9</v>
      </c>
      <c r="H75" s="47" t="s">
        <v>25</v>
      </c>
      <c r="I75" s="47">
        <v>3</v>
      </c>
      <c r="J75" s="54">
        <f t="shared" si="2"/>
        <v>0.04</v>
      </c>
      <c r="K75" s="33" t="s">
        <v>771</v>
      </c>
    </row>
    <row r="76" spans="1:11" ht="15.75" x14ac:dyDescent="0.25">
      <c r="A76" s="33">
        <v>70</v>
      </c>
      <c r="B76" s="33" t="s">
        <v>560</v>
      </c>
      <c r="C76" s="33" t="s">
        <v>575</v>
      </c>
      <c r="D76" s="33" t="s">
        <v>576</v>
      </c>
      <c r="E76" s="33" t="s">
        <v>577</v>
      </c>
      <c r="F76" s="33" t="s">
        <v>143</v>
      </c>
      <c r="G76" s="47">
        <v>10</v>
      </c>
      <c r="H76" s="47" t="s">
        <v>30</v>
      </c>
      <c r="I76" s="47">
        <v>3</v>
      </c>
      <c r="J76" s="54">
        <f t="shared" si="2"/>
        <v>0.04</v>
      </c>
      <c r="K76" s="33" t="s">
        <v>771</v>
      </c>
    </row>
    <row r="77" spans="1:11" ht="15.75" x14ac:dyDescent="0.25">
      <c r="A77" s="33">
        <v>71</v>
      </c>
      <c r="B77" s="33" t="s">
        <v>560</v>
      </c>
      <c r="C77" s="33" t="s">
        <v>578</v>
      </c>
      <c r="D77" s="33" t="s">
        <v>579</v>
      </c>
      <c r="E77" s="33" t="s">
        <v>580</v>
      </c>
      <c r="F77" s="33" t="s">
        <v>79</v>
      </c>
      <c r="G77" s="47">
        <v>10</v>
      </c>
      <c r="H77" s="47" t="s">
        <v>30</v>
      </c>
      <c r="I77" s="47">
        <v>3</v>
      </c>
      <c r="J77" s="54">
        <f t="shared" si="2"/>
        <v>0.04</v>
      </c>
      <c r="K77" s="33" t="s">
        <v>771</v>
      </c>
    </row>
    <row r="78" spans="1:11" ht="15.75" x14ac:dyDescent="0.25">
      <c r="A78" s="33">
        <v>72</v>
      </c>
      <c r="B78" s="33" t="s">
        <v>560</v>
      </c>
      <c r="C78" s="33" t="s">
        <v>568</v>
      </c>
      <c r="D78" s="33" t="s">
        <v>569</v>
      </c>
      <c r="E78" s="33" t="s">
        <v>175</v>
      </c>
      <c r="F78" s="33" t="s">
        <v>276</v>
      </c>
      <c r="G78" s="47">
        <v>9</v>
      </c>
      <c r="H78" s="47" t="s">
        <v>25</v>
      </c>
      <c r="I78" s="47">
        <v>2</v>
      </c>
      <c r="J78" s="54">
        <f t="shared" si="2"/>
        <v>2.6666666666666668E-2</v>
      </c>
      <c r="K78" s="33" t="s">
        <v>771</v>
      </c>
    </row>
    <row r="79" spans="1:11" ht="15.75" x14ac:dyDescent="0.25">
      <c r="A79" s="33">
        <v>73</v>
      </c>
      <c r="B79" s="33" t="s">
        <v>165</v>
      </c>
      <c r="C79" s="33" t="s">
        <v>196</v>
      </c>
      <c r="D79" s="33" t="s">
        <v>197</v>
      </c>
      <c r="E79" s="33" t="s">
        <v>198</v>
      </c>
      <c r="F79" s="33" t="s">
        <v>187</v>
      </c>
      <c r="G79" s="47">
        <v>9</v>
      </c>
      <c r="H79" s="47" t="s">
        <v>30</v>
      </c>
      <c r="I79" s="47">
        <v>0</v>
      </c>
      <c r="J79" s="54">
        <f t="shared" si="2"/>
        <v>0</v>
      </c>
      <c r="K79" s="33" t="s">
        <v>771</v>
      </c>
    </row>
    <row r="80" spans="1:11" ht="15.75" x14ac:dyDescent="0.25">
      <c r="A80" s="33">
        <v>74</v>
      </c>
      <c r="B80" s="52" t="s">
        <v>165</v>
      </c>
      <c r="C80" s="14" t="s">
        <v>199</v>
      </c>
      <c r="D80" s="35" t="s">
        <v>200</v>
      </c>
      <c r="E80" s="15" t="s">
        <v>201</v>
      </c>
      <c r="F80" s="15" t="s">
        <v>90</v>
      </c>
      <c r="G80" s="50">
        <v>9</v>
      </c>
      <c r="H80" s="56" t="s">
        <v>30</v>
      </c>
      <c r="I80" s="47">
        <v>0</v>
      </c>
      <c r="J80" s="54">
        <f t="shared" si="2"/>
        <v>0</v>
      </c>
      <c r="K80" s="33" t="s">
        <v>771</v>
      </c>
    </row>
    <row r="81" spans="1:11" ht="15.75" x14ac:dyDescent="0.25">
      <c r="A81" s="33">
        <v>75</v>
      </c>
      <c r="B81" s="33" t="s">
        <v>165</v>
      </c>
      <c r="C81" s="33" t="s">
        <v>205</v>
      </c>
      <c r="D81" s="33" t="s">
        <v>206</v>
      </c>
      <c r="E81" s="33" t="s">
        <v>28</v>
      </c>
      <c r="F81" s="33" t="s">
        <v>29</v>
      </c>
      <c r="G81" s="47">
        <v>9</v>
      </c>
      <c r="H81" s="47" t="s">
        <v>30</v>
      </c>
      <c r="I81" s="47">
        <v>0</v>
      </c>
      <c r="J81" s="54">
        <f t="shared" si="2"/>
        <v>0</v>
      </c>
      <c r="K81" s="33" t="s">
        <v>771</v>
      </c>
    </row>
    <row r="82" spans="1:11" ht="15.75" x14ac:dyDescent="0.25">
      <c r="A82" s="33">
        <v>76</v>
      </c>
      <c r="B82" s="33" t="s">
        <v>165</v>
      </c>
      <c r="C82" s="33" t="s">
        <v>207</v>
      </c>
      <c r="D82" s="35" t="s">
        <v>208</v>
      </c>
      <c r="E82" s="15" t="s">
        <v>209</v>
      </c>
      <c r="F82" s="15" t="s">
        <v>24</v>
      </c>
      <c r="G82" s="45">
        <v>9</v>
      </c>
      <c r="H82" s="46" t="s">
        <v>25</v>
      </c>
      <c r="I82" s="47">
        <v>0</v>
      </c>
      <c r="J82" s="54">
        <f t="shared" si="2"/>
        <v>0</v>
      </c>
      <c r="K82" s="33" t="s">
        <v>771</v>
      </c>
    </row>
    <row r="83" spans="1:11" ht="15.75" x14ac:dyDescent="0.25">
      <c r="A83" s="33">
        <v>77</v>
      </c>
      <c r="B83" s="33" t="s">
        <v>277</v>
      </c>
      <c r="C83" s="33"/>
      <c r="D83" s="33" t="s">
        <v>425</v>
      </c>
      <c r="E83" s="33" t="s">
        <v>317</v>
      </c>
      <c r="F83" s="33" t="s">
        <v>29</v>
      </c>
      <c r="G83" s="47">
        <v>9</v>
      </c>
      <c r="H83" s="47" t="s">
        <v>30</v>
      </c>
      <c r="I83" s="47">
        <v>0</v>
      </c>
      <c r="J83" s="54">
        <f t="shared" si="2"/>
        <v>0</v>
      </c>
      <c r="K83" s="33" t="s">
        <v>771</v>
      </c>
    </row>
    <row r="84" spans="1:11" ht="15.75" x14ac:dyDescent="0.25">
      <c r="A84" s="33">
        <v>78</v>
      </c>
      <c r="B84" s="33" t="s">
        <v>277</v>
      </c>
      <c r="C84" s="14"/>
      <c r="D84" s="35" t="s">
        <v>435</v>
      </c>
      <c r="E84" s="15" t="s">
        <v>263</v>
      </c>
      <c r="F84" s="15" t="s">
        <v>34</v>
      </c>
      <c r="G84" s="45">
        <v>9</v>
      </c>
      <c r="H84" s="46" t="s">
        <v>30</v>
      </c>
      <c r="I84" s="47">
        <v>0</v>
      </c>
      <c r="J84" s="54">
        <f t="shared" si="2"/>
        <v>0</v>
      </c>
      <c r="K84" s="33" t="s">
        <v>771</v>
      </c>
    </row>
    <row r="85" spans="1:11" ht="15.75" x14ac:dyDescent="0.25">
      <c r="A85" s="33">
        <v>79</v>
      </c>
      <c r="B85" s="33" t="s">
        <v>277</v>
      </c>
      <c r="C85" s="33"/>
      <c r="D85" s="33" t="s">
        <v>442</v>
      </c>
      <c r="E85" s="33" t="s">
        <v>398</v>
      </c>
      <c r="F85" s="33" t="s">
        <v>443</v>
      </c>
      <c r="G85" s="47">
        <v>9</v>
      </c>
      <c r="H85" s="47" t="s">
        <v>30</v>
      </c>
      <c r="I85" s="47">
        <v>0</v>
      </c>
      <c r="J85" s="54">
        <f t="shared" si="2"/>
        <v>0</v>
      </c>
      <c r="K85" s="33" t="s">
        <v>771</v>
      </c>
    </row>
    <row r="86" spans="1:11" ht="15.75" x14ac:dyDescent="0.25">
      <c r="A86" s="33">
        <v>80</v>
      </c>
      <c r="B86" s="33" t="s">
        <v>277</v>
      </c>
      <c r="C86" s="33"/>
      <c r="D86" s="33" t="s">
        <v>448</v>
      </c>
      <c r="E86" s="33" t="s">
        <v>301</v>
      </c>
      <c r="F86" s="33" t="s">
        <v>364</v>
      </c>
      <c r="G86" s="47">
        <v>9</v>
      </c>
      <c r="H86" s="47" t="s">
        <v>25</v>
      </c>
      <c r="I86" s="47">
        <v>0</v>
      </c>
      <c r="J86" s="54">
        <f t="shared" si="2"/>
        <v>0</v>
      </c>
      <c r="K86" s="33" t="s">
        <v>771</v>
      </c>
    </row>
    <row r="87" spans="1:11" ht="15.75" x14ac:dyDescent="0.25">
      <c r="A87" s="33">
        <v>81</v>
      </c>
      <c r="B87" s="33" t="s">
        <v>277</v>
      </c>
      <c r="C87" s="33" t="s">
        <v>232</v>
      </c>
      <c r="D87" s="33" t="s">
        <v>451</v>
      </c>
      <c r="E87" s="33" t="s">
        <v>452</v>
      </c>
      <c r="F87" s="33" t="s">
        <v>97</v>
      </c>
      <c r="G87" s="47">
        <v>10</v>
      </c>
      <c r="H87" s="47" t="s">
        <v>25</v>
      </c>
      <c r="I87" s="47">
        <v>0</v>
      </c>
      <c r="J87" s="54">
        <f t="shared" si="2"/>
        <v>0</v>
      </c>
      <c r="K87" s="33" t="s">
        <v>771</v>
      </c>
    </row>
    <row r="88" spans="1:11" ht="15.75" x14ac:dyDescent="0.25">
      <c r="A88" s="33">
        <v>82</v>
      </c>
      <c r="B88" s="33" t="s">
        <v>277</v>
      </c>
      <c r="C88" s="14" t="s">
        <v>232</v>
      </c>
      <c r="D88" s="35" t="s">
        <v>453</v>
      </c>
      <c r="E88" s="15" t="s">
        <v>454</v>
      </c>
      <c r="F88" s="15" t="s">
        <v>94</v>
      </c>
      <c r="G88" s="45">
        <v>10</v>
      </c>
      <c r="H88" s="46" t="s">
        <v>30</v>
      </c>
      <c r="I88" s="47">
        <v>0</v>
      </c>
      <c r="J88" s="54">
        <f t="shared" si="2"/>
        <v>0</v>
      </c>
      <c r="K88" s="33" t="s">
        <v>771</v>
      </c>
    </row>
    <row r="89" spans="1:11" ht="15.75" x14ac:dyDescent="0.25">
      <c r="A89" s="33">
        <v>83</v>
      </c>
      <c r="B89" s="33" t="s">
        <v>277</v>
      </c>
      <c r="C89" s="33" t="s">
        <v>232</v>
      </c>
      <c r="D89" s="33" t="s">
        <v>455</v>
      </c>
      <c r="E89" s="33" t="s">
        <v>268</v>
      </c>
      <c r="F89" s="33" t="s">
        <v>29</v>
      </c>
      <c r="G89" s="47">
        <v>10</v>
      </c>
      <c r="H89" s="47" t="s">
        <v>30</v>
      </c>
      <c r="I89" s="47">
        <v>0</v>
      </c>
      <c r="J89" s="54">
        <f t="shared" si="2"/>
        <v>0</v>
      </c>
      <c r="K89" s="33" t="s">
        <v>771</v>
      </c>
    </row>
    <row r="90" spans="1:11" ht="15.75" x14ac:dyDescent="0.25">
      <c r="A90" s="33">
        <v>84</v>
      </c>
      <c r="B90" s="33" t="s">
        <v>277</v>
      </c>
      <c r="C90" s="33" t="s">
        <v>232</v>
      </c>
      <c r="D90" s="33" t="s">
        <v>456</v>
      </c>
      <c r="E90" s="33" t="s">
        <v>309</v>
      </c>
      <c r="F90" s="33" t="s">
        <v>24</v>
      </c>
      <c r="G90" s="47">
        <v>10</v>
      </c>
      <c r="H90" s="47" t="s">
        <v>25</v>
      </c>
      <c r="I90" s="47">
        <v>0</v>
      </c>
      <c r="J90" s="54">
        <f t="shared" si="2"/>
        <v>0</v>
      </c>
      <c r="K90" s="33" t="s">
        <v>771</v>
      </c>
    </row>
    <row r="91" spans="1:11" ht="15.75" x14ac:dyDescent="0.25">
      <c r="A91" s="33">
        <v>85</v>
      </c>
      <c r="B91" s="33" t="s">
        <v>277</v>
      </c>
      <c r="C91" s="14" t="s">
        <v>232</v>
      </c>
      <c r="D91" s="35" t="s">
        <v>458</v>
      </c>
      <c r="E91" s="15" t="s">
        <v>325</v>
      </c>
      <c r="F91" s="15" t="s">
        <v>285</v>
      </c>
      <c r="G91" s="45">
        <v>10</v>
      </c>
      <c r="H91" s="46" t="s">
        <v>25</v>
      </c>
      <c r="I91" s="47">
        <v>0</v>
      </c>
      <c r="J91" s="54">
        <f t="shared" si="2"/>
        <v>0</v>
      </c>
      <c r="K91" s="33" t="s">
        <v>771</v>
      </c>
    </row>
    <row r="92" spans="1:11" ht="15.75" x14ac:dyDescent="0.25">
      <c r="A92" s="33">
        <v>86</v>
      </c>
      <c r="B92" s="33" t="s">
        <v>277</v>
      </c>
      <c r="C92" s="33" t="s">
        <v>232</v>
      </c>
      <c r="D92" s="33" t="s">
        <v>459</v>
      </c>
      <c r="E92" s="33" t="s">
        <v>252</v>
      </c>
      <c r="F92" s="33" t="s">
        <v>276</v>
      </c>
      <c r="G92" s="47">
        <v>10</v>
      </c>
      <c r="H92" s="47" t="s">
        <v>25</v>
      </c>
      <c r="I92" s="47">
        <v>0</v>
      </c>
      <c r="J92" s="54">
        <f t="shared" si="2"/>
        <v>0</v>
      </c>
      <c r="K92" s="33" t="s">
        <v>771</v>
      </c>
    </row>
    <row r="93" spans="1:11" ht="15.75" x14ac:dyDescent="0.25">
      <c r="A93" s="33">
        <v>87</v>
      </c>
      <c r="B93" s="33" t="s">
        <v>277</v>
      </c>
      <c r="C93" s="44" t="s">
        <v>232</v>
      </c>
      <c r="D93" s="33" t="s">
        <v>460</v>
      </c>
      <c r="E93" s="33" t="s">
        <v>461</v>
      </c>
      <c r="F93" s="33" t="s">
        <v>97</v>
      </c>
      <c r="G93" s="47">
        <v>10</v>
      </c>
      <c r="H93" s="47" t="s">
        <v>25</v>
      </c>
      <c r="I93" s="47">
        <v>0</v>
      </c>
      <c r="J93" s="54">
        <f t="shared" si="2"/>
        <v>0</v>
      </c>
      <c r="K93" s="33" t="s">
        <v>771</v>
      </c>
    </row>
    <row r="94" spans="1:11" ht="15.75" x14ac:dyDescent="0.25">
      <c r="A94" s="33">
        <v>88</v>
      </c>
      <c r="B94" s="33" t="s">
        <v>277</v>
      </c>
      <c r="C94" s="33" t="s">
        <v>232</v>
      </c>
      <c r="D94" s="33" t="s">
        <v>462</v>
      </c>
      <c r="E94" s="33" t="s">
        <v>252</v>
      </c>
      <c r="F94" s="33" t="s">
        <v>116</v>
      </c>
      <c r="G94" s="47">
        <v>10</v>
      </c>
      <c r="H94" s="47" t="s">
        <v>25</v>
      </c>
      <c r="I94" s="47">
        <v>0</v>
      </c>
      <c r="J94" s="54">
        <f t="shared" si="2"/>
        <v>0</v>
      </c>
      <c r="K94" s="33" t="s">
        <v>771</v>
      </c>
    </row>
    <row r="95" spans="1:11" ht="15.75" x14ac:dyDescent="0.25">
      <c r="A95" s="33">
        <v>89</v>
      </c>
      <c r="B95" s="33" t="s">
        <v>277</v>
      </c>
      <c r="C95" s="33" t="s">
        <v>232</v>
      </c>
      <c r="D95" s="33" t="s">
        <v>463</v>
      </c>
      <c r="E95" s="33" t="s">
        <v>464</v>
      </c>
      <c r="F95" s="33" t="s">
        <v>56</v>
      </c>
      <c r="G95" s="47">
        <v>10</v>
      </c>
      <c r="H95" s="47" t="s">
        <v>25</v>
      </c>
      <c r="I95" s="47">
        <v>0</v>
      </c>
      <c r="J95" s="54">
        <f t="shared" si="2"/>
        <v>0</v>
      </c>
      <c r="K95" s="33" t="s">
        <v>771</v>
      </c>
    </row>
    <row r="96" spans="1:11" ht="15.75" x14ac:dyDescent="0.25">
      <c r="A96" s="33">
        <v>90</v>
      </c>
      <c r="B96" s="33" t="s">
        <v>277</v>
      </c>
      <c r="C96" s="14" t="s">
        <v>232</v>
      </c>
      <c r="D96" s="35" t="s">
        <v>465</v>
      </c>
      <c r="E96" s="15" t="s">
        <v>466</v>
      </c>
      <c r="F96" s="15" t="s">
        <v>467</v>
      </c>
      <c r="G96" s="50">
        <v>11</v>
      </c>
      <c r="H96" s="56" t="s">
        <v>25</v>
      </c>
      <c r="I96" s="47">
        <v>0</v>
      </c>
      <c r="J96" s="54">
        <f t="shared" si="2"/>
        <v>0</v>
      </c>
      <c r="K96" s="33" t="s">
        <v>771</v>
      </c>
    </row>
    <row r="97" spans="1:11" ht="15.75" x14ac:dyDescent="0.25">
      <c r="A97" s="33">
        <v>91</v>
      </c>
      <c r="B97" s="33" t="s">
        <v>277</v>
      </c>
      <c r="C97" s="33" t="s">
        <v>232</v>
      </c>
      <c r="D97" s="33" t="s">
        <v>468</v>
      </c>
      <c r="E97" s="33" t="s">
        <v>252</v>
      </c>
      <c r="F97" s="33" t="s">
        <v>24</v>
      </c>
      <c r="G97" s="47">
        <v>11</v>
      </c>
      <c r="H97" s="47" t="s">
        <v>25</v>
      </c>
      <c r="I97" s="47">
        <v>0</v>
      </c>
      <c r="J97" s="54">
        <f t="shared" si="2"/>
        <v>0</v>
      </c>
      <c r="K97" s="33" t="s">
        <v>771</v>
      </c>
    </row>
    <row r="98" spans="1:11" ht="15.75" x14ac:dyDescent="0.25">
      <c r="A98" s="33">
        <v>92</v>
      </c>
      <c r="B98" s="33" t="s">
        <v>277</v>
      </c>
      <c r="C98" s="33" t="s">
        <v>232</v>
      </c>
      <c r="D98" s="33" t="s">
        <v>469</v>
      </c>
      <c r="E98" s="33" t="s">
        <v>330</v>
      </c>
      <c r="F98" s="33" t="s">
        <v>247</v>
      </c>
      <c r="G98" s="47">
        <v>11</v>
      </c>
      <c r="H98" s="47" t="s">
        <v>30</v>
      </c>
      <c r="I98" s="47">
        <v>0</v>
      </c>
      <c r="J98" s="54">
        <f t="shared" si="2"/>
        <v>0</v>
      </c>
      <c r="K98" s="33" t="s">
        <v>771</v>
      </c>
    </row>
    <row r="99" spans="1:11" ht="15.75" x14ac:dyDescent="0.25">
      <c r="A99" s="33">
        <v>93</v>
      </c>
      <c r="B99" s="33" t="s">
        <v>277</v>
      </c>
      <c r="C99" s="33" t="s">
        <v>232</v>
      </c>
      <c r="D99" s="33" t="s">
        <v>470</v>
      </c>
      <c r="E99" s="33" t="s">
        <v>413</v>
      </c>
      <c r="F99" s="33" t="s">
        <v>24</v>
      </c>
      <c r="G99" s="47">
        <v>11</v>
      </c>
      <c r="H99" s="47" t="s">
        <v>25</v>
      </c>
      <c r="I99" s="47">
        <v>0</v>
      </c>
      <c r="J99" s="54">
        <f t="shared" si="2"/>
        <v>0</v>
      </c>
      <c r="K99" s="33" t="s">
        <v>771</v>
      </c>
    </row>
    <row r="100" spans="1:11" ht="15.75" x14ac:dyDescent="0.25">
      <c r="A100" s="33">
        <v>94</v>
      </c>
      <c r="B100" s="33" t="s">
        <v>277</v>
      </c>
      <c r="C100" s="14" t="s">
        <v>232</v>
      </c>
      <c r="D100" s="35" t="s">
        <v>471</v>
      </c>
      <c r="E100" s="15" t="s">
        <v>472</v>
      </c>
      <c r="F100" s="15" t="s">
        <v>378</v>
      </c>
      <c r="G100" s="50">
        <v>11</v>
      </c>
      <c r="H100" s="56" t="s">
        <v>30</v>
      </c>
      <c r="I100" s="47">
        <v>0</v>
      </c>
      <c r="J100" s="54">
        <f t="shared" si="2"/>
        <v>0</v>
      </c>
      <c r="K100" s="33" t="s">
        <v>771</v>
      </c>
    </row>
    <row r="101" spans="1:11" ht="15.75" x14ac:dyDescent="0.25">
      <c r="A101" s="33">
        <v>95</v>
      </c>
      <c r="B101" s="33" t="s">
        <v>277</v>
      </c>
      <c r="C101" s="33" t="s">
        <v>232</v>
      </c>
      <c r="D101" s="33" t="s">
        <v>473</v>
      </c>
      <c r="E101" s="33" t="s">
        <v>217</v>
      </c>
      <c r="F101" s="33" t="s">
        <v>153</v>
      </c>
      <c r="G101" s="47">
        <v>11</v>
      </c>
      <c r="H101" s="47" t="s">
        <v>25</v>
      </c>
      <c r="I101" s="47">
        <v>0</v>
      </c>
      <c r="J101" s="54">
        <f t="shared" si="2"/>
        <v>0</v>
      </c>
      <c r="K101" s="33" t="s">
        <v>771</v>
      </c>
    </row>
    <row r="102" spans="1:11" ht="15.75" x14ac:dyDescent="0.25">
      <c r="A102" s="33">
        <v>96</v>
      </c>
      <c r="B102" s="33" t="s">
        <v>277</v>
      </c>
      <c r="C102" s="33" t="s">
        <v>232</v>
      </c>
      <c r="D102" s="33" t="s">
        <v>477</v>
      </c>
      <c r="E102" s="33" t="s">
        <v>478</v>
      </c>
      <c r="F102" s="33" t="s">
        <v>479</v>
      </c>
      <c r="G102" s="47">
        <v>11</v>
      </c>
      <c r="H102" s="47" t="s">
        <v>25</v>
      </c>
      <c r="I102" s="47">
        <v>0</v>
      </c>
      <c r="J102" s="54">
        <f t="shared" si="2"/>
        <v>0</v>
      </c>
      <c r="K102" s="33" t="s">
        <v>771</v>
      </c>
    </row>
    <row r="103" spans="1:11" ht="15.75" x14ac:dyDescent="0.25">
      <c r="A103" s="33">
        <v>97</v>
      </c>
      <c r="B103" s="33" t="s">
        <v>277</v>
      </c>
      <c r="C103" s="33" t="s">
        <v>232</v>
      </c>
      <c r="D103" s="33" t="s">
        <v>493</v>
      </c>
      <c r="E103" s="33" t="s">
        <v>337</v>
      </c>
      <c r="F103" s="33" t="s">
        <v>407</v>
      </c>
      <c r="G103" s="47">
        <v>11</v>
      </c>
      <c r="H103" s="47" t="s">
        <v>25</v>
      </c>
      <c r="I103" s="47">
        <v>0</v>
      </c>
      <c r="J103" s="54">
        <f t="shared" ref="J103:J134" si="3">I103/75</f>
        <v>0</v>
      </c>
      <c r="K103" s="33" t="s">
        <v>771</v>
      </c>
    </row>
    <row r="104" spans="1:11" ht="15.75" x14ac:dyDescent="0.25">
      <c r="A104" s="33">
        <v>98</v>
      </c>
      <c r="B104" s="33" t="s">
        <v>277</v>
      </c>
      <c r="C104" s="14" t="s">
        <v>232</v>
      </c>
      <c r="D104" s="35" t="s">
        <v>494</v>
      </c>
      <c r="E104" s="15" t="s">
        <v>495</v>
      </c>
      <c r="F104" s="15" t="s">
        <v>90</v>
      </c>
      <c r="G104" s="45">
        <v>11</v>
      </c>
      <c r="H104" s="46" t="s">
        <v>30</v>
      </c>
      <c r="I104" s="47">
        <v>0</v>
      </c>
      <c r="J104" s="54">
        <f t="shared" si="3"/>
        <v>0</v>
      </c>
      <c r="K104" s="33" t="s">
        <v>771</v>
      </c>
    </row>
    <row r="105" spans="1:11" ht="15.75" x14ac:dyDescent="0.25">
      <c r="A105" s="33">
        <v>99</v>
      </c>
      <c r="B105" s="33" t="s">
        <v>277</v>
      </c>
      <c r="C105" s="33" t="s">
        <v>232</v>
      </c>
      <c r="D105" s="33" t="s">
        <v>496</v>
      </c>
      <c r="E105" s="33" t="s">
        <v>263</v>
      </c>
      <c r="F105" s="33" t="s">
        <v>34</v>
      </c>
      <c r="G105" s="47">
        <v>11</v>
      </c>
      <c r="H105" s="47" t="s">
        <v>30</v>
      </c>
      <c r="I105" s="47">
        <v>0</v>
      </c>
      <c r="J105" s="54">
        <f t="shared" si="3"/>
        <v>0</v>
      </c>
      <c r="K105" s="33" t="s">
        <v>771</v>
      </c>
    </row>
    <row r="106" spans="1:11" ht="15.75" x14ac:dyDescent="0.25">
      <c r="A106" s="33">
        <v>100</v>
      </c>
      <c r="B106" s="33" t="s">
        <v>544</v>
      </c>
      <c r="C106" s="33" t="s">
        <v>553</v>
      </c>
      <c r="D106" s="33" t="s">
        <v>554</v>
      </c>
      <c r="E106" s="33" t="s">
        <v>59</v>
      </c>
      <c r="F106" s="33" t="s">
        <v>153</v>
      </c>
      <c r="G106" s="47">
        <v>9</v>
      </c>
      <c r="H106" s="47" t="s">
        <v>25</v>
      </c>
      <c r="I106" s="47">
        <v>0</v>
      </c>
      <c r="J106" s="54">
        <f t="shared" si="3"/>
        <v>0</v>
      </c>
      <c r="K106" s="33" t="s">
        <v>771</v>
      </c>
    </row>
    <row r="107" spans="1:11" ht="15.75" x14ac:dyDescent="0.25">
      <c r="A107" s="33">
        <v>101</v>
      </c>
      <c r="B107" s="33" t="s">
        <v>544</v>
      </c>
      <c r="C107" s="33" t="s">
        <v>555</v>
      </c>
      <c r="D107" s="33" t="s">
        <v>556</v>
      </c>
      <c r="E107" s="33" t="s">
        <v>557</v>
      </c>
      <c r="F107" s="33" t="s">
        <v>34</v>
      </c>
      <c r="G107" s="47">
        <v>9</v>
      </c>
      <c r="H107" s="47" t="s">
        <v>30</v>
      </c>
      <c r="I107" s="47">
        <v>0</v>
      </c>
      <c r="J107" s="54">
        <f t="shared" si="3"/>
        <v>0</v>
      </c>
      <c r="K107" s="33" t="s">
        <v>771</v>
      </c>
    </row>
    <row r="108" spans="1:11" ht="15.75" x14ac:dyDescent="0.25">
      <c r="A108" s="33">
        <v>102</v>
      </c>
      <c r="B108" s="33" t="s">
        <v>560</v>
      </c>
      <c r="C108" s="33" t="s">
        <v>573</v>
      </c>
      <c r="D108" s="33" t="s">
        <v>574</v>
      </c>
      <c r="E108" s="33" t="s">
        <v>190</v>
      </c>
      <c r="F108" s="33" t="s">
        <v>24</v>
      </c>
      <c r="G108" s="47">
        <v>9</v>
      </c>
      <c r="H108" s="47" t="s">
        <v>25</v>
      </c>
      <c r="I108" s="47">
        <v>0</v>
      </c>
      <c r="J108" s="54">
        <f t="shared" si="3"/>
        <v>0</v>
      </c>
      <c r="K108" s="33" t="s">
        <v>771</v>
      </c>
    </row>
    <row r="109" spans="1:11" ht="15.75" x14ac:dyDescent="0.25">
      <c r="A109" s="33">
        <v>103</v>
      </c>
      <c r="B109" s="33" t="s">
        <v>583</v>
      </c>
      <c r="C109" s="33" t="s">
        <v>658</v>
      </c>
      <c r="D109" s="33" t="s">
        <v>659</v>
      </c>
      <c r="E109" s="33" t="s">
        <v>660</v>
      </c>
      <c r="F109" s="33" t="s">
        <v>364</v>
      </c>
      <c r="G109" s="47">
        <v>9</v>
      </c>
      <c r="H109" s="47" t="s">
        <v>25</v>
      </c>
      <c r="I109" s="47">
        <v>0</v>
      </c>
      <c r="J109" s="54">
        <f t="shared" si="3"/>
        <v>0</v>
      </c>
      <c r="K109" s="33" t="s">
        <v>771</v>
      </c>
    </row>
    <row r="110" spans="1:11" ht="15.75" x14ac:dyDescent="0.25">
      <c r="A110" s="33">
        <v>104</v>
      </c>
      <c r="B110" s="33" t="s">
        <v>583</v>
      </c>
      <c r="C110" s="33" t="s">
        <v>663</v>
      </c>
      <c r="D110" s="33" t="s">
        <v>664</v>
      </c>
      <c r="E110" s="33" t="s">
        <v>172</v>
      </c>
      <c r="F110" s="33" t="s">
        <v>52</v>
      </c>
      <c r="G110" s="47">
        <v>9</v>
      </c>
      <c r="H110" s="47" t="s">
        <v>25</v>
      </c>
      <c r="I110" s="47">
        <v>0</v>
      </c>
      <c r="J110" s="54">
        <f t="shared" si="3"/>
        <v>0</v>
      </c>
      <c r="K110" s="33" t="s">
        <v>771</v>
      </c>
    </row>
    <row r="111" spans="1:11" ht="15.75" x14ac:dyDescent="0.25">
      <c r="A111" s="33">
        <v>105</v>
      </c>
      <c r="B111" s="33" t="s">
        <v>583</v>
      </c>
      <c r="C111" s="33" t="s">
        <v>665</v>
      </c>
      <c r="D111" s="33" t="s">
        <v>666</v>
      </c>
      <c r="E111" s="33" t="s">
        <v>614</v>
      </c>
      <c r="F111" s="33" t="s">
        <v>116</v>
      </c>
      <c r="G111" s="47">
        <v>9</v>
      </c>
      <c r="H111" s="47" t="s">
        <v>25</v>
      </c>
      <c r="I111" s="47">
        <v>0</v>
      </c>
      <c r="J111" s="54">
        <f t="shared" si="3"/>
        <v>0</v>
      </c>
      <c r="K111" s="33" t="s">
        <v>771</v>
      </c>
    </row>
    <row r="112" spans="1:11" ht="15.75" x14ac:dyDescent="0.25">
      <c r="A112" s="33">
        <v>106</v>
      </c>
      <c r="B112" s="33" t="s">
        <v>583</v>
      </c>
      <c r="C112" s="33" t="s">
        <v>667</v>
      </c>
      <c r="D112" s="33" t="s">
        <v>668</v>
      </c>
      <c r="E112" s="33" t="s">
        <v>201</v>
      </c>
      <c r="F112" s="33" t="s">
        <v>328</v>
      </c>
      <c r="G112" s="47">
        <v>9</v>
      </c>
      <c r="H112" s="47" t="s">
        <v>30</v>
      </c>
      <c r="I112" s="47">
        <v>0</v>
      </c>
      <c r="J112" s="54">
        <f t="shared" si="3"/>
        <v>0</v>
      </c>
      <c r="K112" s="33" t="s">
        <v>771</v>
      </c>
    </row>
    <row r="113" spans="1:11" ht="15.75" x14ac:dyDescent="0.25">
      <c r="A113" s="33">
        <v>107</v>
      </c>
      <c r="B113" s="33" t="s">
        <v>583</v>
      </c>
      <c r="C113" s="33" t="s">
        <v>671</v>
      </c>
      <c r="D113" s="33" t="s">
        <v>672</v>
      </c>
      <c r="E113" s="33" t="s">
        <v>132</v>
      </c>
      <c r="F113" s="33" t="s">
        <v>153</v>
      </c>
      <c r="G113" s="47">
        <v>9</v>
      </c>
      <c r="H113" s="47" t="s">
        <v>25</v>
      </c>
      <c r="I113" s="47">
        <v>0</v>
      </c>
      <c r="J113" s="54">
        <f t="shared" si="3"/>
        <v>0</v>
      </c>
      <c r="K113" s="33" t="s">
        <v>771</v>
      </c>
    </row>
    <row r="114" spans="1:11" ht="15.75" x14ac:dyDescent="0.25">
      <c r="A114" s="33">
        <v>108</v>
      </c>
      <c r="B114" s="33" t="s">
        <v>583</v>
      </c>
      <c r="C114" s="33" t="s">
        <v>681</v>
      </c>
      <c r="D114" s="33" t="s">
        <v>682</v>
      </c>
      <c r="E114" s="33" t="s">
        <v>51</v>
      </c>
      <c r="F114" s="33" t="s">
        <v>97</v>
      </c>
      <c r="G114" s="47">
        <v>9</v>
      </c>
      <c r="H114" s="47" t="s">
        <v>25</v>
      </c>
      <c r="I114" s="47">
        <v>0</v>
      </c>
      <c r="J114" s="54">
        <f t="shared" si="3"/>
        <v>0</v>
      </c>
      <c r="K114" s="33" t="s">
        <v>771</v>
      </c>
    </row>
    <row r="115" spans="1:11" ht="31.5" x14ac:dyDescent="0.25">
      <c r="A115" s="33">
        <v>109</v>
      </c>
      <c r="B115" s="34" t="s">
        <v>583</v>
      </c>
      <c r="C115" s="14" t="s">
        <v>685</v>
      </c>
      <c r="D115" s="35" t="s">
        <v>686</v>
      </c>
      <c r="E115" s="15" t="s">
        <v>132</v>
      </c>
      <c r="F115" s="15" t="s">
        <v>101</v>
      </c>
      <c r="G115" s="56" t="s">
        <v>687</v>
      </c>
      <c r="H115" s="46" t="s">
        <v>25</v>
      </c>
      <c r="I115" s="47">
        <v>0</v>
      </c>
      <c r="J115" s="54">
        <f t="shared" si="3"/>
        <v>0</v>
      </c>
      <c r="K115" s="33" t="s">
        <v>771</v>
      </c>
    </row>
    <row r="116" spans="1:11" ht="15.75" x14ac:dyDescent="0.25">
      <c r="A116" s="33">
        <v>110</v>
      </c>
      <c r="B116" s="33" t="s">
        <v>583</v>
      </c>
      <c r="C116" s="44" t="s">
        <v>688</v>
      </c>
      <c r="D116" s="33" t="s">
        <v>689</v>
      </c>
      <c r="E116" s="33" t="s">
        <v>690</v>
      </c>
      <c r="F116" s="33" t="s">
        <v>83</v>
      </c>
      <c r="G116" s="47">
        <v>10</v>
      </c>
      <c r="H116" s="47" t="s">
        <v>25</v>
      </c>
      <c r="I116" s="47">
        <v>0</v>
      </c>
      <c r="J116" s="54">
        <f t="shared" si="3"/>
        <v>0</v>
      </c>
      <c r="K116" s="33" t="s">
        <v>771</v>
      </c>
    </row>
    <row r="117" spans="1:11" ht="15.75" x14ac:dyDescent="0.25">
      <c r="A117" s="33">
        <v>111</v>
      </c>
      <c r="B117" s="33" t="s">
        <v>696</v>
      </c>
      <c r="C117" s="33" t="s">
        <v>726</v>
      </c>
      <c r="D117" s="33" t="s">
        <v>727</v>
      </c>
      <c r="E117" s="33" t="s">
        <v>699</v>
      </c>
      <c r="F117" s="33" t="s">
        <v>67</v>
      </c>
      <c r="G117" s="47">
        <v>9</v>
      </c>
      <c r="H117" s="47" t="s">
        <v>25</v>
      </c>
      <c r="I117" s="47">
        <v>0</v>
      </c>
      <c r="J117" s="54">
        <f t="shared" si="3"/>
        <v>0</v>
      </c>
      <c r="K117" s="33" t="s">
        <v>771</v>
      </c>
    </row>
    <row r="118" spans="1:11" ht="15.75" x14ac:dyDescent="0.25">
      <c r="A118" s="33">
        <v>112</v>
      </c>
      <c r="B118" s="33" t="s">
        <v>696</v>
      </c>
      <c r="C118" s="33" t="s">
        <v>728</v>
      </c>
      <c r="D118" s="33" t="s">
        <v>729</v>
      </c>
      <c r="E118" s="33" t="s">
        <v>362</v>
      </c>
      <c r="F118" s="33" t="s">
        <v>79</v>
      </c>
      <c r="G118" s="47">
        <v>9</v>
      </c>
      <c r="H118" s="47" t="s">
        <v>30</v>
      </c>
      <c r="I118" s="47">
        <v>0</v>
      </c>
      <c r="J118" s="54">
        <f t="shared" si="3"/>
        <v>0</v>
      </c>
      <c r="K118" s="33" t="s">
        <v>771</v>
      </c>
    </row>
    <row r="119" spans="1:11" ht="15.75" x14ac:dyDescent="0.25">
      <c r="A119" s="33">
        <v>113</v>
      </c>
      <c r="B119" s="33" t="s">
        <v>696</v>
      </c>
      <c r="C119" s="33" t="s">
        <v>730</v>
      </c>
      <c r="D119" s="33" t="s">
        <v>731</v>
      </c>
      <c r="E119" s="33" t="s">
        <v>172</v>
      </c>
      <c r="F119" s="33" t="s">
        <v>24</v>
      </c>
      <c r="G119" s="47">
        <v>9</v>
      </c>
      <c r="H119" s="47" t="s">
        <v>25</v>
      </c>
      <c r="I119" s="47">
        <v>0</v>
      </c>
      <c r="J119" s="54">
        <f t="shared" si="3"/>
        <v>0</v>
      </c>
      <c r="K119" s="33" t="s">
        <v>771</v>
      </c>
    </row>
    <row r="120" spans="1:11" ht="15.75" x14ac:dyDescent="0.25">
      <c r="A120" s="33">
        <v>114</v>
      </c>
      <c r="B120" s="34" t="s">
        <v>696</v>
      </c>
      <c r="C120" s="14" t="s">
        <v>732</v>
      </c>
      <c r="D120" s="33" t="s">
        <v>733</v>
      </c>
      <c r="E120" s="33" t="s">
        <v>228</v>
      </c>
      <c r="F120" s="33" t="s">
        <v>385</v>
      </c>
      <c r="G120" s="47">
        <v>9</v>
      </c>
      <c r="H120" s="47" t="s">
        <v>25</v>
      </c>
      <c r="I120" s="47">
        <v>0</v>
      </c>
      <c r="J120" s="54">
        <f t="shared" si="3"/>
        <v>0</v>
      </c>
      <c r="K120" s="33" t="s">
        <v>771</v>
      </c>
    </row>
    <row r="121" spans="1:11" ht="15.75" x14ac:dyDescent="0.25">
      <c r="A121" s="33">
        <v>115</v>
      </c>
      <c r="B121" s="33" t="s">
        <v>696</v>
      </c>
      <c r="C121" s="44" t="s">
        <v>734</v>
      </c>
      <c r="D121" s="33" t="s">
        <v>735</v>
      </c>
      <c r="E121" s="33" t="s">
        <v>168</v>
      </c>
      <c r="F121" s="33" t="s">
        <v>24</v>
      </c>
      <c r="G121" s="47">
        <v>9</v>
      </c>
      <c r="H121" s="47" t="s">
        <v>25</v>
      </c>
      <c r="I121" s="47">
        <v>0</v>
      </c>
      <c r="J121" s="54">
        <f t="shared" si="3"/>
        <v>0</v>
      </c>
      <c r="K121" s="33" t="s">
        <v>771</v>
      </c>
    </row>
    <row r="122" spans="1:11" ht="15.75" x14ac:dyDescent="0.25">
      <c r="A122" s="33">
        <v>116</v>
      </c>
      <c r="B122" s="33" t="s">
        <v>696</v>
      </c>
      <c r="C122" s="44" t="s">
        <v>736</v>
      </c>
      <c r="D122" s="33" t="s">
        <v>737</v>
      </c>
      <c r="E122" s="33" t="s">
        <v>62</v>
      </c>
      <c r="F122" s="33" t="s">
        <v>225</v>
      </c>
      <c r="G122" s="47">
        <v>9</v>
      </c>
      <c r="H122" s="47" t="s">
        <v>25</v>
      </c>
      <c r="I122" s="47">
        <v>0</v>
      </c>
      <c r="J122" s="54">
        <f t="shared" si="3"/>
        <v>0</v>
      </c>
      <c r="K122" s="33" t="s">
        <v>771</v>
      </c>
    </row>
    <row r="123" spans="1:11" ht="15.75" x14ac:dyDescent="0.25">
      <c r="A123" s="33">
        <v>117</v>
      </c>
      <c r="B123" s="33" t="s">
        <v>696</v>
      </c>
      <c r="C123" s="33" t="s">
        <v>738</v>
      </c>
      <c r="D123" s="33" t="s">
        <v>739</v>
      </c>
      <c r="E123" s="33" t="s">
        <v>23</v>
      </c>
      <c r="F123" s="33" t="s">
        <v>740</v>
      </c>
      <c r="G123" s="47">
        <v>9</v>
      </c>
      <c r="H123" s="47" t="s">
        <v>25</v>
      </c>
      <c r="I123" s="47">
        <v>0</v>
      </c>
      <c r="J123" s="54">
        <f t="shared" si="3"/>
        <v>0</v>
      </c>
      <c r="K123" s="33" t="s">
        <v>771</v>
      </c>
    </row>
    <row r="124" spans="1:11" ht="15.75" x14ac:dyDescent="0.25">
      <c r="A124" s="33">
        <v>118</v>
      </c>
      <c r="B124" s="33" t="s">
        <v>696</v>
      </c>
      <c r="C124" s="33" t="s">
        <v>741</v>
      </c>
      <c r="D124" s="33" t="s">
        <v>742</v>
      </c>
      <c r="E124" s="33" t="s">
        <v>526</v>
      </c>
      <c r="F124" s="33" t="s">
        <v>116</v>
      </c>
      <c r="G124" s="47">
        <v>9</v>
      </c>
      <c r="H124" s="47" t="s">
        <v>25</v>
      </c>
      <c r="I124" s="47">
        <v>0</v>
      </c>
      <c r="J124" s="54">
        <f t="shared" si="3"/>
        <v>0</v>
      </c>
      <c r="K124" s="33" t="s">
        <v>771</v>
      </c>
    </row>
    <row r="125" spans="1:11" ht="15.75" x14ac:dyDescent="0.25">
      <c r="A125" s="33">
        <v>119</v>
      </c>
      <c r="B125" s="33" t="s">
        <v>696</v>
      </c>
      <c r="C125" s="33" t="s">
        <v>743</v>
      </c>
      <c r="D125" s="33" t="s">
        <v>744</v>
      </c>
      <c r="E125" s="33" t="s">
        <v>614</v>
      </c>
      <c r="F125" s="33" t="s">
        <v>276</v>
      </c>
      <c r="G125" s="47">
        <v>9</v>
      </c>
      <c r="H125" s="47" t="s">
        <v>25</v>
      </c>
      <c r="I125" s="47">
        <v>0</v>
      </c>
      <c r="J125" s="54">
        <f t="shared" si="3"/>
        <v>0</v>
      </c>
      <c r="K125" s="33" t="s">
        <v>771</v>
      </c>
    </row>
    <row r="126" spans="1:11" ht="15.75" x14ac:dyDescent="0.25">
      <c r="A126" s="33">
        <v>120</v>
      </c>
      <c r="B126" s="52" t="s">
        <v>696</v>
      </c>
      <c r="C126" s="14" t="s">
        <v>745</v>
      </c>
      <c r="D126" s="35" t="s">
        <v>746</v>
      </c>
      <c r="E126" s="15" t="s">
        <v>172</v>
      </c>
      <c r="F126" s="15" t="s">
        <v>83</v>
      </c>
      <c r="G126" s="50">
        <v>9</v>
      </c>
      <c r="H126" s="56" t="s">
        <v>25</v>
      </c>
      <c r="I126" s="47">
        <v>0</v>
      </c>
      <c r="J126" s="54">
        <f t="shared" si="3"/>
        <v>0</v>
      </c>
      <c r="K126" s="33" t="s">
        <v>771</v>
      </c>
    </row>
    <row r="127" spans="1:11" ht="15.75" x14ac:dyDescent="0.25">
      <c r="A127" s="33">
        <v>121</v>
      </c>
      <c r="B127" s="33" t="s">
        <v>696</v>
      </c>
      <c r="C127" s="33" t="s">
        <v>747</v>
      </c>
      <c r="D127" s="33" t="s">
        <v>748</v>
      </c>
      <c r="E127" s="33" t="s">
        <v>74</v>
      </c>
      <c r="F127" s="33" t="s">
        <v>276</v>
      </c>
      <c r="G127" s="47">
        <v>9</v>
      </c>
      <c r="H127" s="47" t="s">
        <v>25</v>
      </c>
      <c r="I127" s="47">
        <v>0</v>
      </c>
      <c r="J127" s="54">
        <f t="shared" si="3"/>
        <v>0</v>
      </c>
      <c r="K127" s="33" t="s">
        <v>771</v>
      </c>
    </row>
    <row r="128" spans="1:11" ht="15.75" x14ac:dyDescent="0.25">
      <c r="A128" s="33">
        <v>122</v>
      </c>
      <c r="B128" s="52" t="s">
        <v>696</v>
      </c>
      <c r="C128" s="14" t="s">
        <v>749</v>
      </c>
      <c r="D128" s="35" t="s">
        <v>750</v>
      </c>
      <c r="E128" s="15" t="s">
        <v>59</v>
      </c>
      <c r="F128" s="15" t="s">
        <v>161</v>
      </c>
      <c r="G128" s="50">
        <v>9</v>
      </c>
      <c r="H128" s="56" t="s">
        <v>25</v>
      </c>
      <c r="I128" s="47">
        <v>0</v>
      </c>
      <c r="J128" s="54">
        <f t="shared" si="3"/>
        <v>0</v>
      </c>
      <c r="K128" s="33" t="s">
        <v>771</v>
      </c>
    </row>
    <row r="129" spans="1:11" ht="15.75" x14ac:dyDescent="0.25">
      <c r="A129" s="33">
        <v>123</v>
      </c>
      <c r="B129" s="33" t="s">
        <v>696</v>
      </c>
      <c r="C129" s="33" t="s">
        <v>751</v>
      </c>
      <c r="D129" s="33" t="s">
        <v>752</v>
      </c>
      <c r="E129" s="33" t="s">
        <v>175</v>
      </c>
      <c r="F129" s="33" t="s">
        <v>109</v>
      </c>
      <c r="G129" s="47">
        <v>10</v>
      </c>
      <c r="H129" s="47" t="s">
        <v>25</v>
      </c>
      <c r="I129" s="47">
        <v>0</v>
      </c>
      <c r="J129" s="54">
        <f t="shared" si="3"/>
        <v>0</v>
      </c>
      <c r="K129" s="33" t="s">
        <v>771</v>
      </c>
    </row>
    <row r="130" spans="1:11" ht="15.75" x14ac:dyDescent="0.25">
      <c r="A130" s="33">
        <v>124</v>
      </c>
      <c r="B130" s="33" t="s">
        <v>696</v>
      </c>
      <c r="C130" s="33" t="s">
        <v>753</v>
      </c>
      <c r="D130" s="33" t="s">
        <v>754</v>
      </c>
      <c r="E130" s="33" t="s">
        <v>190</v>
      </c>
      <c r="F130" s="33" t="s">
        <v>109</v>
      </c>
      <c r="G130" s="47">
        <v>10</v>
      </c>
      <c r="H130" s="47" t="s">
        <v>25</v>
      </c>
      <c r="I130" s="47">
        <v>0</v>
      </c>
      <c r="J130" s="54">
        <f t="shared" si="3"/>
        <v>0</v>
      </c>
      <c r="K130" s="33" t="s">
        <v>771</v>
      </c>
    </row>
    <row r="131" spans="1:11" ht="15.75" x14ac:dyDescent="0.25">
      <c r="A131" s="33">
        <v>125</v>
      </c>
      <c r="B131" s="33" t="s">
        <v>696</v>
      </c>
      <c r="C131" s="33" t="s">
        <v>755</v>
      </c>
      <c r="D131" s="33" t="s">
        <v>756</v>
      </c>
      <c r="E131" s="33" t="s">
        <v>410</v>
      </c>
      <c r="F131" s="33" t="s">
        <v>112</v>
      </c>
      <c r="G131" s="47">
        <v>11</v>
      </c>
      <c r="H131" s="47" t="s">
        <v>30</v>
      </c>
      <c r="I131" s="47">
        <v>0</v>
      </c>
      <c r="J131" s="54">
        <f t="shared" si="3"/>
        <v>0</v>
      </c>
      <c r="K131" s="33" t="s">
        <v>771</v>
      </c>
    </row>
    <row r="132" spans="1:11" ht="15.75" x14ac:dyDescent="0.25">
      <c r="A132" s="33">
        <v>126</v>
      </c>
      <c r="B132" s="33" t="s">
        <v>696</v>
      </c>
      <c r="C132" s="33" t="s">
        <v>757</v>
      </c>
      <c r="D132" s="33" t="s">
        <v>758</v>
      </c>
      <c r="E132" s="33" t="s">
        <v>62</v>
      </c>
      <c r="F132" s="33" t="s">
        <v>24</v>
      </c>
      <c r="G132" s="47">
        <v>11</v>
      </c>
      <c r="H132" s="47" t="s">
        <v>25</v>
      </c>
      <c r="I132" s="47">
        <v>0</v>
      </c>
      <c r="J132" s="54">
        <f t="shared" si="3"/>
        <v>0</v>
      </c>
      <c r="K132" s="33" t="s">
        <v>771</v>
      </c>
    </row>
    <row r="133" spans="1:11" ht="15.75" x14ac:dyDescent="0.25">
      <c r="A133" s="33">
        <v>127</v>
      </c>
      <c r="B133" s="33" t="s">
        <v>696</v>
      </c>
      <c r="C133" s="44" t="s">
        <v>759</v>
      </c>
      <c r="D133" s="33" t="s">
        <v>760</v>
      </c>
      <c r="E133" s="33" t="s">
        <v>70</v>
      </c>
      <c r="F133" s="33" t="s">
        <v>250</v>
      </c>
      <c r="G133" s="47">
        <v>11</v>
      </c>
      <c r="H133" s="47" t="s">
        <v>25</v>
      </c>
      <c r="I133" s="47">
        <v>0</v>
      </c>
      <c r="J133" s="54">
        <f t="shared" si="3"/>
        <v>0</v>
      </c>
      <c r="K133" s="33" t="s">
        <v>771</v>
      </c>
    </row>
    <row r="134" spans="1:11" ht="15.75" x14ac:dyDescent="0.25">
      <c r="A134" s="33">
        <v>128</v>
      </c>
      <c r="B134" s="33" t="s">
        <v>696</v>
      </c>
      <c r="C134" s="33" t="s">
        <v>761</v>
      </c>
      <c r="D134" s="33" t="s">
        <v>762</v>
      </c>
      <c r="E134" s="33" t="s">
        <v>86</v>
      </c>
      <c r="F134" s="33" t="s">
        <v>24</v>
      </c>
      <c r="G134" s="47">
        <v>11</v>
      </c>
      <c r="H134" s="47" t="s">
        <v>25</v>
      </c>
      <c r="I134" s="47">
        <v>0</v>
      </c>
      <c r="J134" s="54">
        <f t="shared" si="3"/>
        <v>0</v>
      </c>
      <c r="K134" s="33" t="s">
        <v>771</v>
      </c>
    </row>
    <row r="135" spans="1:11" ht="15.75" x14ac:dyDescent="0.25">
      <c r="A135" s="33">
        <v>129</v>
      </c>
      <c r="B135" s="33" t="s">
        <v>696</v>
      </c>
      <c r="C135" s="33" t="s">
        <v>763</v>
      </c>
      <c r="D135" s="33" t="s">
        <v>764</v>
      </c>
      <c r="E135" s="33" t="s">
        <v>132</v>
      </c>
      <c r="F135" s="33" t="s">
        <v>467</v>
      </c>
      <c r="G135" s="47">
        <v>11</v>
      </c>
      <c r="H135" s="47" t="s">
        <v>25</v>
      </c>
      <c r="I135" s="47">
        <v>0</v>
      </c>
      <c r="J135" s="54">
        <f>I135/75</f>
        <v>0</v>
      </c>
      <c r="K135" s="33" t="s">
        <v>771</v>
      </c>
    </row>
    <row r="136" spans="1:11" ht="15.75" x14ac:dyDescent="0.25">
      <c r="A136" s="33">
        <v>130</v>
      </c>
      <c r="B136" s="33" t="s">
        <v>696</v>
      </c>
      <c r="C136" s="33" t="s">
        <v>765</v>
      </c>
      <c r="D136" s="33" t="s">
        <v>766</v>
      </c>
      <c r="E136" s="33" t="s">
        <v>62</v>
      </c>
      <c r="F136" s="33" t="s">
        <v>276</v>
      </c>
      <c r="G136" s="47">
        <v>11</v>
      </c>
      <c r="H136" s="47" t="s">
        <v>25</v>
      </c>
      <c r="I136" s="47">
        <v>0</v>
      </c>
      <c r="J136" s="54">
        <f>I136/75</f>
        <v>0</v>
      </c>
      <c r="K136" s="33" t="s">
        <v>771</v>
      </c>
    </row>
    <row r="137" spans="1:11" ht="15.75" x14ac:dyDescent="0.25">
      <c r="A137" s="33">
        <v>131</v>
      </c>
      <c r="B137" s="33" t="s">
        <v>696</v>
      </c>
      <c r="C137" s="33" t="s">
        <v>767</v>
      </c>
      <c r="D137" s="33" t="s">
        <v>768</v>
      </c>
      <c r="E137" s="33" t="s">
        <v>500</v>
      </c>
      <c r="F137" s="33" t="s">
        <v>38</v>
      </c>
      <c r="G137" s="47">
        <v>11</v>
      </c>
      <c r="H137" s="47" t="s">
        <v>30</v>
      </c>
      <c r="I137" s="47">
        <v>0</v>
      </c>
      <c r="J137" s="54">
        <f>I137/75</f>
        <v>0</v>
      </c>
      <c r="K137" s="33" t="s">
        <v>771</v>
      </c>
    </row>
  </sheetData>
  <autoFilter ref="A6:K6">
    <sortState ref="A7:K137">
      <sortCondition descending="1" ref="J6"/>
    </sortState>
  </autoFilter>
  <mergeCells count="5">
    <mergeCell ref="H1:K1"/>
    <mergeCell ref="A4:I4"/>
    <mergeCell ref="A5:D5"/>
    <mergeCell ref="E5:F5"/>
    <mergeCell ref="I3:K3"/>
  </mergeCells>
  <phoneticPr fontId="8" type="noConversion"/>
  <pageMargins left="0.7" right="0.7" top="0.75" bottom="0.75" header="0.3" footer="0.3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 </vt:lpstr>
      <vt:lpstr>7-8 кл </vt:lpstr>
      <vt:lpstr>9-11 кл.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Admin</cp:lastModifiedBy>
  <cp:lastPrinted>2013-11-15T06:08:12Z</cp:lastPrinted>
  <dcterms:created xsi:type="dcterms:W3CDTF">2013-11-14T12:37:16Z</dcterms:created>
  <dcterms:modified xsi:type="dcterms:W3CDTF">2016-10-17T09:57:47Z</dcterms:modified>
</cp:coreProperties>
</file>