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19320" windowHeight="7875" activeTab="4"/>
  </bookViews>
  <sheets>
    <sheet name="7 класс физика" sheetId="1" r:id="rId1"/>
    <sheet name="8 класс физика" sheetId="2" r:id="rId2"/>
    <sheet name="9 класс физика" sheetId="3" r:id="rId3"/>
    <sheet name="10 класс физика" sheetId="4" r:id="rId4"/>
    <sheet name="11 класс физика" sheetId="5" r:id="rId5"/>
  </sheets>
  <definedNames>
    <definedName name="_xlnm._FilterDatabase" localSheetId="0" hidden="1">'7 класс физика'!$B$6:$K$6</definedName>
    <definedName name="_xlnm._FilterDatabase" localSheetId="1" hidden="1">'8 класс физика'!$A$6:$K$126</definedName>
  </definedNames>
  <calcPr calcId="144525"/>
</workbook>
</file>

<file path=xl/calcChain.xml><?xml version="1.0" encoding="utf-8"?>
<calcChain xmlns="http://schemas.openxmlformats.org/spreadsheetml/2006/main">
  <c r="J74" i="5" l="1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81" i="4" l="1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98" i="3" l="1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126" i="2" l="1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124" i="1" l="1"/>
  <c r="J81" i="1"/>
  <c r="J95" i="1"/>
  <c r="J74" i="1"/>
  <c r="J96" i="1"/>
  <c r="J97" i="1"/>
  <c r="J98" i="1"/>
  <c r="J99" i="1"/>
  <c r="J75" i="1"/>
  <c r="J149" i="1"/>
  <c r="J150" i="1"/>
  <c r="J151" i="1"/>
  <c r="J152" i="1"/>
  <c r="J55" i="1"/>
  <c r="J100" i="1"/>
  <c r="J117" i="1"/>
  <c r="J118" i="1"/>
  <c r="J112" i="1"/>
  <c r="J141" i="1"/>
  <c r="J125" i="1"/>
  <c r="J126" i="1"/>
  <c r="J28" i="1"/>
  <c r="J113" i="1"/>
  <c r="J127" i="1"/>
  <c r="J128" i="1"/>
  <c r="J82" i="1"/>
  <c r="J114" i="1"/>
  <c r="J119" i="1"/>
  <c r="J120" i="1"/>
  <c r="J101" i="1"/>
  <c r="J131" i="1"/>
  <c r="J142" i="1"/>
  <c r="J115" i="1"/>
  <c r="J147" i="1"/>
  <c r="J148" i="1"/>
  <c r="J121" i="1"/>
  <c r="J102" i="1"/>
  <c r="J136" i="1"/>
  <c r="J90" i="1"/>
  <c r="J133" i="1"/>
  <c r="J59" i="1"/>
  <c r="J91" i="1"/>
  <c r="J60" i="1"/>
  <c r="J48" i="1"/>
  <c r="J143" i="1"/>
  <c r="J129" i="1"/>
  <c r="J144" i="1"/>
  <c r="J134" i="1"/>
  <c r="J122" i="1"/>
  <c r="J32" i="1"/>
  <c r="J20" i="1"/>
  <c r="J33" i="1"/>
  <c r="J68" i="1"/>
  <c r="J72" i="1"/>
  <c r="J38" i="1"/>
  <c r="J21" i="1"/>
  <c r="J7" i="1"/>
  <c r="J41" i="1"/>
  <c r="J9" i="1"/>
  <c r="J61" i="1"/>
  <c r="J49" i="1"/>
  <c r="J34" i="1"/>
  <c r="J76" i="1"/>
  <c r="J73" i="1"/>
  <c r="J62" i="1"/>
  <c r="J29" i="1"/>
  <c r="J56" i="1"/>
  <c r="J63" i="1"/>
  <c r="J64" i="1"/>
  <c r="J137" i="1"/>
  <c r="J106" i="1"/>
  <c r="J77" i="1"/>
  <c r="J42" i="1"/>
  <c r="J138" i="1"/>
  <c r="J39" i="1"/>
  <c r="J50" i="1"/>
  <c r="J103" i="1"/>
  <c r="J78" i="1"/>
  <c r="J107" i="1"/>
  <c r="J83" i="1"/>
  <c r="J22" i="1"/>
  <c r="J51" i="1"/>
  <c r="J84" i="1"/>
  <c r="J15" i="1"/>
  <c r="J92" i="1"/>
  <c r="J43" i="1"/>
  <c r="J130" i="1"/>
  <c r="J57" i="1"/>
  <c r="J40" i="1"/>
  <c r="J52" i="1"/>
  <c r="J31" i="1"/>
  <c r="J69" i="1"/>
  <c r="J18" i="1"/>
  <c r="J16" i="1"/>
  <c r="J30" i="1"/>
  <c r="J36" i="1"/>
  <c r="J35" i="1"/>
  <c r="J8" i="1"/>
  <c r="J17" i="1"/>
  <c r="J65" i="1"/>
  <c r="J11" i="1"/>
  <c r="J44" i="1"/>
  <c r="J10" i="1"/>
  <c r="J58" i="1"/>
  <c r="J85" i="1"/>
  <c r="J70" i="1"/>
  <c r="J104" i="1"/>
  <c r="J135" i="1"/>
  <c r="J53" i="1"/>
  <c r="J86" i="1"/>
  <c r="J145" i="1"/>
  <c r="J12" i="1"/>
  <c r="J93" i="1"/>
  <c r="J139" i="1"/>
  <c r="J132" i="1"/>
  <c r="J71" i="1"/>
  <c r="J13" i="1"/>
  <c r="J123" i="1"/>
  <c r="J14" i="1"/>
  <c r="J87" i="1"/>
  <c r="J23" i="1"/>
  <c r="J24" i="1"/>
  <c r="J45" i="1"/>
  <c r="J146" i="1"/>
  <c r="J27" i="1"/>
  <c r="J25" i="1"/>
  <c r="J94" i="1"/>
  <c r="J26" i="1"/>
  <c r="J54" i="1"/>
  <c r="J79" i="1"/>
  <c r="J88" i="1"/>
  <c r="J80" i="1"/>
  <c r="J108" i="1"/>
  <c r="J46" i="1"/>
  <c r="J19" i="1"/>
  <c r="J116" i="1"/>
  <c r="J109" i="1"/>
  <c r="J47" i="1"/>
  <c r="J105" i="1"/>
  <c r="J66" i="1"/>
  <c r="J37" i="1"/>
  <c r="J89" i="1"/>
  <c r="J140" i="1"/>
  <c r="J110" i="1"/>
  <c r="J111" i="1"/>
  <c r="J67" i="1"/>
</calcChain>
</file>

<file path=xl/sharedStrings.xml><?xml version="1.0" encoding="utf-8"?>
<sst xmlns="http://schemas.openxmlformats.org/spreadsheetml/2006/main" count="3230" uniqueCount="1162">
  <si>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</si>
  <si>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</si>
  <si>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</si>
  <si>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</si>
  <si>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</si>
  <si>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</si>
  <si>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</si>
  <si>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</si>
  <si>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</si>
  <si>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Предмет:</t>
  </si>
  <si>
    <t>Итоговый балл</t>
  </si>
  <si>
    <t>Дата:</t>
  </si>
  <si>
    <t>Примечание (не заполнять)</t>
  </si>
  <si>
    <t>Рейтинг (не заполнять)</t>
  </si>
  <si>
    <t>МБОУ СОШ №9</t>
  </si>
  <si>
    <t>физика</t>
  </si>
  <si>
    <t>Зырянова</t>
  </si>
  <si>
    <t>Татьяна</t>
  </si>
  <si>
    <t>Владимировна</t>
  </si>
  <si>
    <t>ж</t>
  </si>
  <si>
    <t>Алёнкина</t>
  </si>
  <si>
    <t>Мария</t>
  </si>
  <si>
    <t>физ 09-07-01</t>
  </si>
  <si>
    <t>физ 09-07-02</t>
  </si>
  <si>
    <t>ПРОТОКОЛ участников школьного этапа Всероссийской олимпиады школьников 2016-2017 учебного года</t>
  </si>
  <si>
    <t>7 класс</t>
  </si>
  <si>
    <t>МБОУ СОШ № 13</t>
  </si>
  <si>
    <t>физ -13 - 07- 01</t>
  </si>
  <si>
    <t>Зюков</t>
  </si>
  <si>
    <t>Евгений</t>
  </si>
  <si>
    <t>Дмитриевич</t>
  </si>
  <si>
    <t>м</t>
  </si>
  <si>
    <t>физ -13 - 07- 06</t>
  </si>
  <si>
    <t>Сергеева</t>
  </si>
  <si>
    <t>Екатерина</t>
  </si>
  <si>
    <t>Олеговна</t>
  </si>
  <si>
    <t>физ -13 - 07- 09</t>
  </si>
  <si>
    <t>Кузина</t>
  </si>
  <si>
    <t>Наталья</t>
  </si>
  <si>
    <t>Евгеньевна</t>
  </si>
  <si>
    <t>физ -13 - 07- 11</t>
  </si>
  <si>
    <t>Бут</t>
  </si>
  <si>
    <t>Валерия</t>
  </si>
  <si>
    <t>Сергеевна</t>
  </si>
  <si>
    <t>физ -13 - 07- 12</t>
  </si>
  <si>
    <t>Карапетян</t>
  </si>
  <si>
    <t>Эрик</t>
  </si>
  <si>
    <t>Левонович</t>
  </si>
  <si>
    <t>физ -13 - 07- 13</t>
  </si>
  <si>
    <t>Вяткин</t>
  </si>
  <si>
    <t>Александр</t>
  </si>
  <si>
    <t>Иванович</t>
  </si>
  <si>
    <t>физ -13 - 07- 14</t>
  </si>
  <si>
    <t>Чуркин</t>
  </si>
  <si>
    <t>Артем</t>
  </si>
  <si>
    <t>Игоревич</t>
  </si>
  <si>
    <t>СОШ №8</t>
  </si>
  <si>
    <t>физ-08-07-01</t>
  </si>
  <si>
    <t>Понаморенко</t>
  </si>
  <si>
    <t>Никита</t>
  </si>
  <si>
    <t>Константинович</t>
  </si>
  <si>
    <t>физ-08-07-02</t>
  </si>
  <si>
    <t>Казачкова</t>
  </si>
  <si>
    <t>Виктория</t>
  </si>
  <si>
    <t>Анатольевна</t>
  </si>
  <si>
    <t>физ-08-07-03</t>
  </si>
  <si>
    <t>Анастасия</t>
  </si>
  <si>
    <t>физ-08-07-04</t>
  </si>
  <si>
    <t>Духанина</t>
  </si>
  <si>
    <t>Александровна</t>
  </si>
  <si>
    <t>физ-08-07-05</t>
  </si>
  <si>
    <t>Антипова</t>
  </si>
  <si>
    <t>Анна</t>
  </si>
  <si>
    <t>Антоновна</t>
  </si>
  <si>
    <t>МБОУ СОШ №12</t>
  </si>
  <si>
    <t>физ-12-07-04</t>
  </si>
  <si>
    <t>Ефремов</t>
  </si>
  <si>
    <t>Андрей</t>
  </si>
  <si>
    <t>Сергеевич</t>
  </si>
  <si>
    <t>физ-12-07-03</t>
  </si>
  <si>
    <t>Шингарев</t>
  </si>
  <si>
    <t>Георгиевич</t>
  </si>
  <si>
    <t>физ-12-07-01</t>
  </si>
  <si>
    <t>Опенкина</t>
  </si>
  <si>
    <t>Дарья</t>
  </si>
  <si>
    <t>Михайловна</t>
  </si>
  <si>
    <t>физ-12-07-02</t>
  </si>
  <si>
    <t>Ковалёв</t>
  </si>
  <si>
    <t>Кирилл</t>
  </si>
  <si>
    <t>Вячеславович</t>
  </si>
  <si>
    <t>МБОУ СОШ №1</t>
  </si>
  <si>
    <t>физ-01-07-02</t>
  </si>
  <si>
    <t>Арзамасцева</t>
  </si>
  <si>
    <t>Елена</t>
  </si>
  <si>
    <t>Николаевна</t>
  </si>
  <si>
    <t>физ-01-07-04</t>
  </si>
  <si>
    <t>Гамагина</t>
  </si>
  <si>
    <t>София</t>
  </si>
  <si>
    <t>Дмитриевна</t>
  </si>
  <si>
    <t>физ-01-07-10</t>
  </si>
  <si>
    <t>Дзыбал</t>
  </si>
  <si>
    <t>Романовна</t>
  </si>
  <si>
    <t>физ-01-07-05</t>
  </si>
  <si>
    <t>Дёмкина</t>
  </si>
  <si>
    <t>Ксения</t>
  </si>
  <si>
    <t>физ-01-07-07</t>
  </si>
  <si>
    <t>Ефимов</t>
  </si>
  <si>
    <t>Вячеслав</t>
  </si>
  <si>
    <t>Алексеевич</t>
  </si>
  <si>
    <t>физ-01-07-12</t>
  </si>
  <si>
    <t>Заркова</t>
  </si>
  <si>
    <t>Алексеевна</t>
  </si>
  <si>
    <t>физ-01-07-11</t>
  </si>
  <si>
    <t>Иванов</t>
  </si>
  <si>
    <t>Павлович</t>
  </si>
  <si>
    <t>физ-01-07-14</t>
  </si>
  <si>
    <t>Извекова</t>
  </si>
  <si>
    <t>Елизавета</t>
  </si>
  <si>
    <t>физ-01-07-01</t>
  </si>
  <si>
    <t>Кобзева</t>
  </si>
  <si>
    <t>Алевтина</t>
  </si>
  <si>
    <t>физ-01-07-16</t>
  </si>
  <si>
    <t>Колбоенкова</t>
  </si>
  <si>
    <t>Софья</t>
  </si>
  <si>
    <t>физ-01-07-06</t>
  </si>
  <si>
    <t>Кулагина</t>
  </si>
  <si>
    <t>Александра</t>
  </si>
  <si>
    <t>физ-01-07-15</t>
  </si>
  <si>
    <t>Осипов</t>
  </si>
  <si>
    <t>Михайлович</t>
  </si>
  <si>
    <t>физ-01-07-09</t>
  </si>
  <si>
    <t>Тарасова</t>
  </si>
  <si>
    <t>Надежда</t>
  </si>
  <si>
    <t>физ-01-07-08</t>
  </si>
  <si>
    <t>Толшина</t>
  </si>
  <si>
    <t>физ-01-07-13</t>
  </si>
  <si>
    <t>Труханова</t>
  </si>
  <si>
    <t>физ-01-07-03</t>
  </si>
  <si>
    <t>Яркова</t>
  </si>
  <si>
    <t>МБОУ СОШ №2 "СПЕКТР"</t>
  </si>
  <si>
    <t>физ-02-07-08</t>
  </si>
  <si>
    <t>Кожевникова</t>
  </si>
  <si>
    <t>физ-02-07-10</t>
  </si>
  <si>
    <t>Ляхов</t>
  </si>
  <si>
    <t xml:space="preserve">Степан </t>
  </si>
  <si>
    <t>физ-02-07-01</t>
  </si>
  <si>
    <t xml:space="preserve">Никитина </t>
  </si>
  <si>
    <t>Ивановна</t>
  </si>
  <si>
    <t>физ-02-07-02</t>
  </si>
  <si>
    <t>Мельников</t>
  </si>
  <si>
    <t>Иван</t>
  </si>
  <si>
    <t>м.</t>
  </si>
  <si>
    <t>физ-02-07-03</t>
  </si>
  <si>
    <t>Бушко</t>
  </si>
  <si>
    <t>Витальевна</t>
  </si>
  <si>
    <t>физ-02-07-04</t>
  </si>
  <si>
    <t>Васильев</t>
  </si>
  <si>
    <t>Владимир</t>
  </si>
  <si>
    <t>Николаевич</t>
  </si>
  <si>
    <t>физ-02-07-12</t>
  </si>
  <si>
    <t>Дмитриев</t>
  </si>
  <si>
    <t>Семен</t>
  </si>
  <si>
    <t>физ-02-07-06</t>
  </si>
  <si>
    <t>Анохина</t>
  </si>
  <si>
    <t>физ-02-07-07</t>
  </si>
  <si>
    <t xml:space="preserve">Алексеева </t>
  </si>
  <si>
    <t>физ-02-07-16</t>
  </si>
  <si>
    <t>Гераськин</t>
  </si>
  <si>
    <t>физ-02-07-17</t>
  </si>
  <si>
    <t xml:space="preserve">Ерошкина </t>
  </si>
  <si>
    <t>физ-02-07-18</t>
  </si>
  <si>
    <t>Искра</t>
  </si>
  <si>
    <t>Николь</t>
  </si>
  <si>
    <t>физ-02-07-19</t>
  </si>
  <si>
    <t>Шабашов</t>
  </si>
  <si>
    <t>Степан</t>
  </si>
  <si>
    <t>Андреевич</t>
  </si>
  <si>
    <t>физ-02-07-20</t>
  </si>
  <si>
    <t>Елизаров</t>
  </si>
  <si>
    <t>Романович</t>
  </si>
  <si>
    <t>физ-02-07-23</t>
  </si>
  <si>
    <t xml:space="preserve">Климов </t>
  </si>
  <si>
    <t>Николай</t>
  </si>
  <si>
    <t>физ-02-07-24</t>
  </si>
  <si>
    <t>Мурашова</t>
  </si>
  <si>
    <t>МБОУ СОШ № 5</t>
  </si>
  <si>
    <t>физ-05-07-02</t>
  </si>
  <si>
    <t>Богатырева</t>
  </si>
  <si>
    <t>физ-05-07-03</t>
  </si>
  <si>
    <t>Бырдина</t>
  </si>
  <si>
    <t>Ольга</t>
  </si>
  <si>
    <t>физ-05-07-05</t>
  </si>
  <si>
    <t>Чумаков</t>
  </si>
  <si>
    <t>Илья</t>
  </si>
  <si>
    <t>Витальевич</t>
  </si>
  <si>
    <t>физ-05-07-06</t>
  </si>
  <si>
    <t>Бакиров</t>
  </si>
  <si>
    <t>Алишер</t>
  </si>
  <si>
    <t>Усманович</t>
  </si>
  <si>
    <t>физ-05-07-07</t>
  </si>
  <si>
    <t>Денк</t>
  </si>
  <si>
    <t>Дмитрий</t>
  </si>
  <si>
    <t>Денисович</t>
  </si>
  <si>
    <t>физ-05-07-08</t>
  </si>
  <si>
    <t>Эйрих</t>
  </si>
  <si>
    <t>Роман</t>
  </si>
  <si>
    <t>Александрович</t>
  </si>
  <si>
    <t>физ-05-07-09</t>
  </si>
  <si>
    <t>Егор</t>
  </si>
  <si>
    <t>Викторович</t>
  </si>
  <si>
    <t>МАОУ Лицей № 7</t>
  </si>
  <si>
    <t>физ-7-7-01</t>
  </si>
  <si>
    <t>Королёва</t>
  </si>
  <si>
    <t>Марина</t>
  </si>
  <si>
    <t>физ-7-7-02</t>
  </si>
  <si>
    <t>Семченко</t>
  </si>
  <si>
    <t>Вероника</t>
  </si>
  <si>
    <t>физ-7-7-03</t>
  </si>
  <si>
    <t>Лепёхина</t>
  </si>
  <si>
    <t>физ-7-7-04</t>
  </si>
  <si>
    <t>Подгорнов</t>
  </si>
  <si>
    <t>физ-7-7-05</t>
  </si>
  <si>
    <t>Лихацкий</t>
  </si>
  <si>
    <t>Яков</t>
  </si>
  <si>
    <t>физ-7-7-06</t>
  </si>
  <si>
    <t>Юзич</t>
  </si>
  <si>
    <t>Геннадьевна</t>
  </si>
  <si>
    <t>физ-7-7-07</t>
  </si>
  <si>
    <t>Лемешко</t>
  </si>
  <si>
    <t>физ-7-7-08</t>
  </si>
  <si>
    <t>Ломакина</t>
  </si>
  <si>
    <t>физ-7-7-09</t>
  </si>
  <si>
    <t>Попкова</t>
  </si>
  <si>
    <t>Дана</t>
  </si>
  <si>
    <t>Константиновна</t>
  </si>
  <si>
    <t>физ-7-7-10</t>
  </si>
  <si>
    <t>Шевырина</t>
  </si>
  <si>
    <t>Валентина</t>
  </si>
  <si>
    <t>физ-7-7-11</t>
  </si>
  <si>
    <t>Гриценко</t>
  </si>
  <si>
    <t xml:space="preserve"> Павловна</t>
  </si>
  <si>
    <t>МБОУ СОШ №10</t>
  </si>
  <si>
    <t>физ-10-07-01</t>
  </si>
  <si>
    <t>Астанин</t>
  </si>
  <si>
    <t>Павел</t>
  </si>
  <si>
    <t>физ-10-07-03</t>
  </si>
  <si>
    <t>Бугаев</t>
  </si>
  <si>
    <t>Виктор</t>
  </si>
  <si>
    <t>физ-10-07-04</t>
  </si>
  <si>
    <t>Зайцев</t>
  </si>
  <si>
    <t>физ-10-07-05</t>
  </si>
  <si>
    <t>Калашников</t>
  </si>
  <si>
    <t>Олег</t>
  </si>
  <si>
    <t>Станиславович</t>
  </si>
  <si>
    <t>физ-10-07-06</t>
  </si>
  <si>
    <t>Пузиков</t>
  </si>
  <si>
    <t>Денис</t>
  </si>
  <si>
    <t>физ-10-07-07</t>
  </si>
  <si>
    <t>Ткаченко</t>
  </si>
  <si>
    <t>физ-10-07-08</t>
  </si>
  <si>
    <t>Юдин</t>
  </si>
  <si>
    <t>физ-10-07-09</t>
  </si>
  <si>
    <t>Супрунович</t>
  </si>
  <si>
    <t>Владимирович</t>
  </si>
  <si>
    <t>физ-10-07-10</t>
  </si>
  <si>
    <t>Шашин</t>
  </si>
  <si>
    <t>Владиславович</t>
  </si>
  <si>
    <t>МБОУ СОШ №11</t>
  </si>
  <si>
    <t>физ-11-07-01</t>
  </si>
  <si>
    <t>Богданов</t>
  </si>
  <si>
    <t>Борис</t>
  </si>
  <si>
    <t>Ильич</t>
  </si>
  <si>
    <t>физ-11-07-02</t>
  </si>
  <si>
    <t>Данил</t>
  </si>
  <si>
    <t>физ-11-07-03</t>
  </si>
  <si>
    <t>Горбульков</t>
  </si>
  <si>
    <t>физ-11-07-04</t>
  </si>
  <si>
    <t>Кузнецова</t>
  </si>
  <si>
    <t>физ-11-07-06</t>
  </si>
  <si>
    <t>Браун</t>
  </si>
  <si>
    <t>Сергей</t>
  </si>
  <si>
    <t>Евгеньевич</t>
  </si>
  <si>
    <t>физ-11-07-07</t>
  </si>
  <si>
    <t>Бредихин</t>
  </si>
  <si>
    <t>Даниил</t>
  </si>
  <si>
    <t>физ-11-07-11</t>
  </si>
  <si>
    <t>Огнев</t>
  </si>
  <si>
    <t>МАОУ "Лицей №6"</t>
  </si>
  <si>
    <t>физ.-06-07-01</t>
  </si>
  <si>
    <t>Трегуб</t>
  </si>
  <si>
    <t>физ.-06-07-02</t>
  </si>
  <si>
    <t>Токмаков</t>
  </si>
  <si>
    <t>Олегович</t>
  </si>
  <si>
    <t>физ.-06-07-03</t>
  </si>
  <si>
    <t>Сигутин</t>
  </si>
  <si>
    <t>физ.-06-07-04</t>
  </si>
  <si>
    <t>Побеленская</t>
  </si>
  <si>
    <t>физ.-06-07-05</t>
  </si>
  <si>
    <t>Татаринцев</t>
  </si>
  <si>
    <t>физ.-06-07-06</t>
  </si>
  <si>
    <t>Прокопенко</t>
  </si>
  <si>
    <t>Всеволод</t>
  </si>
  <si>
    <t>Арсеньевич</t>
  </si>
  <si>
    <t>физ.-06-07-07</t>
  </si>
  <si>
    <t>Никишина</t>
  </si>
  <si>
    <t>физ.-06-07-08</t>
  </si>
  <si>
    <t>Марусина</t>
  </si>
  <si>
    <t>физ.-06-07-09</t>
  </si>
  <si>
    <t>Бабинец</t>
  </si>
  <si>
    <t>Демьян</t>
  </si>
  <si>
    <t>Юрьевич</t>
  </si>
  <si>
    <t>физ.-06-07-10</t>
  </si>
  <si>
    <t>Корекина</t>
  </si>
  <si>
    <t>физ.-06-07-11</t>
  </si>
  <si>
    <t>Мельник</t>
  </si>
  <si>
    <t>Владислав</t>
  </si>
  <si>
    <t>физ.-06-07-12</t>
  </si>
  <si>
    <t>Кучинский</t>
  </si>
  <si>
    <t>Эдуард</t>
  </si>
  <si>
    <t>физ.-06-07-13</t>
  </si>
  <si>
    <t>Борисов</t>
  </si>
  <si>
    <t>Аркадий</t>
  </si>
  <si>
    <t>Эдуардович</t>
  </si>
  <si>
    <t>физ.-06-07-14</t>
  </si>
  <si>
    <t>Бобрышев</t>
  </si>
  <si>
    <t>Данила</t>
  </si>
  <si>
    <t>Максимович</t>
  </si>
  <si>
    <t>физ.-06-07-15</t>
  </si>
  <si>
    <t>Дынько</t>
  </si>
  <si>
    <t>Антон</t>
  </si>
  <si>
    <t>физ.-06-07-16</t>
  </si>
  <si>
    <t>Багрич</t>
  </si>
  <si>
    <t>физ.-06-07-17</t>
  </si>
  <si>
    <t>Каплин</t>
  </si>
  <si>
    <t>Матвей</t>
  </si>
  <si>
    <t>Тимофеевич</t>
  </si>
  <si>
    <t>физ.-06-07-18</t>
  </si>
  <si>
    <t>Зайко</t>
  </si>
  <si>
    <t>Георгий</t>
  </si>
  <si>
    <t>физ.-06-07-19</t>
  </si>
  <si>
    <t>Шилов</t>
  </si>
  <si>
    <t>физ.-06-07-20</t>
  </si>
  <si>
    <t>Шепеленко</t>
  </si>
  <si>
    <t>Василий</t>
  </si>
  <si>
    <t>физ.-06-07-21</t>
  </si>
  <si>
    <t>Марков</t>
  </si>
  <si>
    <t>физ.-06-07-22</t>
  </si>
  <si>
    <t>Есикова</t>
  </si>
  <si>
    <t>физ.-06-07-23</t>
  </si>
  <si>
    <t>Мошненко</t>
  </si>
  <si>
    <t>Назар</t>
  </si>
  <si>
    <t>физ.-06-07-24</t>
  </si>
  <si>
    <t>Матвиенко</t>
  </si>
  <si>
    <t>Ангелина</t>
  </si>
  <si>
    <t>Григорьевна</t>
  </si>
  <si>
    <t>физ.-06-07-25</t>
  </si>
  <si>
    <t>Безлепкина</t>
  </si>
  <si>
    <t>физ.-06-07-26</t>
  </si>
  <si>
    <t>Халимова</t>
  </si>
  <si>
    <t>физ.-06-07-27</t>
  </si>
  <si>
    <t>Максим</t>
  </si>
  <si>
    <t>физ.-06-07-28</t>
  </si>
  <si>
    <t>Ерошенко</t>
  </si>
  <si>
    <t>физ.-06-07-29</t>
  </si>
  <si>
    <t>Чуриканова</t>
  </si>
  <si>
    <t>физ.-06-07-30</t>
  </si>
  <si>
    <t>Данилов</t>
  </si>
  <si>
    <t>Константин</t>
  </si>
  <si>
    <t>физ.-06-07-31</t>
  </si>
  <si>
    <t>Белкин</t>
  </si>
  <si>
    <t>физ.-06-07-32</t>
  </si>
  <si>
    <t>Барков</t>
  </si>
  <si>
    <t>физ.-06-07-33</t>
  </si>
  <si>
    <t>Шукаев</t>
  </si>
  <si>
    <t>физ.-06-07-34</t>
  </si>
  <si>
    <t>Усольцев</t>
  </si>
  <si>
    <t>ЭЛ</t>
  </si>
  <si>
    <t xml:space="preserve">Булах </t>
  </si>
  <si>
    <t xml:space="preserve">Иван </t>
  </si>
  <si>
    <t xml:space="preserve">Горький </t>
  </si>
  <si>
    <t xml:space="preserve">Кирилл </t>
  </si>
  <si>
    <t xml:space="preserve">Гусев  </t>
  </si>
  <si>
    <t xml:space="preserve">Кондрычина </t>
  </si>
  <si>
    <t xml:space="preserve">Арина </t>
  </si>
  <si>
    <t xml:space="preserve">Лапушинский </t>
  </si>
  <si>
    <t xml:space="preserve">Александр </t>
  </si>
  <si>
    <t xml:space="preserve">Ларионов </t>
  </si>
  <si>
    <t xml:space="preserve">Артур </t>
  </si>
  <si>
    <t>Марселевич</t>
  </si>
  <si>
    <t xml:space="preserve">Паклинова </t>
  </si>
  <si>
    <t xml:space="preserve">Полина </t>
  </si>
  <si>
    <t>Артемовна</t>
  </si>
  <si>
    <t xml:space="preserve">Петров </t>
  </si>
  <si>
    <t xml:space="preserve">Петроченко </t>
  </si>
  <si>
    <t xml:space="preserve">Ольга </t>
  </si>
  <si>
    <t xml:space="preserve">Романов </t>
  </si>
  <si>
    <t xml:space="preserve">Владислав </t>
  </si>
  <si>
    <t xml:space="preserve">Саушкин  </t>
  </si>
  <si>
    <t xml:space="preserve">Убоженко </t>
  </si>
  <si>
    <t>Игоревна</t>
  </si>
  <si>
    <t xml:space="preserve">Губин </t>
  </si>
  <si>
    <t xml:space="preserve">Николай </t>
  </si>
  <si>
    <t xml:space="preserve">Дружков  </t>
  </si>
  <si>
    <t xml:space="preserve">Кокодеев </t>
  </si>
  <si>
    <t xml:space="preserve">Леонид </t>
  </si>
  <si>
    <t xml:space="preserve">Кочнев  </t>
  </si>
  <si>
    <t xml:space="preserve">Максимов  </t>
  </si>
  <si>
    <t xml:space="preserve">Мацко </t>
  </si>
  <si>
    <t xml:space="preserve">Анастасия </t>
  </si>
  <si>
    <t xml:space="preserve">Савиных </t>
  </si>
  <si>
    <t xml:space="preserve">Елизавета </t>
  </si>
  <si>
    <t xml:space="preserve">Сафронов </t>
  </si>
  <si>
    <t xml:space="preserve">Михаил </t>
  </si>
  <si>
    <t xml:space="preserve">Сюльгина </t>
  </si>
  <si>
    <t xml:space="preserve">Вероника </t>
  </si>
  <si>
    <t xml:space="preserve">Харитонова </t>
  </si>
  <si>
    <t>Андреевна</t>
  </si>
  <si>
    <t xml:space="preserve">Чупин  </t>
  </si>
  <si>
    <t>Вадим</t>
  </si>
  <si>
    <t>Вадимович</t>
  </si>
  <si>
    <t xml:space="preserve">Шимко  </t>
  </si>
  <si>
    <t xml:space="preserve">Штрекалкин </t>
  </si>
  <si>
    <t xml:space="preserve">Петросян  </t>
  </si>
  <si>
    <t>Милана</t>
  </si>
  <si>
    <t>Армановна</t>
  </si>
  <si>
    <t xml:space="preserve">Потапова </t>
  </si>
  <si>
    <t>Ильинична</t>
  </si>
  <si>
    <t>Белов</t>
  </si>
  <si>
    <t>Победитель</t>
  </si>
  <si>
    <t>Призёр</t>
  </si>
  <si>
    <t>8 класс</t>
  </si>
  <si>
    <t>физ-7-8-11</t>
  </si>
  <si>
    <t>Шелковникова</t>
  </si>
  <si>
    <t xml:space="preserve">Абруковская </t>
  </si>
  <si>
    <t xml:space="preserve">Алиса </t>
  </si>
  <si>
    <t>физ-06-08-24</t>
  </si>
  <si>
    <t>Морозов</t>
  </si>
  <si>
    <t>физ-7-8-12</t>
  </si>
  <si>
    <t>Горохова</t>
  </si>
  <si>
    <t>физ-06-08-10</t>
  </si>
  <si>
    <t>Михайлова</t>
  </si>
  <si>
    <t>физ-06-08-09</t>
  </si>
  <si>
    <t>Чередник</t>
  </si>
  <si>
    <t>физ-06-08-13</t>
  </si>
  <si>
    <t>Лильбок</t>
  </si>
  <si>
    <t>физ-06-08-22</t>
  </si>
  <si>
    <t>Майер</t>
  </si>
  <si>
    <t xml:space="preserve">Булгакова </t>
  </si>
  <si>
    <t xml:space="preserve">Дарья </t>
  </si>
  <si>
    <t xml:space="preserve">Гимадудинова </t>
  </si>
  <si>
    <t xml:space="preserve">Ксения </t>
  </si>
  <si>
    <t xml:space="preserve">Хан </t>
  </si>
  <si>
    <t>СОШ № 13</t>
  </si>
  <si>
    <t>физ - 13- 08- 09</t>
  </si>
  <si>
    <t xml:space="preserve">Сабитов </t>
  </si>
  <si>
    <t>физ-06-08-07</t>
  </si>
  <si>
    <t>Азаренко</t>
  </si>
  <si>
    <t>физ-06-08-11</t>
  </si>
  <si>
    <t>Осицын</t>
  </si>
  <si>
    <t>физ-05-08-03</t>
  </si>
  <si>
    <t>Мартынович</t>
  </si>
  <si>
    <t>Олеся</t>
  </si>
  <si>
    <t>физ-7-8-01</t>
  </si>
  <si>
    <t>Швецова</t>
  </si>
  <si>
    <t>Вячеславовна</t>
  </si>
  <si>
    <t>физ-06-08-17</t>
  </si>
  <si>
    <t>Мишура</t>
  </si>
  <si>
    <t>Артём</t>
  </si>
  <si>
    <t xml:space="preserve">Гельмер </t>
  </si>
  <si>
    <t xml:space="preserve">Ева </t>
  </si>
  <si>
    <t xml:space="preserve">Жуланова </t>
  </si>
  <si>
    <t xml:space="preserve">Иванченко </t>
  </si>
  <si>
    <t xml:space="preserve">Максим </t>
  </si>
  <si>
    <t>физ-06-08-01</t>
  </si>
  <si>
    <t>Канищева</t>
  </si>
  <si>
    <t>физ-06-08-12</t>
  </si>
  <si>
    <t>физ-06-08-15</t>
  </si>
  <si>
    <t>Конищев</t>
  </si>
  <si>
    <t>физ-06-08-25</t>
  </si>
  <si>
    <t>Шинкевич</t>
  </si>
  <si>
    <t xml:space="preserve">Дорогин </t>
  </si>
  <si>
    <t xml:space="preserve">Владимир </t>
  </si>
  <si>
    <t>физ-08-08-06</t>
  </si>
  <si>
    <t>Будюк</t>
  </si>
  <si>
    <t>физ-7-8-02</t>
  </si>
  <si>
    <t>Павлов</t>
  </si>
  <si>
    <t>физ-7-8-06</t>
  </si>
  <si>
    <t>Дроботов</t>
  </si>
  <si>
    <t>физ-11-08-12</t>
  </si>
  <si>
    <t>Корнещук</t>
  </si>
  <si>
    <t>физ-01-08-10</t>
  </si>
  <si>
    <t>Блынский</t>
  </si>
  <si>
    <t>физ-01-08-02</t>
  </si>
  <si>
    <t>Лысак</t>
  </si>
  <si>
    <t>Алиса</t>
  </si>
  <si>
    <t>Денисовна</t>
  </si>
  <si>
    <t>физ-7-8-04</t>
  </si>
  <si>
    <t>Агафонова</t>
  </si>
  <si>
    <t>Полина</t>
  </si>
  <si>
    <t xml:space="preserve">Дудников </t>
  </si>
  <si>
    <t xml:space="preserve">Даниил </t>
  </si>
  <si>
    <t>физ-12-08-04</t>
  </si>
  <si>
    <t>Лапшин</t>
  </si>
  <si>
    <t>физ-01-08-03</t>
  </si>
  <si>
    <t>Лемешев</t>
  </si>
  <si>
    <t>Петрович</t>
  </si>
  <si>
    <t>физ-02-08-09</t>
  </si>
  <si>
    <t>Юхансон</t>
  </si>
  <si>
    <t>физ-10-09-12</t>
  </si>
  <si>
    <t>Матвеева</t>
  </si>
  <si>
    <t>физ-06-08-04</t>
  </si>
  <si>
    <t>Гордиенко</t>
  </si>
  <si>
    <t>Лариса</t>
  </si>
  <si>
    <t xml:space="preserve">Виноградов </t>
  </si>
  <si>
    <t xml:space="preserve">Дмитрий </t>
  </si>
  <si>
    <t>физ-12-08-02</t>
  </si>
  <si>
    <t>Ананьева</t>
  </si>
  <si>
    <t>физ-06-08-06</t>
  </si>
  <si>
    <t>Гудим</t>
  </si>
  <si>
    <t>физ-06-08-14</t>
  </si>
  <si>
    <t>Ляпич</t>
  </si>
  <si>
    <t>физ-06-08-21</t>
  </si>
  <si>
    <t>Проценко</t>
  </si>
  <si>
    <t xml:space="preserve">Цорн  </t>
  </si>
  <si>
    <t>физ-08-08-05</t>
  </si>
  <si>
    <t>Вирт</t>
  </si>
  <si>
    <t>МСОШ №3</t>
  </si>
  <si>
    <t>физ-03-08-01</t>
  </si>
  <si>
    <t>Шведова</t>
  </si>
  <si>
    <t>Алена</t>
  </si>
  <si>
    <t>Ефимовна</t>
  </si>
  <si>
    <t>физ-06-08-18</t>
  </si>
  <si>
    <t>Талыбов</t>
  </si>
  <si>
    <t>Илгарович</t>
  </si>
  <si>
    <t>физ-06-08-20</t>
  </si>
  <si>
    <t>Комарова</t>
  </si>
  <si>
    <t xml:space="preserve">Иванотченко </t>
  </si>
  <si>
    <t xml:space="preserve">Валерия </t>
  </si>
  <si>
    <t>Максимовна</t>
  </si>
  <si>
    <t>физ-03-08-02</t>
  </si>
  <si>
    <t>Юркевич</t>
  </si>
  <si>
    <t>Станиславовна</t>
  </si>
  <si>
    <t>физ-03-08-03</t>
  </si>
  <si>
    <t>Соколова</t>
  </si>
  <si>
    <t>физ-11-08-10</t>
  </si>
  <si>
    <t>Радюк</t>
  </si>
  <si>
    <t>Алексей</t>
  </si>
  <si>
    <t>СОШ №9</t>
  </si>
  <si>
    <t>физ 09-08-05</t>
  </si>
  <si>
    <t>Енбеков</t>
  </si>
  <si>
    <t>физ - 13- 08- 03</t>
  </si>
  <si>
    <t>Ряполов</t>
  </si>
  <si>
    <t>физ - 13- 08- 07</t>
  </si>
  <si>
    <t xml:space="preserve">Щеглов </t>
  </si>
  <si>
    <t xml:space="preserve"> Дмитриевич</t>
  </si>
  <si>
    <t>физ-7-8-03</t>
  </si>
  <si>
    <t xml:space="preserve">Ермолаев </t>
  </si>
  <si>
    <t>физ-06-08-03</t>
  </si>
  <si>
    <t>Горобец</t>
  </si>
  <si>
    <t>физ-06-08-05</t>
  </si>
  <si>
    <t>Васин</t>
  </si>
  <si>
    <t xml:space="preserve">Бойкова </t>
  </si>
  <si>
    <t xml:space="preserve">Кулагин  </t>
  </si>
  <si>
    <t>физ-08-08-08</t>
  </si>
  <si>
    <t>Гордеев</t>
  </si>
  <si>
    <t>физ-01-08-09</t>
  </si>
  <si>
    <t>Гульев</t>
  </si>
  <si>
    <t>физ-11-08-14</t>
  </si>
  <si>
    <t>Янович</t>
  </si>
  <si>
    <t>Васильевна</t>
  </si>
  <si>
    <t>физ 09-08-04</t>
  </si>
  <si>
    <t>Красных</t>
  </si>
  <si>
    <t>физ - 13- 08- 06</t>
  </si>
  <si>
    <t xml:space="preserve">Пащенко </t>
  </si>
  <si>
    <t>физ - 13- 08- 08</t>
  </si>
  <si>
    <t>Вишникин</t>
  </si>
  <si>
    <t>физ-08-08-07</t>
  </si>
  <si>
    <t>Мальцев</t>
  </si>
  <si>
    <t>Германович</t>
  </si>
  <si>
    <t>физ-02-08-10</t>
  </si>
  <si>
    <t>Рудометов</t>
  </si>
  <si>
    <t>физ-02-08-11</t>
  </si>
  <si>
    <t>Самойленко</t>
  </si>
  <si>
    <t>физ-7-8-07</t>
  </si>
  <si>
    <t>Лобанов</t>
  </si>
  <si>
    <t>физ-06-08-02</t>
  </si>
  <si>
    <t>Власов</t>
  </si>
  <si>
    <t>физ-06-08-16</t>
  </si>
  <si>
    <t>Филоненко</t>
  </si>
  <si>
    <t>физ-06-08-19</t>
  </si>
  <si>
    <t>Каиров</t>
  </si>
  <si>
    <t>Русланович</t>
  </si>
  <si>
    <t xml:space="preserve">Иванова  </t>
  </si>
  <si>
    <t>Федоровна</t>
  </si>
  <si>
    <t xml:space="preserve">Рогалев </t>
  </si>
  <si>
    <t xml:space="preserve">Суханова </t>
  </si>
  <si>
    <t>ГБОУ НСО ККК</t>
  </si>
  <si>
    <t>физ - 08-02</t>
  </si>
  <si>
    <t xml:space="preserve">Дедигуров </t>
  </si>
  <si>
    <t>Аршакович</t>
  </si>
  <si>
    <t>физ-02-08-05</t>
  </si>
  <si>
    <t>Волков</t>
  </si>
  <si>
    <t>Михаил</t>
  </si>
  <si>
    <t xml:space="preserve">Качесов  </t>
  </si>
  <si>
    <t>Глеб</t>
  </si>
  <si>
    <t>физ-12-08-05</t>
  </si>
  <si>
    <t>Рубцов</t>
  </si>
  <si>
    <t>физ-12-08-03</t>
  </si>
  <si>
    <t>Конев</t>
  </si>
  <si>
    <t>физ-01-08-08</t>
  </si>
  <si>
    <t>Ильченко</t>
  </si>
  <si>
    <t>Евгения</t>
  </si>
  <si>
    <t>физ-02-08-18</t>
  </si>
  <si>
    <t>Пашаев</t>
  </si>
  <si>
    <t>Вагифович</t>
  </si>
  <si>
    <t>физ-02-08-20</t>
  </si>
  <si>
    <t>Дерипалова</t>
  </si>
  <si>
    <t>Руслановна</t>
  </si>
  <si>
    <t>физ-05-08-01</t>
  </si>
  <si>
    <t>Хорошунов</t>
  </si>
  <si>
    <t>Тимурович</t>
  </si>
  <si>
    <t>физ-06-08-08</t>
  </si>
  <si>
    <t>Болотов</t>
  </si>
  <si>
    <t>физ-06-08-23</t>
  </si>
  <si>
    <t>Колесников</t>
  </si>
  <si>
    <t xml:space="preserve">Молодавский </t>
  </si>
  <si>
    <t xml:space="preserve">Станислав </t>
  </si>
  <si>
    <t>физ-08-08-02</t>
  </si>
  <si>
    <t>физ-08-08-09</t>
  </si>
  <si>
    <t>Михалев</t>
  </si>
  <si>
    <t>физ-08-08-10</t>
  </si>
  <si>
    <t>Балабанов</t>
  </si>
  <si>
    <t>Игорь</t>
  </si>
  <si>
    <t>Анатольевич</t>
  </si>
  <si>
    <t>физ-08-08-012</t>
  </si>
  <si>
    <t>Аппель</t>
  </si>
  <si>
    <t>физ-01-08-07</t>
  </si>
  <si>
    <t>Думин</t>
  </si>
  <si>
    <t>физ-01-08-05</t>
  </si>
  <si>
    <t>Жданов</t>
  </si>
  <si>
    <t>физ-02-08-01</t>
  </si>
  <si>
    <t xml:space="preserve">Виктор </t>
  </si>
  <si>
    <t>физ-05-08-02</t>
  </si>
  <si>
    <t>Балобин</t>
  </si>
  <si>
    <t xml:space="preserve">Кутовенко  </t>
  </si>
  <si>
    <t xml:space="preserve">Субботин  </t>
  </si>
  <si>
    <t xml:space="preserve">Бондаренко </t>
  </si>
  <si>
    <t xml:space="preserve">Артем </t>
  </si>
  <si>
    <t>физ-01-08-01</t>
  </si>
  <si>
    <t>Бушмина</t>
  </si>
  <si>
    <t>физ-12-08-01</t>
  </si>
  <si>
    <t>физ-01-08-06</t>
  </si>
  <si>
    <t>физ-02-08-04</t>
  </si>
  <si>
    <t>Лукьянов</t>
  </si>
  <si>
    <t>физ-02-08-07</t>
  </si>
  <si>
    <t>Киушкина</t>
  </si>
  <si>
    <t>Лилия</t>
  </si>
  <si>
    <t>Юрьевна</t>
  </si>
  <si>
    <t>физ - 08-01</t>
  </si>
  <si>
    <t xml:space="preserve">Глебов </t>
  </si>
  <si>
    <t>физ - 08-03</t>
  </si>
  <si>
    <t xml:space="preserve">Белов </t>
  </si>
  <si>
    <t xml:space="preserve">Никита </t>
  </si>
  <si>
    <t>физ-01-08-04</t>
  </si>
  <si>
    <t>Татаринов</t>
  </si>
  <si>
    <t>физ - 08-04</t>
  </si>
  <si>
    <t>Ясинецкий</t>
  </si>
  <si>
    <t>физ-08-08-01</t>
  </si>
  <si>
    <t>Панченко</t>
  </si>
  <si>
    <t>Оксана</t>
  </si>
  <si>
    <t>физ-08-08-03</t>
  </si>
  <si>
    <t>Головачева</t>
  </si>
  <si>
    <t>физ-08-08-04</t>
  </si>
  <si>
    <t>Шарбаева</t>
  </si>
  <si>
    <t>Алина</t>
  </si>
  <si>
    <t>физ-08-08-11</t>
  </si>
  <si>
    <t>Астахов</t>
  </si>
  <si>
    <t>Валентин</t>
  </si>
  <si>
    <t>физ-7-8-05</t>
  </si>
  <si>
    <t>физ-7-8-08</t>
  </si>
  <si>
    <t>Покровский</t>
  </si>
  <si>
    <t>физ-7-8-09</t>
  </si>
  <si>
    <t>Симонов</t>
  </si>
  <si>
    <t>физ-7-8-10</t>
  </si>
  <si>
    <t>Смольский</t>
  </si>
  <si>
    <t>Григорьевич</t>
  </si>
  <si>
    <t xml:space="preserve">Мешков </t>
  </si>
  <si>
    <t xml:space="preserve">Скворцов </t>
  </si>
  <si>
    <t xml:space="preserve">Марк </t>
  </si>
  <si>
    <t xml:space="preserve">Кубан  </t>
  </si>
  <si>
    <t>Кондакова</t>
  </si>
  <si>
    <t>Эдуардовна</t>
  </si>
  <si>
    <t>9 класс</t>
  </si>
  <si>
    <t>Лицей № 7</t>
  </si>
  <si>
    <t>физ-7-9-18</t>
  </si>
  <si>
    <t>Петровна</t>
  </si>
  <si>
    <t>физ-7-9-16</t>
  </si>
  <si>
    <t>Савоськин</t>
  </si>
  <si>
    <t>физ-02-09-23</t>
  </si>
  <si>
    <t>Скудина</t>
  </si>
  <si>
    <t>Викторовна</t>
  </si>
  <si>
    <t>физ-06-09-01</t>
  </si>
  <si>
    <t>Яремус</t>
  </si>
  <si>
    <t>физ-7-9-08</t>
  </si>
  <si>
    <t>Илющенко</t>
  </si>
  <si>
    <t>Юлия</t>
  </si>
  <si>
    <t>физ-06-09-05</t>
  </si>
  <si>
    <t>Кубышева</t>
  </si>
  <si>
    <t>физ-06-09-06</t>
  </si>
  <si>
    <t>Карпушин</t>
  </si>
  <si>
    <t>физ-10-09-18</t>
  </si>
  <si>
    <t>Шашкина</t>
  </si>
  <si>
    <t>Вадимовна</t>
  </si>
  <si>
    <t xml:space="preserve">Заводян </t>
  </si>
  <si>
    <t>физ - 09-03</t>
  </si>
  <si>
    <t>Здор</t>
  </si>
  <si>
    <t>физ-7-9-10</t>
  </si>
  <si>
    <t>Ковалев</t>
  </si>
  <si>
    <t>физ-05-09-02</t>
  </si>
  <si>
    <t>Изутина</t>
  </si>
  <si>
    <t xml:space="preserve">Белов  </t>
  </si>
  <si>
    <t>физ - 09-01</t>
  </si>
  <si>
    <t>Можаров</t>
  </si>
  <si>
    <t>физ-7-9-14</t>
  </si>
  <si>
    <t>Польских</t>
  </si>
  <si>
    <t xml:space="preserve">Козлов </t>
  </si>
  <si>
    <t xml:space="preserve">Егор </t>
  </si>
  <si>
    <t xml:space="preserve">Сокольникова </t>
  </si>
  <si>
    <t>физ-12-09-04</t>
  </si>
  <si>
    <t>Калашник</t>
  </si>
  <si>
    <t>физ-06-09-07</t>
  </si>
  <si>
    <t>Кашкорев</t>
  </si>
  <si>
    <t>физ-08-09-01</t>
  </si>
  <si>
    <t>Громыко</t>
  </si>
  <si>
    <t>физ-12-09-06</t>
  </si>
  <si>
    <t>Мельникова</t>
  </si>
  <si>
    <t>физ-7-9-17</t>
  </si>
  <si>
    <t>физ-7-9-15</t>
  </si>
  <si>
    <t>Плехов</t>
  </si>
  <si>
    <t>НОУ "П.Г.""</t>
  </si>
  <si>
    <t>физ-ПГ-09-01</t>
  </si>
  <si>
    <t>Кудрящов</t>
  </si>
  <si>
    <t>физ-05-09-01</t>
  </si>
  <si>
    <t>Грамчевская</t>
  </si>
  <si>
    <t>Владлена</t>
  </si>
  <si>
    <t>физ-7-9-12</t>
  </si>
  <si>
    <t>Малиновский</t>
  </si>
  <si>
    <t>физ-7-9-01</t>
  </si>
  <si>
    <t>Афанасьев</t>
  </si>
  <si>
    <t>физ-7-9-19</t>
  </si>
  <si>
    <t>Терещенко</t>
  </si>
  <si>
    <t>физ-7-9-06</t>
  </si>
  <si>
    <t>Грязев</t>
  </si>
  <si>
    <t>физ-7-9-02</t>
  </si>
  <si>
    <t xml:space="preserve">Бондарь </t>
  </si>
  <si>
    <t>Васильевич</t>
  </si>
  <si>
    <t>физ-11-09-28</t>
  </si>
  <si>
    <t xml:space="preserve">Гнипель </t>
  </si>
  <si>
    <t>физ-7-9-11</t>
  </si>
  <si>
    <t>Кошкина</t>
  </si>
  <si>
    <t>физ-12-09-05</t>
  </si>
  <si>
    <t>Кан</t>
  </si>
  <si>
    <t>физ-7-9-21</t>
  </si>
  <si>
    <t>Югова</t>
  </si>
  <si>
    <t>Маргарита</t>
  </si>
  <si>
    <t>физ-06-09-08</t>
  </si>
  <si>
    <t>Николаев</t>
  </si>
  <si>
    <t>Ростислав</t>
  </si>
  <si>
    <t>физ-12-09-07</t>
  </si>
  <si>
    <t>Сизова</t>
  </si>
  <si>
    <t xml:space="preserve">Сазонова  </t>
  </si>
  <si>
    <t xml:space="preserve">Мария </t>
  </si>
  <si>
    <t>физ-03-09-02</t>
  </si>
  <si>
    <t xml:space="preserve">Спасская </t>
  </si>
  <si>
    <t xml:space="preserve">Регина </t>
  </si>
  <si>
    <t>СОШ №4</t>
  </si>
  <si>
    <t>физ-06-09-09</t>
  </si>
  <si>
    <t>Кузнецов</t>
  </si>
  <si>
    <t>Арсений</t>
  </si>
  <si>
    <t xml:space="preserve">Лунев </t>
  </si>
  <si>
    <t xml:space="preserve">Данила </t>
  </si>
  <si>
    <t>физ-03-09-01</t>
  </si>
  <si>
    <t>Первухин</t>
  </si>
  <si>
    <t xml:space="preserve">Мещанинов </t>
  </si>
  <si>
    <t xml:space="preserve">Григорий </t>
  </si>
  <si>
    <t>физ-03-09-03</t>
  </si>
  <si>
    <t>Макарова</t>
  </si>
  <si>
    <t>физ-04-09-01</t>
  </si>
  <si>
    <t>Ватулин</t>
  </si>
  <si>
    <t>Геннадьевич</t>
  </si>
  <si>
    <t>физ-7-9-07</t>
  </si>
  <si>
    <t>Иващенко</t>
  </si>
  <si>
    <t>физ-10-09-14</t>
  </si>
  <si>
    <t>Новиков</t>
  </si>
  <si>
    <t>Артемович</t>
  </si>
  <si>
    <t>физ - 13-09- 04</t>
  </si>
  <si>
    <t>Назаров</t>
  </si>
  <si>
    <t>Захар</t>
  </si>
  <si>
    <t>физ - 13-09- 05</t>
  </si>
  <si>
    <t>Смирная</t>
  </si>
  <si>
    <t>физ-06-09-04</t>
  </si>
  <si>
    <t>Замараева</t>
  </si>
  <si>
    <t>Владиславовна</t>
  </si>
  <si>
    <t>физ-7-9-13</t>
  </si>
  <si>
    <t>Мацук</t>
  </si>
  <si>
    <t>физ-7-9-05</t>
  </si>
  <si>
    <t>Гончаров</t>
  </si>
  <si>
    <t>физ - 09-02</t>
  </si>
  <si>
    <t xml:space="preserve">Бродин </t>
  </si>
  <si>
    <t>физ-05-09-03</t>
  </si>
  <si>
    <t>Новоселя</t>
  </si>
  <si>
    <t>физ-06-09-02</t>
  </si>
  <si>
    <t>Киреев</t>
  </si>
  <si>
    <t>физ-08-09-03</t>
  </si>
  <si>
    <t>Соснина</t>
  </si>
  <si>
    <t>Алёна</t>
  </si>
  <si>
    <t>физ-12-09-08</t>
  </si>
  <si>
    <t>Закутайлова</t>
  </si>
  <si>
    <t>физ-02-09-26</t>
  </si>
  <si>
    <t>Купцов</t>
  </si>
  <si>
    <t>физ-03-09-04</t>
  </si>
  <si>
    <t>Красутский</t>
  </si>
  <si>
    <t>физ-10-09-13</t>
  </si>
  <si>
    <t>Камаев</t>
  </si>
  <si>
    <t>физ-10-09-15</t>
  </si>
  <si>
    <t>Семенов</t>
  </si>
  <si>
    <t>физ-10-09-16</t>
  </si>
  <si>
    <t>Сенотрусова</t>
  </si>
  <si>
    <t>физ-10-09-17</t>
  </si>
  <si>
    <t>Гневашева</t>
  </si>
  <si>
    <t>физ-12-09-02</t>
  </si>
  <si>
    <t>физ-01-09-05</t>
  </si>
  <si>
    <t>Баскакова</t>
  </si>
  <si>
    <t>физ-01-09-02</t>
  </si>
  <si>
    <t>Рассказов</t>
  </si>
  <si>
    <t>физ-7-9-04</t>
  </si>
  <si>
    <t>Варламов</t>
  </si>
  <si>
    <t>физ-11-09-15</t>
  </si>
  <si>
    <t>физ-11-09-16</t>
  </si>
  <si>
    <t>Затонских</t>
  </si>
  <si>
    <t>физ-11-09-17</t>
  </si>
  <si>
    <t>Зебницкий</t>
  </si>
  <si>
    <t>физ-06-09-03</t>
  </si>
  <si>
    <t>Пастухов</t>
  </si>
  <si>
    <t xml:space="preserve">Яценко  </t>
  </si>
  <si>
    <t>физ-12-09-03</t>
  </si>
  <si>
    <t>Кулешов</t>
  </si>
  <si>
    <t>физ-01-09-01</t>
  </si>
  <si>
    <t>Попов</t>
  </si>
  <si>
    <t>Анатолий</t>
  </si>
  <si>
    <t>физ-02-09-22</t>
  </si>
  <si>
    <t>Рябов</t>
  </si>
  <si>
    <t>физ-01-09-04</t>
  </si>
  <si>
    <t>Бахарев</t>
  </si>
  <si>
    <t>физ-08-09-06</t>
  </si>
  <si>
    <t>Дильмухаметов</t>
  </si>
  <si>
    <t>физ-02-09-24</t>
  </si>
  <si>
    <t xml:space="preserve">Мичин </t>
  </si>
  <si>
    <t>физ-08-09-02</t>
  </si>
  <si>
    <t>Головина</t>
  </si>
  <si>
    <t>физ-08-09-04</t>
  </si>
  <si>
    <t>Каденков</t>
  </si>
  <si>
    <t>физ-08-09-05</t>
  </si>
  <si>
    <t>Корхов</t>
  </si>
  <si>
    <t>физ-08-09-07</t>
  </si>
  <si>
    <t>Никитин</t>
  </si>
  <si>
    <t>физ-08-09-08</t>
  </si>
  <si>
    <t>Воронцов</t>
  </si>
  <si>
    <t>физ-12-09-01</t>
  </si>
  <si>
    <t>Переладов</t>
  </si>
  <si>
    <t>физ-01-09-03</t>
  </si>
  <si>
    <t>Данченко</t>
  </si>
  <si>
    <t>физ-01-09-06</t>
  </si>
  <si>
    <t>Тагидний</t>
  </si>
  <si>
    <t>физ-7-9-03</t>
  </si>
  <si>
    <t>Бочарникова</t>
  </si>
  <si>
    <t>Нина</t>
  </si>
  <si>
    <t>физ-7-9-20</t>
  </si>
  <si>
    <t>Шипулина</t>
  </si>
  <si>
    <t>Антонина</t>
  </si>
  <si>
    <t>физ-7-9-09</t>
  </si>
  <si>
    <t>Кириков</t>
  </si>
  <si>
    <t>Лев</t>
  </si>
  <si>
    <t>10 класс</t>
  </si>
  <si>
    <t>физ-06-10-01</t>
  </si>
  <si>
    <t>Синягин</t>
  </si>
  <si>
    <t>физ-7-10-04</t>
  </si>
  <si>
    <t>Пидяков</t>
  </si>
  <si>
    <t>физ-06-10-02</t>
  </si>
  <si>
    <t>Коровайцева</t>
  </si>
  <si>
    <t>физ-06-10-03</t>
  </si>
  <si>
    <t>Гридин</t>
  </si>
  <si>
    <t>физ-02-10-02</t>
  </si>
  <si>
    <t xml:space="preserve">Роман </t>
  </si>
  <si>
    <t>физ-7-10-01</t>
  </si>
  <si>
    <t>Гайдук</t>
  </si>
  <si>
    <t>физ-11-10-18</t>
  </si>
  <si>
    <t>Казанцева</t>
  </si>
  <si>
    <t>физ-06-10-17</t>
  </si>
  <si>
    <t>Сидоров</t>
  </si>
  <si>
    <t>физ-05-10-03</t>
  </si>
  <si>
    <t>Русинова</t>
  </si>
  <si>
    <t>физ-10-10-19</t>
  </si>
  <si>
    <t>Баркалов</t>
  </si>
  <si>
    <t>физ-10-10-21</t>
  </si>
  <si>
    <t>Жигалов</t>
  </si>
  <si>
    <t>физ-06-10-09</t>
  </si>
  <si>
    <t>Комаров</t>
  </si>
  <si>
    <t>физ-7-10-08</t>
  </si>
  <si>
    <t>Тарарин</t>
  </si>
  <si>
    <t xml:space="preserve">Величко </t>
  </si>
  <si>
    <t xml:space="preserve">Анна </t>
  </si>
  <si>
    <t>физ-11-10-19</t>
  </si>
  <si>
    <t>Носков</t>
  </si>
  <si>
    <t>физ-05-10-02</t>
  </si>
  <si>
    <t>Морсин</t>
  </si>
  <si>
    <t>физ-02-10-03</t>
  </si>
  <si>
    <t>Ореховский</t>
  </si>
  <si>
    <t>физ-7-10-07</t>
  </si>
  <si>
    <t>Ступникова</t>
  </si>
  <si>
    <t>физ-7-10-12</t>
  </si>
  <si>
    <t>Тимофеев</t>
  </si>
  <si>
    <t>физ-7-10-02</t>
  </si>
  <si>
    <t>Жукас</t>
  </si>
  <si>
    <t>физ-7-10-03</t>
  </si>
  <si>
    <t>Марченко</t>
  </si>
  <si>
    <t>физ-7-10-05</t>
  </si>
  <si>
    <t>Слыш</t>
  </si>
  <si>
    <t>физ-06-10-04</t>
  </si>
  <si>
    <t>Полякова</t>
  </si>
  <si>
    <t>физ-06-10-05</t>
  </si>
  <si>
    <t>Сердюкова</t>
  </si>
  <si>
    <t>физ-06-10-06</t>
  </si>
  <si>
    <t>Анищук</t>
  </si>
  <si>
    <t>физ-06-10-16</t>
  </si>
  <si>
    <t>Банников</t>
  </si>
  <si>
    <t>физ-06-10-15</t>
  </si>
  <si>
    <t>Ненашева</t>
  </si>
  <si>
    <t xml:space="preserve">Жаринов </t>
  </si>
  <si>
    <t xml:space="preserve">Алексей </t>
  </si>
  <si>
    <t xml:space="preserve">Ащеулов </t>
  </si>
  <si>
    <t xml:space="preserve">Борис </t>
  </si>
  <si>
    <t>Праксин</t>
  </si>
  <si>
    <t xml:space="preserve">Андрей </t>
  </si>
  <si>
    <t>Резников</t>
  </si>
  <si>
    <t xml:space="preserve">Евгений </t>
  </si>
  <si>
    <t>Саразов</t>
  </si>
  <si>
    <t>физ - 10-01</t>
  </si>
  <si>
    <t xml:space="preserve">Ашиток </t>
  </si>
  <si>
    <t>физ-10-10-24</t>
  </si>
  <si>
    <t>Игнатов</t>
  </si>
  <si>
    <t>Марк</t>
  </si>
  <si>
    <t>Берестовенко</t>
  </si>
  <si>
    <t>физ-10-10-22</t>
  </si>
  <si>
    <t>Злобина</t>
  </si>
  <si>
    <t>Анжела</t>
  </si>
  <si>
    <t>физ-06-10-07</t>
  </si>
  <si>
    <t>Бортникова</t>
  </si>
  <si>
    <t>физ-12-10-01</t>
  </si>
  <si>
    <t>Шмидт</t>
  </si>
  <si>
    <t>физ-06-10-13</t>
  </si>
  <si>
    <t>Знаменщиков</t>
  </si>
  <si>
    <t>Коломейцева</t>
  </si>
  <si>
    <t xml:space="preserve">Александра </t>
  </si>
  <si>
    <t>физ-10-10-25</t>
  </si>
  <si>
    <t>Коновалов</t>
  </si>
  <si>
    <t>физ-10-10-26</t>
  </si>
  <si>
    <t>Кочетков</t>
  </si>
  <si>
    <t>физ-11-10-25</t>
  </si>
  <si>
    <t>Бояркин</t>
  </si>
  <si>
    <t>физ-06-10-10</t>
  </si>
  <si>
    <t>Райдугин</t>
  </si>
  <si>
    <t>физ-06-10-14</t>
  </si>
  <si>
    <t>физ - 10-03</t>
  </si>
  <si>
    <t>Камышов</t>
  </si>
  <si>
    <t>физ - 10-04</t>
  </si>
  <si>
    <t>Овчареннко</t>
  </si>
  <si>
    <t>физ-06-10-08</t>
  </si>
  <si>
    <t>Мостовая</t>
  </si>
  <si>
    <t>физ-06-10-11</t>
  </si>
  <si>
    <t>Нежинская</t>
  </si>
  <si>
    <t>физ-06-10-12</t>
  </si>
  <si>
    <t>Савченко</t>
  </si>
  <si>
    <t>физ-12-10-04</t>
  </si>
  <si>
    <t>Копылова</t>
  </si>
  <si>
    <t>Устинов</t>
  </si>
  <si>
    <t>физ-01-10-02</t>
  </si>
  <si>
    <t>Кузьмин</t>
  </si>
  <si>
    <t>физ-10-10-23</t>
  </si>
  <si>
    <t>Ивашнева</t>
  </si>
  <si>
    <t>физ-10-10-27</t>
  </si>
  <si>
    <t>Рощин</t>
  </si>
  <si>
    <t>Судаков</t>
  </si>
  <si>
    <t>физ - 10-02</t>
  </si>
  <si>
    <t>Кожевников</t>
  </si>
  <si>
    <t>физ - 10-05</t>
  </si>
  <si>
    <t>Шеянов</t>
  </si>
  <si>
    <t>физ - 10-06</t>
  </si>
  <si>
    <t>Тарасов</t>
  </si>
  <si>
    <t xml:space="preserve">Игорь </t>
  </si>
  <si>
    <t>физ-08-10-01</t>
  </si>
  <si>
    <t>Коротаева</t>
  </si>
  <si>
    <t>физ-08-10-02</t>
  </si>
  <si>
    <t>Михеева</t>
  </si>
  <si>
    <t>физ-08-10-03</t>
  </si>
  <si>
    <t>Баннова</t>
  </si>
  <si>
    <t>физ-12-10-02</t>
  </si>
  <si>
    <t xml:space="preserve">Кузнецов </t>
  </si>
  <si>
    <t>физ-12-10-03</t>
  </si>
  <si>
    <t>Каменев</t>
  </si>
  <si>
    <t>физ-01-10-01</t>
  </si>
  <si>
    <t>Понасенко</t>
  </si>
  <si>
    <t>Святослав</t>
  </si>
  <si>
    <t>физ-7-10-06</t>
  </si>
  <si>
    <t>Спирова</t>
  </si>
  <si>
    <t>Таисия</t>
  </si>
  <si>
    <t>физ-7-10-09</t>
  </si>
  <si>
    <t>Косева</t>
  </si>
  <si>
    <t>Ульяна</t>
  </si>
  <si>
    <t>физ-7-10-10</t>
  </si>
  <si>
    <t>Беликов</t>
  </si>
  <si>
    <t>физ-7-10-11</t>
  </si>
  <si>
    <t>Боголейша</t>
  </si>
  <si>
    <t>физ-10-10-20</t>
  </si>
  <si>
    <t>Жданова</t>
  </si>
  <si>
    <t>Виталина</t>
  </si>
  <si>
    <t xml:space="preserve">Вараксина </t>
  </si>
  <si>
    <t>Егоров</t>
  </si>
  <si>
    <t xml:space="preserve">Медня </t>
  </si>
  <si>
    <t xml:space="preserve">Морозова </t>
  </si>
  <si>
    <t>Тихомирова</t>
  </si>
  <si>
    <t>11 класс</t>
  </si>
  <si>
    <t>физ-06-11-15</t>
  </si>
  <si>
    <t>Лось</t>
  </si>
  <si>
    <t>Призер</t>
  </si>
  <si>
    <t xml:space="preserve">Панасюгин </t>
  </si>
  <si>
    <t>физ-06-11-01</t>
  </si>
  <si>
    <t>физ-06-11-18</t>
  </si>
  <si>
    <t>Черкасов</t>
  </si>
  <si>
    <t>физ-7-11-04</t>
  </si>
  <si>
    <t>Киселева</t>
  </si>
  <si>
    <t>физ-06-11-02</t>
  </si>
  <si>
    <t>Сизоненко</t>
  </si>
  <si>
    <t>Любовь</t>
  </si>
  <si>
    <t>физ-06-11-17</t>
  </si>
  <si>
    <t>Медведев</t>
  </si>
  <si>
    <t>физ-06-11-03</t>
  </si>
  <si>
    <t>Плугова</t>
  </si>
  <si>
    <t>физ-06-11-16</t>
  </si>
  <si>
    <t>Казакова</t>
  </si>
  <si>
    <t>Ирина</t>
  </si>
  <si>
    <t>физ-06-11-08</t>
  </si>
  <si>
    <t>Чиканова</t>
  </si>
  <si>
    <t>физ-06-11-07</t>
  </si>
  <si>
    <t>Литвинов</t>
  </si>
  <si>
    <t>физ-02-11-03</t>
  </si>
  <si>
    <t>Родченко</t>
  </si>
  <si>
    <t xml:space="preserve">Данилович </t>
  </si>
  <si>
    <t>физ-06-11-11</t>
  </si>
  <si>
    <t>Конищева</t>
  </si>
  <si>
    <t>физ-7-11-06</t>
  </si>
  <si>
    <t>Рассказова</t>
  </si>
  <si>
    <t>Георгиевна</t>
  </si>
  <si>
    <t>физ-7-11-07</t>
  </si>
  <si>
    <t>Отакулов</t>
  </si>
  <si>
    <t>Эмиль</t>
  </si>
  <si>
    <t>Эльдарович</t>
  </si>
  <si>
    <t>физ-11-11-27</t>
  </si>
  <si>
    <t>Бохан</t>
  </si>
  <si>
    <t>физ-06-11-05</t>
  </si>
  <si>
    <t>физ-06-11-10</t>
  </si>
  <si>
    <t>Терехов</t>
  </si>
  <si>
    <t>физ-02-11-02</t>
  </si>
  <si>
    <t>Мясников</t>
  </si>
  <si>
    <t>физ-02-11-04</t>
  </si>
  <si>
    <t>Саглаев</t>
  </si>
  <si>
    <t>николаевич</t>
  </si>
  <si>
    <t>физ-06-11-04</t>
  </si>
  <si>
    <t>Фурманов</t>
  </si>
  <si>
    <t>физ-02-11-01</t>
  </si>
  <si>
    <t>Колодочка</t>
  </si>
  <si>
    <t>физ-06-11-09</t>
  </si>
  <si>
    <t>Севергин</t>
  </si>
  <si>
    <t>физ - 13-11- 05</t>
  </si>
  <si>
    <t>физ-08-11-02</t>
  </si>
  <si>
    <t>Белоусов</t>
  </si>
  <si>
    <t>физ-06-11-12</t>
  </si>
  <si>
    <t>Кудрявцев</t>
  </si>
  <si>
    <t>Станислав</t>
  </si>
  <si>
    <t>Янисович</t>
  </si>
  <si>
    <t>физ - 11-02</t>
  </si>
  <si>
    <t>Исов</t>
  </si>
  <si>
    <t>Юрий</t>
  </si>
  <si>
    <t>физ - 13-11- 02</t>
  </si>
  <si>
    <t>Чистяков</t>
  </si>
  <si>
    <t>физ - 13-11- 03</t>
  </si>
  <si>
    <t>Лошаков</t>
  </si>
  <si>
    <t>физ-08-11-03</t>
  </si>
  <si>
    <t>Логинов</t>
  </si>
  <si>
    <t>физ-06-11-14</t>
  </si>
  <si>
    <t>Остроухова</t>
  </si>
  <si>
    <t xml:space="preserve">Дульцева </t>
  </si>
  <si>
    <t>физ-08-11-05</t>
  </si>
  <si>
    <t>Соловьева</t>
  </si>
  <si>
    <t>физ-12-11-01</t>
  </si>
  <si>
    <t>Забелина</t>
  </si>
  <si>
    <t>физ-7-11-05</t>
  </si>
  <si>
    <t>Саламатина</t>
  </si>
  <si>
    <t>физ-06-11-13</t>
  </si>
  <si>
    <t>Квашнина</t>
  </si>
  <si>
    <t>физ - 13-11- 01</t>
  </si>
  <si>
    <t>Фролов</t>
  </si>
  <si>
    <t>физ - 13-11- 04</t>
  </si>
  <si>
    <t>физ-7-11-03</t>
  </si>
  <si>
    <t>Бочкарёва</t>
  </si>
  <si>
    <t xml:space="preserve">Старчков </t>
  </si>
  <si>
    <t>физ-08-11-01</t>
  </si>
  <si>
    <t>Авдеева</t>
  </si>
  <si>
    <t xml:space="preserve">Иванов  </t>
  </si>
  <si>
    <t>Федорович</t>
  </si>
  <si>
    <t>физ-08-11-06</t>
  </si>
  <si>
    <t>Чермянин</t>
  </si>
  <si>
    <t>физ-7-11-02</t>
  </si>
  <si>
    <t>Антонова</t>
  </si>
  <si>
    <t>Валерьевна</t>
  </si>
  <si>
    <t>физ-11-11-21</t>
  </si>
  <si>
    <t>Харченко</t>
  </si>
  <si>
    <t xml:space="preserve">Моделов </t>
  </si>
  <si>
    <t>физ-06-11-06</t>
  </si>
  <si>
    <t>Козликин</t>
  </si>
  <si>
    <t>Борисович</t>
  </si>
  <si>
    <t xml:space="preserve">Горчева  </t>
  </si>
  <si>
    <t xml:space="preserve">Лисиенко </t>
  </si>
  <si>
    <t xml:space="preserve">Ангелина </t>
  </si>
  <si>
    <t>физ - 11-01</t>
  </si>
  <si>
    <t>Бажеларский</t>
  </si>
  <si>
    <t xml:space="preserve">Герастенок Максим </t>
  </si>
  <si>
    <t xml:space="preserve">Сопина </t>
  </si>
  <si>
    <t xml:space="preserve">Екатерина </t>
  </si>
  <si>
    <t>физ-08-11-04</t>
  </si>
  <si>
    <t>Семенченко</t>
  </si>
  <si>
    <t>Яковлевич</t>
  </si>
  <si>
    <t>физ-01-11-01</t>
  </si>
  <si>
    <t>Маслов</t>
  </si>
  <si>
    <t>физ-7-11-01</t>
  </si>
  <si>
    <t>Чешкина</t>
  </si>
  <si>
    <t>физ-10-11-30</t>
  </si>
  <si>
    <t>Союменко</t>
  </si>
  <si>
    <t xml:space="preserve">Караваев </t>
  </si>
  <si>
    <t xml:space="preserve">Колмыков </t>
  </si>
  <si>
    <t xml:space="preserve">Вячеслав </t>
  </si>
  <si>
    <t xml:space="preserve">Кондрычина  </t>
  </si>
  <si>
    <t>физ- 11-03</t>
  </si>
  <si>
    <t>Костяев</t>
  </si>
  <si>
    <t>физ-10-11-28</t>
  </si>
  <si>
    <t>физ-10-11-29</t>
  </si>
  <si>
    <t xml:space="preserve">Айзман </t>
  </si>
  <si>
    <t xml:space="preserve">Гунгер  </t>
  </si>
  <si>
    <t xml:space="preserve">Кадыров </t>
  </si>
  <si>
    <t xml:space="preserve">Тимур </t>
  </si>
  <si>
    <t>Нурланбекович</t>
  </si>
  <si>
    <t xml:space="preserve">Соловьева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</si>
</sst>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9" fillId="0" borderId="0"/>
  </cellStyleXfs>
  <cellXfs count="11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10" fillId="0" borderId="0" xfId="0" applyFont="1"/>
    <xf numFmtId="0" fontId="8" fillId="0" borderId="1" xfId="0" applyFont="1" applyFill="1" applyBorder="1" applyAlignment="1">
      <alignment horizontal="left"/>
    </xf>
    <xf numFmtId="0" fontId="5" fillId="0" borderId="1" xfId="0" applyFont="1" applyBorder="1"/>
    <xf numFmtId="0" fontId="11" fillId="0" borderId="1" xfId="0" applyFont="1" applyBorder="1"/>
    <xf numFmtId="0" fontId="7" fillId="0" borderId="1" xfId="0" applyFont="1" applyFill="1" applyBorder="1" applyAlignment="1">
      <alignment horizontal="right"/>
    </xf>
    <xf numFmtId="0" fontId="9" fillId="0" borderId="1" xfId="9" applyFont="1" applyFill="1" applyBorder="1" applyAlignment="1">
      <alignment horizontal="left"/>
    </xf>
    <xf numFmtId="0" fontId="0" fillId="0" borderId="1" xfId="0" applyBorder="1"/>
    <xf numFmtId="0" fontId="8" fillId="0" borderId="1" xfId="0" applyFont="1" applyFill="1" applyBorder="1" applyAlignment="1"/>
    <xf numFmtId="0" fontId="7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/>
    <xf numFmtId="0" fontId="0" fillId="0" borderId="2" xfId="0" applyBorder="1"/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wrapText="1"/>
    </xf>
    <xf numFmtId="164" fontId="15" fillId="0" borderId="1" xfId="1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right" wrapText="1"/>
    </xf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14" fontId="8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14" fontId="7" fillId="0" borderId="1" xfId="0" applyNumberFormat="1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9" fillId="0" borderId="1" xfId="9" applyFont="1" applyFill="1" applyBorder="1" applyAlignment="1">
      <alignment horizontal="right"/>
    </xf>
    <xf numFmtId="14" fontId="8" fillId="3" borderId="1" xfId="2" applyNumberFormat="1" applyFont="1" applyFill="1" applyBorder="1" applyAlignment="1">
      <alignment horizontal="right" vertical="center" wrapText="1"/>
    </xf>
    <xf numFmtId="0" fontId="8" fillId="0" borderId="1" xfId="2" applyNumberFormat="1" applyFont="1" applyFill="1" applyBorder="1" applyAlignment="1">
      <alignment horizontal="right" wrapText="1"/>
    </xf>
    <xf numFmtId="0" fontId="8" fillId="2" borderId="1" xfId="2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164" fontId="8" fillId="0" borderId="1" xfId="1" applyNumberFormat="1" applyFont="1" applyFill="1" applyBorder="1" applyAlignment="1">
      <alignment horizontal="left" wrapText="1"/>
    </xf>
    <xf numFmtId="0" fontId="16" fillId="0" borderId="2" xfId="0" applyFont="1" applyBorder="1" applyAlignment="1"/>
    <xf numFmtId="0" fontId="5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wrapText="1"/>
    </xf>
    <xf numFmtId="164" fontId="17" fillId="0" borderId="1" xfId="1" applyNumberFormat="1" applyFont="1" applyFill="1" applyBorder="1" applyAlignment="1">
      <alignment horizontal="left"/>
    </xf>
    <xf numFmtId="0" fontId="18" fillId="0" borderId="1" xfId="0" applyFont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>
      <alignment horizontal="center"/>
    </xf>
    <xf numFmtId="0" fontId="7" fillId="2" borderId="1" xfId="5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49" fontId="7" fillId="0" borderId="1" xfId="0" applyNumberFormat="1" applyFont="1" applyBorder="1"/>
    <xf numFmtId="0" fontId="7" fillId="2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left"/>
    </xf>
    <xf numFmtId="0" fontId="9" fillId="0" borderId="1" xfId="0" applyFont="1" applyBorder="1" applyAlignment="1">
      <alignment horizontal="right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7" fillId="4" borderId="1" xfId="10" applyFont="1" applyFill="1" applyBorder="1" applyAlignment="1">
      <alignment horizontal="left"/>
    </xf>
    <xf numFmtId="0" fontId="7" fillId="4" borderId="1" xfId="10" applyFont="1" applyFill="1" applyBorder="1"/>
    <xf numFmtId="0" fontId="8" fillId="4" borderId="1" xfId="8" applyNumberFormat="1" applyFont="1" applyFill="1" applyBorder="1" applyAlignment="1">
      <alignment horizontal="left"/>
    </xf>
    <xf numFmtId="0" fontId="7" fillId="4" borderId="1" xfId="10" applyFont="1" applyFill="1" applyBorder="1" applyAlignment="1">
      <alignment horizontal="right"/>
    </xf>
    <xf numFmtId="0" fontId="7" fillId="0" borderId="1" xfId="10" applyFont="1" applyBorder="1" applyAlignment="1">
      <alignment horizontal="right"/>
    </xf>
    <xf numFmtId="0" fontId="8" fillId="2" borderId="1" xfId="8" applyNumberFormat="1" applyFont="1" applyFill="1" applyBorder="1" applyAlignment="1">
      <alignment horizontal="left"/>
    </xf>
    <xf numFmtId="0" fontId="7" fillId="2" borderId="1" xfId="10" applyFont="1" applyFill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right"/>
    </xf>
    <xf numFmtId="0" fontId="8" fillId="4" borderId="1" xfId="7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8" fillId="2" borderId="1" xfId="7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8" fillId="0" borderId="1" xfId="0" applyFont="1" applyFill="1" applyBorder="1"/>
    <xf numFmtId="0" fontId="7" fillId="2" borderId="1" xfId="1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right" wrapText="1"/>
    </xf>
  </cellXfs>
  <cellStyles count="11">
    <cellStyle name="Обычный" xfId="0" builtinId="0"/>
    <cellStyle name="Обычный 2" xfId="2"/>
    <cellStyle name="Обычный 3" xfId="7"/>
    <cellStyle name="Обычный 4" xfId="8"/>
    <cellStyle name="Обычный 5" xfId="10"/>
    <cellStyle name="Обычный 7" xfId="5"/>
    <cellStyle name="Обычный_Лист1" xfId="9"/>
    <cellStyle name="Процентный" xfId="1" builtinId="5"/>
    <cellStyle name="Процентный 2" xfId="4"/>
    <cellStyle name="Процентный 2 2" xfId="6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workbookViewId="0">
      <selection activeCell="N75" sqref="N75"/>
    </sheetView>
  </sheetViews>
  <sheetFormatPr defaultRowHeight="15" x14ac:dyDescent="0.25"/>
  <cols>
    <col min="1" max="1" width="5.28515625" customWidth="1"/>
    <col min="2" max="2" width="23" customWidth="1"/>
    <col min="3" max="3" width="17.7109375" bestFit="1" customWidth="1"/>
    <col min="4" max="4" width="18.42578125" style="16" customWidth="1"/>
    <col min="5" max="5" width="14" customWidth="1"/>
    <col min="6" max="6" width="19.5703125" customWidth="1"/>
    <col min="7" max="7" width="5.42578125" bestFit="1" customWidth="1"/>
    <col min="8" max="8" width="8.28515625" bestFit="1" customWidth="1"/>
    <col min="9" max="9" width="8.5703125" bestFit="1" customWidth="1"/>
    <col min="10" max="10" width="18.42578125" customWidth="1"/>
    <col min="11" max="11" width="23.28515625" customWidth="1"/>
  </cols>
  <sheetData>
    <row r="1" spans="1:12" x14ac:dyDescent="0.25">
      <c r="A1" s="2"/>
      <c r="B1" s="2"/>
      <c r="C1" s="2"/>
      <c r="D1" s="14"/>
      <c r="E1" s="2"/>
      <c r="F1" s="2"/>
      <c r="G1" s="2"/>
      <c r="H1" s="71"/>
      <c r="I1" s="72"/>
      <c r="J1" s="72"/>
      <c r="K1" s="72"/>
      <c r="L1" s="1"/>
    </row>
    <row r="2" spans="1:12" x14ac:dyDescent="0.25">
      <c r="A2" s="2"/>
      <c r="B2" s="2" t="s">
        <v>25</v>
      </c>
      <c r="C2" s="2"/>
      <c r="D2" s="14"/>
      <c r="E2" s="2"/>
      <c r="F2" s="2"/>
      <c r="G2" s="2"/>
      <c r="H2" s="3" t="s">
        <v>9</v>
      </c>
      <c r="I2" s="76" t="s">
        <v>15</v>
      </c>
      <c r="J2" s="76"/>
      <c r="K2" s="76"/>
      <c r="L2" s="1"/>
    </row>
    <row r="3" spans="1:12" x14ac:dyDescent="0.25">
      <c r="A3" s="2"/>
      <c r="B3" s="9"/>
      <c r="C3" s="2"/>
      <c r="D3" s="14"/>
      <c r="E3" s="2"/>
      <c r="F3" s="2"/>
      <c r="G3" s="2"/>
      <c r="H3" t="s">
        <v>11</v>
      </c>
      <c r="I3" s="75">
        <v>42639</v>
      </c>
      <c r="J3" s="76"/>
      <c r="K3" s="76"/>
      <c r="L3" s="1"/>
    </row>
    <row r="4" spans="1:12" s="2" customFormat="1" ht="10.5" x14ac:dyDescent="0.15">
      <c r="A4" s="73" t="s">
        <v>24</v>
      </c>
      <c r="B4" s="73"/>
      <c r="C4" s="73"/>
      <c r="D4" s="73"/>
      <c r="E4" s="73"/>
      <c r="F4" s="73"/>
      <c r="G4" s="73"/>
      <c r="H4" s="73"/>
      <c r="I4" s="73"/>
    </row>
    <row r="5" spans="1:12" s="2" customFormat="1" ht="10.5" x14ac:dyDescent="0.15">
      <c r="A5" s="74" t="s">
        <v>0</v>
      </c>
      <c r="B5" s="74"/>
      <c r="C5" s="74"/>
      <c r="D5" s="74"/>
      <c r="E5" s="74">
        <v>40</v>
      </c>
      <c r="F5" s="74"/>
    </row>
    <row r="6" spans="1:12" s="2" customFormat="1" ht="41.25" customHeight="1" x14ac:dyDescent="0.15">
      <c r="A6" s="4" t="s">
        <v>8</v>
      </c>
      <c r="B6" s="4" t="s">
        <v>3</v>
      </c>
      <c r="C6" s="12" t="s">
        <v>2</v>
      </c>
      <c r="D6" s="15" t="s">
        <v>4</v>
      </c>
      <c r="E6" s="12" t="s">
        <v>5</v>
      </c>
      <c r="F6" s="12" t="s">
        <v>6</v>
      </c>
      <c r="G6" s="5" t="s">
        <v>1</v>
      </c>
      <c r="H6" s="5" t="s">
        <v>7</v>
      </c>
      <c r="I6" s="8" t="s">
        <v>10</v>
      </c>
      <c r="J6" s="6" t="s">
        <v>13</v>
      </c>
      <c r="K6" s="5" t="s">
        <v>12</v>
      </c>
    </row>
    <row r="7" spans="1:12" s="7" customFormat="1" ht="19.5" customHeight="1" x14ac:dyDescent="0.25">
      <c r="A7" s="10">
        <v>1</v>
      </c>
      <c r="B7" s="66" t="s">
        <v>210</v>
      </c>
      <c r="C7" s="48" t="s">
        <v>211</v>
      </c>
      <c r="D7" s="49" t="s">
        <v>212</v>
      </c>
      <c r="E7" s="49" t="s">
        <v>213</v>
      </c>
      <c r="F7" s="49" t="s">
        <v>154</v>
      </c>
      <c r="G7" s="57">
        <v>7</v>
      </c>
      <c r="H7" s="39" t="s">
        <v>19</v>
      </c>
      <c r="I7" s="39">
        <v>40</v>
      </c>
      <c r="J7" s="35">
        <f t="shared" ref="J7:J38" si="0">I7/40</f>
        <v>1</v>
      </c>
      <c r="K7" s="69" t="s">
        <v>428</v>
      </c>
    </row>
    <row r="8" spans="1:12" s="7" customFormat="1" ht="18" customHeight="1" x14ac:dyDescent="0.25">
      <c r="A8" s="10">
        <v>2</v>
      </c>
      <c r="B8" s="44" t="s">
        <v>287</v>
      </c>
      <c r="C8" s="24" t="s">
        <v>327</v>
      </c>
      <c r="D8" s="38" t="s">
        <v>328</v>
      </c>
      <c r="E8" s="24" t="s">
        <v>329</v>
      </c>
      <c r="F8" s="24" t="s">
        <v>326</v>
      </c>
      <c r="G8" s="39">
        <v>7</v>
      </c>
      <c r="H8" s="39" t="s">
        <v>31</v>
      </c>
      <c r="I8" s="39">
        <v>38</v>
      </c>
      <c r="J8" s="35">
        <f t="shared" si="0"/>
        <v>0.95</v>
      </c>
      <c r="K8" s="69" t="s">
        <v>428</v>
      </c>
    </row>
    <row r="9" spans="1:12" s="7" customFormat="1" ht="15.75" customHeight="1" x14ac:dyDescent="0.25">
      <c r="A9" s="10">
        <v>3</v>
      </c>
      <c r="B9" s="66" t="s">
        <v>210</v>
      </c>
      <c r="C9" s="48" t="s">
        <v>217</v>
      </c>
      <c r="D9" s="49" t="s">
        <v>218</v>
      </c>
      <c r="E9" s="49" t="s">
        <v>21</v>
      </c>
      <c r="F9" s="49" t="s">
        <v>35</v>
      </c>
      <c r="G9" s="57">
        <v>7</v>
      </c>
      <c r="H9" s="39" t="s">
        <v>19</v>
      </c>
      <c r="I9" s="39">
        <v>37</v>
      </c>
      <c r="J9" s="35">
        <f t="shared" si="0"/>
        <v>0.92500000000000004</v>
      </c>
      <c r="K9" s="69" t="s">
        <v>428</v>
      </c>
    </row>
    <row r="10" spans="1:12" s="7" customFormat="1" ht="15" customHeight="1" x14ac:dyDescent="0.25">
      <c r="A10" s="10">
        <v>4</v>
      </c>
      <c r="B10" s="44" t="s">
        <v>287</v>
      </c>
      <c r="C10" s="24" t="s">
        <v>341</v>
      </c>
      <c r="D10" s="38" t="s">
        <v>342</v>
      </c>
      <c r="E10" s="24" t="s">
        <v>343</v>
      </c>
      <c r="F10" s="24" t="s">
        <v>271</v>
      </c>
      <c r="G10" s="39">
        <v>7</v>
      </c>
      <c r="H10" s="39" t="s">
        <v>31</v>
      </c>
      <c r="I10" s="39">
        <v>37</v>
      </c>
      <c r="J10" s="35">
        <f t="shared" si="0"/>
        <v>0.92500000000000004</v>
      </c>
      <c r="K10" s="69" t="s">
        <v>428</v>
      </c>
    </row>
    <row r="11" spans="1:12" s="2" customFormat="1" ht="14.25" customHeight="1" x14ac:dyDescent="0.25">
      <c r="A11" s="10">
        <v>5</v>
      </c>
      <c r="B11" s="44" t="s">
        <v>287</v>
      </c>
      <c r="C11" s="24" t="s">
        <v>336</v>
      </c>
      <c r="D11" s="38" t="s">
        <v>337</v>
      </c>
      <c r="E11" s="24" t="s">
        <v>338</v>
      </c>
      <c r="F11" s="24" t="s">
        <v>30</v>
      </c>
      <c r="G11" s="39">
        <v>7</v>
      </c>
      <c r="H11" s="39" t="s">
        <v>31</v>
      </c>
      <c r="I11" s="39">
        <v>35</v>
      </c>
      <c r="J11" s="35">
        <f t="shared" si="0"/>
        <v>0.875</v>
      </c>
      <c r="K11" s="30" t="s">
        <v>429</v>
      </c>
    </row>
    <row r="12" spans="1:12" s="2" customFormat="1" ht="15.75" x14ac:dyDescent="0.25">
      <c r="A12" s="10">
        <v>6</v>
      </c>
      <c r="B12" s="44" t="s">
        <v>287</v>
      </c>
      <c r="C12" s="24" t="s">
        <v>363</v>
      </c>
      <c r="D12" s="38" t="s">
        <v>364</v>
      </c>
      <c r="E12" s="24" t="s">
        <v>34</v>
      </c>
      <c r="F12" s="24" t="s">
        <v>39</v>
      </c>
      <c r="G12" s="39">
        <v>7</v>
      </c>
      <c r="H12" s="39" t="s">
        <v>19</v>
      </c>
      <c r="I12" s="39">
        <v>35</v>
      </c>
      <c r="J12" s="35">
        <f t="shared" si="0"/>
        <v>0.875</v>
      </c>
      <c r="K12" s="30" t="s">
        <v>429</v>
      </c>
    </row>
    <row r="13" spans="1:12" s="2" customFormat="1" ht="15.75" x14ac:dyDescent="0.25">
      <c r="A13" s="10">
        <v>7</v>
      </c>
      <c r="B13" s="44" t="s">
        <v>287</v>
      </c>
      <c r="C13" s="24" t="s">
        <v>374</v>
      </c>
      <c r="D13" s="38" t="s">
        <v>375</v>
      </c>
      <c r="E13" s="24" t="s">
        <v>329</v>
      </c>
      <c r="F13" s="24" t="s">
        <v>176</v>
      </c>
      <c r="G13" s="39">
        <v>7</v>
      </c>
      <c r="H13" s="39" t="s">
        <v>31</v>
      </c>
      <c r="I13" s="39">
        <v>35</v>
      </c>
      <c r="J13" s="35">
        <f t="shared" si="0"/>
        <v>0.875</v>
      </c>
      <c r="K13" s="30" t="s">
        <v>429</v>
      </c>
    </row>
    <row r="14" spans="1:12" s="2" customFormat="1" ht="15.75" x14ac:dyDescent="0.25">
      <c r="A14" s="10">
        <v>8</v>
      </c>
      <c r="B14" s="44" t="s">
        <v>376</v>
      </c>
      <c r="C14" s="24" t="s">
        <v>15</v>
      </c>
      <c r="D14" s="38" t="s">
        <v>379</v>
      </c>
      <c r="E14" s="24" t="s">
        <v>380</v>
      </c>
      <c r="F14" s="24" t="s">
        <v>30</v>
      </c>
      <c r="G14" s="39">
        <v>7</v>
      </c>
      <c r="H14" s="39" t="s">
        <v>31</v>
      </c>
      <c r="I14" s="39">
        <v>34</v>
      </c>
      <c r="J14" s="35">
        <f t="shared" si="0"/>
        <v>0.85</v>
      </c>
      <c r="K14" s="30" t="s">
        <v>429</v>
      </c>
    </row>
    <row r="15" spans="1:12" s="2" customFormat="1" ht="15.75" x14ac:dyDescent="0.25">
      <c r="A15" s="10">
        <v>9</v>
      </c>
      <c r="B15" s="44" t="s">
        <v>287</v>
      </c>
      <c r="C15" s="24" t="s">
        <v>288</v>
      </c>
      <c r="D15" s="38" t="s">
        <v>289</v>
      </c>
      <c r="E15" s="24" t="s">
        <v>21</v>
      </c>
      <c r="F15" s="24" t="s">
        <v>43</v>
      </c>
      <c r="G15" s="39">
        <v>7</v>
      </c>
      <c r="H15" s="39" t="s">
        <v>19</v>
      </c>
      <c r="I15" s="39">
        <v>33</v>
      </c>
      <c r="J15" s="35">
        <f t="shared" si="0"/>
        <v>0.82499999999999996</v>
      </c>
      <c r="K15" s="30" t="s">
        <v>429</v>
      </c>
    </row>
    <row r="16" spans="1:12" s="2" customFormat="1" ht="15.75" x14ac:dyDescent="0.25">
      <c r="A16" s="10">
        <v>10</v>
      </c>
      <c r="B16" s="44" t="s">
        <v>287</v>
      </c>
      <c r="C16" s="24" t="s">
        <v>313</v>
      </c>
      <c r="D16" s="38" t="s">
        <v>314</v>
      </c>
      <c r="E16" s="24" t="s">
        <v>315</v>
      </c>
      <c r="F16" s="24" t="s">
        <v>55</v>
      </c>
      <c r="G16" s="39">
        <v>7</v>
      </c>
      <c r="H16" s="39" t="s">
        <v>31</v>
      </c>
      <c r="I16" s="39">
        <v>33</v>
      </c>
      <c r="J16" s="35">
        <f t="shared" si="0"/>
        <v>0.82499999999999996</v>
      </c>
      <c r="K16" s="30" t="s">
        <v>429</v>
      </c>
    </row>
    <row r="17" spans="1:12" s="2" customFormat="1" ht="15.75" x14ac:dyDescent="0.25">
      <c r="A17" s="10">
        <v>11</v>
      </c>
      <c r="B17" s="44" t="s">
        <v>287</v>
      </c>
      <c r="C17" s="24" t="s">
        <v>330</v>
      </c>
      <c r="D17" s="38" t="s">
        <v>331</v>
      </c>
      <c r="E17" s="24" t="s">
        <v>150</v>
      </c>
      <c r="F17" s="24" t="s">
        <v>263</v>
      </c>
      <c r="G17" s="39">
        <v>7</v>
      </c>
      <c r="H17" s="39" t="s">
        <v>31</v>
      </c>
      <c r="I17" s="39">
        <v>33</v>
      </c>
      <c r="J17" s="35">
        <f t="shared" si="0"/>
        <v>0.82499999999999996</v>
      </c>
      <c r="K17" s="30" t="s">
        <v>429</v>
      </c>
    </row>
    <row r="18" spans="1:12" s="2" customFormat="1" ht="15.75" x14ac:dyDescent="0.25">
      <c r="A18" s="10">
        <v>12</v>
      </c>
      <c r="B18" s="44" t="s">
        <v>287</v>
      </c>
      <c r="C18" s="24" t="s">
        <v>311</v>
      </c>
      <c r="D18" s="38" t="s">
        <v>312</v>
      </c>
      <c r="E18" s="24" t="s">
        <v>63</v>
      </c>
      <c r="F18" s="24" t="s">
        <v>39</v>
      </c>
      <c r="G18" s="39">
        <v>7</v>
      </c>
      <c r="H18" s="39" t="s">
        <v>19</v>
      </c>
      <c r="I18" s="39">
        <v>32</v>
      </c>
      <c r="J18" s="35">
        <f t="shared" si="0"/>
        <v>0.8</v>
      </c>
      <c r="K18" s="30" t="s">
        <v>429</v>
      </c>
    </row>
    <row r="19" spans="1:12" s="2" customFormat="1" ht="15.75" x14ac:dyDescent="0.25">
      <c r="A19" s="10">
        <v>13</v>
      </c>
      <c r="B19" s="44" t="s">
        <v>376</v>
      </c>
      <c r="C19" s="24" t="s">
        <v>15</v>
      </c>
      <c r="D19" s="38" t="s">
        <v>407</v>
      </c>
      <c r="E19" s="24" t="s">
        <v>408</v>
      </c>
      <c r="F19" s="24" t="s">
        <v>111</v>
      </c>
      <c r="G19" s="39">
        <v>7</v>
      </c>
      <c r="H19" s="39" t="s">
        <v>19</v>
      </c>
      <c r="I19" s="39">
        <v>32</v>
      </c>
      <c r="J19" s="35">
        <f t="shared" si="0"/>
        <v>0.8</v>
      </c>
      <c r="K19" s="30" t="s">
        <v>429</v>
      </c>
    </row>
    <row r="20" spans="1:12" s="2" customFormat="1" ht="15.75" x14ac:dyDescent="0.25">
      <c r="A20" s="10">
        <v>14</v>
      </c>
      <c r="B20" s="10" t="s">
        <v>185</v>
      </c>
      <c r="C20" s="24" t="s">
        <v>188</v>
      </c>
      <c r="D20" s="51" t="s">
        <v>189</v>
      </c>
      <c r="E20" s="51" t="s">
        <v>190</v>
      </c>
      <c r="F20" s="51" t="s">
        <v>111</v>
      </c>
      <c r="G20" s="56">
        <v>7</v>
      </c>
      <c r="H20" s="39" t="s">
        <v>19</v>
      </c>
      <c r="I20" s="39">
        <v>30</v>
      </c>
      <c r="J20" s="35">
        <f t="shared" si="0"/>
        <v>0.75</v>
      </c>
      <c r="K20" s="30" t="s">
        <v>429</v>
      </c>
    </row>
    <row r="21" spans="1:12" s="2" customFormat="1" ht="15.75" x14ac:dyDescent="0.25">
      <c r="A21" s="10">
        <v>15</v>
      </c>
      <c r="B21" s="10" t="s">
        <v>185</v>
      </c>
      <c r="C21" s="24" t="s">
        <v>207</v>
      </c>
      <c r="D21" s="51" t="s">
        <v>113</v>
      </c>
      <c r="E21" s="51" t="s">
        <v>208</v>
      </c>
      <c r="F21" s="51" t="s">
        <v>209</v>
      </c>
      <c r="G21" s="56">
        <v>7</v>
      </c>
      <c r="H21" s="39" t="s">
        <v>31</v>
      </c>
      <c r="I21" s="39">
        <v>30</v>
      </c>
      <c r="J21" s="35">
        <f t="shared" si="0"/>
        <v>0.75</v>
      </c>
      <c r="K21" s="30" t="s">
        <v>429</v>
      </c>
    </row>
    <row r="22" spans="1:12" s="2" customFormat="1" ht="15.75" x14ac:dyDescent="0.25">
      <c r="A22" s="10">
        <v>16</v>
      </c>
      <c r="B22" s="50" t="s">
        <v>267</v>
      </c>
      <c r="C22" s="50" t="s">
        <v>278</v>
      </c>
      <c r="D22" s="23" t="s">
        <v>279</v>
      </c>
      <c r="E22" s="23" t="s">
        <v>280</v>
      </c>
      <c r="F22" s="23" t="s">
        <v>281</v>
      </c>
      <c r="G22" s="60">
        <v>7</v>
      </c>
      <c r="H22" s="61" t="s">
        <v>31</v>
      </c>
      <c r="I22" s="62">
        <v>30</v>
      </c>
      <c r="J22" s="35">
        <f t="shared" si="0"/>
        <v>0.75</v>
      </c>
      <c r="K22" s="30" t="s">
        <v>429</v>
      </c>
    </row>
    <row r="23" spans="1:12" s="2" customFormat="1" ht="15.75" x14ac:dyDescent="0.25">
      <c r="A23" s="10">
        <v>17</v>
      </c>
      <c r="B23" s="44" t="s">
        <v>376</v>
      </c>
      <c r="C23" s="24" t="s">
        <v>15</v>
      </c>
      <c r="D23" s="38" t="s">
        <v>382</v>
      </c>
      <c r="E23" s="24" t="s">
        <v>383</v>
      </c>
      <c r="F23" s="24" t="s">
        <v>111</v>
      </c>
      <c r="G23" s="39">
        <v>7</v>
      </c>
      <c r="H23" s="39" t="s">
        <v>19</v>
      </c>
      <c r="I23" s="39">
        <v>30</v>
      </c>
      <c r="J23" s="35">
        <f t="shared" si="0"/>
        <v>0.75</v>
      </c>
      <c r="K23" s="30" t="s">
        <v>429</v>
      </c>
    </row>
    <row r="24" spans="1:12" s="2" customFormat="1" ht="15.75" x14ac:dyDescent="0.25">
      <c r="A24" s="10">
        <v>18</v>
      </c>
      <c r="B24" s="44" t="s">
        <v>376</v>
      </c>
      <c r="C24" s="24" t="s">
        <v>15</v>
      </c>
      <c r="D24" s="38" t="s">
        <v>384</v>
      </c>
      <c r="E24" s="24" t="s">
        <v>385</v>
      </c>
      <c r="F24" s="24" t="s">
        <v>78</v>
      </c>
      <c r="G24" s="39">
        <v>7</v>
      </c>
      <c r="H24" s="39" t="s">
        <v>31</v>
      </c>
      <c r="I24" s="39">
        <v>30</v>
      </c>
      <c r="J24" s="35">
        <f t="shared" si="0"/>
        <v>0.75</v>
      </c>
      <c r="K24" s="30" t="s">
        <v>429</v>
      </c>
    </row>
    <row r="25" spans="1:12" s="2" customFormat="1" ht="15.75" x14ac:dyDescent="0.25">
      <c r="A25" s="10">
        <v>19</v>
      </c>
      <c r="B25" s="44" t="s">
        <v>376</v>
      </c>
      <c r="C25" s="24" t="s">
        <v>15</v>
      </c>
      <c r="D25" s="38" t="s">
        <v>393</v>
      </c>
      <c r="E25" s="24" t="s">
        <v>394</v>
      </c>
      <c r="F25" s="24" t="s">
        <v>98</v>
      </c>
      <c r="G25" s="39">
        <v>7</v>
      </c>
      <c r="H25" s="39" t="s">
        <v>19</v>
      </c>
      <c r="I25" s="39">
        <v>30</v>
      </c>
      <c r="J25" s="35">
        <f t="shared" si="0"/>
        <v>0.75</v>
      </c>
      <c r="K25" s="30" t="s">
        <v>429</v>
      </c>
    </row>
    <row r="26" spans="1:12" s="2" customFormat="1" ht="15.75" x14ac:dyDescent="0.25">
      <c r="A26" s="10">
        <v>20</v>
      </c>
      <c r="B26" s="44" t="s">
        <v>376</v>
      </c>
      <c r="C26" s="24" t="s">
        <v>15</v>
      </c>
      <c r="D26" s="38" t="s">
        <v>397</v>
      </c>
      <c r="E26" s="24" t="s">
        <v>59</v>
      </c>
      <c r="F26" s="24" t="s">
        <v>326</v>
      </c>
      <c r="G26" s="39">
        <v>7</v>
      </c>
      <c r="H26" s="39" t="s">
        <v>31</v>
      </c>
      <c r="I26" s="39">
        <v>30</v>
      </c>
      <c r="J26" s="35">
        <f t="shared" si="0"/>
        <v>0.75</v>
      </c>
      <c r="K26" s="30" t="s">
        <v>429</v>
      </c>
    </row>
    <row r="27" spans="1:12" s="2" customFormat="1" ht="15.75" x14ac:dyDescent="0.25">
      <c r="A27" s="10">
        <v>21</v>
      </c>
      <c r="B27" s="44" t="s">
        <v>376</v>
      </c>
      <c r="C27" s="24" t="s">
        <v>15</v>
      </c>
      <c r="D27" s="38" t="s">
        <v>392</v>
      </c>
      <c r="E27" s="24" t="s">
        <v>385</v>
      </c>
      <c r="F27" s="24" t="s">
        <v>78</v>
      </c>
      <c r="G27" s="39">
        <v>7</v>
      </c>
      <c r="H27" s="39" t="s">
        <v>31</v>
      </c>
      <c r="I27" s="39">
        <v>29</v>
      </c>
      <c r="J27" s="35">
        <f t="shared" si="0"/>
        <v>0.72499999999999998</v>
      </c>
      <c r="K27" s="30" t="s">
        <v>429</v>
      </c>
    </row>
    <row r="28" spans="1:12" s="2" customFormat="1" ht="15.75" x14ac:dyDescent="0.25">
      <c r="A28" s="10">
        <v>22</v>
      </c>
      <c r="B28" s="44" t="s">
        <v>90</v>
      </c>
      <c r="C28" s="45" t="s">
        <v>105</v>
      </c>
      <c r="D28" s="45" t="s">
        <v>106</v>
      </c>
      <c r="E28" s="45" t="s">
        <v>107</v>
      </c>
      <c r="F28" s="45" t="s">
        <v>108</v>
      </c>
      <c r="G28" s="53">
        <v>7</v>
      </c>
      <c r="H28" s="54" t="s">
        <v>31</v>
      </c>
      <c r="I28" s="43">
        <v>28</v>
      </c>
      <c r="J28" s="35">
        <f t="shared" si="0"/>
        <v>0.7</v>
      </c>
      <c r="K28" s="30" t="s">
        <v>429</v>
      </c>
    </row>
    <row r="29" spans="1:12" s="2" customFormat="1" ht="15.75" x14ac:dyDescent="0.25">
      <c r="A29" s="10">
        <v>23</v>
      </c>
      <c r="B29" s="66" t="s">
        <v>210</v>
      </c>
      <c r="C29" s="48" t="s">
        <v>235</v>
      </c>
      <c r="D29" s="49" t="s">
        <v>236</v>
      </c>
      <c r="E29" s="49" t="s">
        <v>237</v>
      </c>
      <c r="F29" s="49" t="s">
        <v>69</v>
      </c>
      <c r="G29" s="57">
        <v>7</v>
      </c>
      <c r="H29" s="39" t="s">
        <v>19</v>
      </c>
      <c r="I29" s="39">
        <v>28</v>
      </c>
      <c r="J29" s="35">
        <f t="shared" si="0"/>
        <v>0.7</v>
      </c>
      <c r="K29" s="30" t="s">
        <v>429</v>
      </c>
    </row>
    <row r="30" spans="1:12" s="2" customFormat="1" ht="15.75" x14ac:dyDescent="0.25">
      <c r="A30" s="10">
        <v>24</v>
      </c>
      <c r="B30" s="44" t="s">
        <v>287</v>
      </c>
      <c r="C30" s="24" t="s">
        <v>316</v>
      </c>
      <c r="D30" s="38" t="s">
        <v>317</v>
      </c>
      <c r="E30" s="24" t="s">
        <v>318</v>
      </c>
      <c r="F30" s="24" t="s">
        <v>60</v>
      </c>
      <c r="G30" s="39">
        <v>7</v>
      </c>
      <c r="H30" s="39" t="s">
        <v>31</v>
      </c>
      <c r="I30" s="39">
        <v>27</v>
      </c>
      <c r="J30" s="35">
        <f t="shared" si="0"/>
        <v>0.67500000000000004</v>
      </c>
      <c r="K30" s="30" t="s">
        <v>429</v>
      </c>
    </row>
    <row r="31" spans="1:12" s="2" customFormat="1" ht="15.75" x14ac:dyDescent="0.25">
      <c r="A31" s="10">
        <v>25</v>
      </c>
      <c r="B31" s="44" t="s">
        <v>287</v>
      </c>
      <c r="C31" s="24" t="s">
        <v>305</v>
      </c>
      <c r="D31" s="38" t="s">
        <v>306</v>
      </c>
      <c r="E31" s="24" t="s">
        <v>42</v>
      </c>
      <c r="F31" s="24" t="s">
        <v>43</v>
      </c>
      <c r="G31" s="39">
        <v>7</v>
      </c>
      <c r="H31" s="39" t="s">
        <v>19</v>
      </c>
      <c r="I31" s="39">
        <v>26</v>
      </c>
      <c r="J31" s="35">
        <f t="shared" si="0"/>
        <v>0.65</v>
      </c>
      <c r="K31" s="30" t="s">
        <v>429</v>
      </c>
    </row>
    <row r="32" spans="1:12" ht="15.75" x14ac:dyDescent="0.25">
      <c r="A32" s="10">
        <v>26</v>
      </c>
      <c r="B32" s="10" t="s">
        <v>185</v>
      </c>
      <c r="C32" s="24" t="s">
        <v>186</v>
      </c>
      <c r="D32" s="51" t="s">
        <v>187</v>
      </c>
      <c r="E32" s="51" t="s">
        <v>126</v>
      </c>
      <c r="F32" s="51" t="s">
        <v>43</v>
      </c>
      <c r="G32" s="56">
        <v>7</v>
      </c>
      <c r="H32" s="39" t="s">
        <v>19</v>
      </c>
      <c r="I32" s="39">
        <v>25</v>
      </c>
      <c r="J32" s="35">
        <f t="shared" si="0"/>
        <v>0.625</v>
      </c>
      <c r="K32" s="30" t="s">
        <v>429</v>
      </c>
      <c r="L32" s="1"/>
    </row>
    <row r="33" spans="1:12" ht="15.75" x14ac:dyDescent="0.25">
      <c r="A33" s="10">
        <v>27</v>
      </c>
      <c r="B33" s="10" t="s">
        <v>185</v>
      </c>
      <c r="C33" s="24" t="s">
        <v>191</v>
      </c>
      <c r="D33" s="51" t="s">
        <v>192</v>
      </c>
      <c r="E33" s="51" t="s">
        <v>193</v>
      </c>
      <c r="F33" s="51" t="s">
        <v>194</v>
      </c>
      <c r="G33" s="56">
        <v>7</v>
      </c>
      <c r="H33" s="39" t="s">
        <v>31</v>
      </c>
      <c r="I33" s="39">
        <v>25</v>
      </c>
      <c r="J33" s="35">
        <f t="shared" si="0"/>
        <v>0.625</v>
      </c>
      <c r="K33" s="30" t="s">
        <v>429</v>
      </c>
      <c r="L33" s="1"/>
    </row>
    <row r="34" spans="1:12" ht="15.75" x14ac:dyDescent="0.25">
      <c r="A34" s="10">
        <v>28</v>
      </c>
      <c r="B34" s="66" t="s">
        <v>210</v>
      </c>
      <c r="C34" s="48" t="s">
        <v>224</v>
      </c>
      <c r="D34" s="49" t="s">
        <v>225</v>
      </c>
      <c r="E34" s="49" t="s">
        <v>216</v>
      </c>
      <c r="F34" s="49" t="s">
        <v>226</v>
      </c>
      <c r="G34" s="57">
        <v>7</v>
      </c>
      <c r="H34" s="39" t="s">
        <v>19</v>
      </c>
      <c r="I34" s="39">
        <v>25</v>
      </c>
      <c r="J34" s="35">
        <f t="shared" si="0"/>
        <v>0.625</v>
      </c>
      <c r="K34" s="30" t="s">
        <v>429</v>
      </c>
      <c r="L34" s="1"/>
    </row>
    <row r="35" spans="1:12" ht="15.75" x14ac:dyDescent="0.25">
      <c r="A35" s="10">
        <v>29</v>
      </c>
      <c r="B35" s="44" t="s">
        <v>287</v>
      </c>
      <c r="C35" s="24" t="s">
        <v>323</v>
      </c>
      <c r="D35" s="38" t="s">
        <v>324</v>
      </c>
      <c r="E35" s="24" t="s">
        <v>325</v>
      </c>
      <c r="F35" s="24" t="s">
        <v>326</v>
      </c>
      <c r="G35" s="39">
        <v>7</v>
      </c>
      <c r="H35" s="39" t="s">
        <v>31</v>
      </c>
      <c r="I35" s="39">
        <v>25</v>
      </c>
      <c r="J35" s="35">
        <f t="shared" si="0"/>
        <v>0.625</v>
      </c>
      <c r="K35" s="30" t="s">
        <v>429</v>
      </c>
      <c r="L35" s="1"/>
    </row>
    <row r="36" spans="1:12" ht="15.75" x14ac:dyDescent="0.25">
      <c r="A36" s="10">
        <v>30</v>
      </c>
      <c r="B36" s="44" t="s">
        <v>287</v>
      </c>
      <c r="C36" s="24" t="s">
        <v>319</v>
      </c>
      <c r="D36" s="38" t="s">
        <v>320</v>
      </c>
      <c r="E36" s="24" t="s">
        <v>321</v>
      </c>
      <c r="F36" s="24" t="s">
        <v>322</v>
      </c>
      <c r="G36" s="39">
        <v>7</v>
      </c>
      <c r="H36" s="39" t="s">
        <v>31</v>
      </c>
      <c r="I36" s="39">
        <v>23</v>
      </c>
      <c r="J36" s="35">
        <f t="shared" si="0"/>
        <v>0.57499999999999996</v>
      </c>
      <c r="K36" s="30" t="s">
        <v>429</v>
      </c>
      <c r="L36" s="1"/>
    </row>
    <row r="37" spans="1:12" ht="15.75" x14ac:dyDescent="0.25">
      <c r="A37" s="10">
        <v>31</v>
      </c>
      <c r="B37" s="44" t="s">
        <v>376</v>
      </c>
      <c r="C37" s="24" t="s">
        <v>15</v>
      </c>
      <c r="D37" s="38" t="s">
        <v>420</v>
      </c>
      <c r="E37" s="24" t="s">
        <v>34</v>
      </c>
      <c r="F37" s="24" t="s">
        <v>43</v>
      </c>
      <c r="G37" s="39">
        <v>7</v>
      </c>
      <c r="H37" s="39" t="s">
        <v>19</v>
      </c>
      <c r="I37" s="39">
        <v>23</v>
      </c>
      <c r="J37" s="35">
        <f t="shared" si="0"/>
        <v>0.57499999999999996</v>
      </c>
      <c r="K37" s="30" t="s">
        <v>429</v>
      </c>
      <c r="L37" s="1"/>
    </row>
    <row r="38" spans="1:12" ht="15.75" x14ac:dyDescent="0.25">
      <c r="A38" s="10">
        <v>32</v>
      </c>
      <c r="B38" s="10" t="s">
        <v>185</v>
      </c>
      <c r="C38" s="24" t="s">
        <v>203</v>
      </c>
      <c r="D38" s="51" t="s">
        <v>204</v>
      </c>
      <c r="E38" s="51" t="s">
        <v>205</v>
      </c>
      <c r="F38" s="51" t="s">
        <v>206</v>
      </c>
      <c r="G38" s="56">
        <v>7</v>
      </c>
      <c r="H38" s="39" t="s">
        <v>31</v>
      </c>
      <c r="I38" s="39">
        <v>22</v>
      </c>
      <c r="J38" s="35">
        <f t="shared" si="0"/>
        <v>0.55000000000000004</v>
      </c>
      <c r="K38" s="30" t="s">
        <v>429</v>
      </c>
      <c r="L38" s="1"/>
    </row>
    <row r="39" spans="1:12" ht="15.75" x14ac:dyDescent="0.25">
      <c r="A39" s="10">
        <v>33</v>
      </c>
      <c r="B39" s="21" t="s">
        <v>241</v>
      </c>
      <c r="C39" s="21" t="s">
        <v>261</v>
      </c>
      <c r="D39" s="36" t="s">
        <v>262</v>
      </c>
      <c r="E39" s="36" t="s">
        <v>88</v>
      </c>
      <c r="F39" s="36" t="s">
        <v>263</v>
      </c>
      <c r="G39" s="33">
        <v>7</v>
      </c>
      <c r="H39" s="33" t="s">
        <v>31</v>
      </c>
      <c r="I39" s="33">
        <v>22</v>
      </c>
      <c r="J39" s="35">
        <f t="shared" ref="J39:J70" si="1">I39/40</f>
        <v>0.55000000000000004</v>
      </c>
      <c r="K39" s="30" t="s">
        <v>429</v>
      </c>
      <c r="L39" s="1"/>
    </row>
    <row r="40" spans="1:12" ht="15.75" x14ac:dyDescent="0.25">
      <c r="A40" s="10">
        <v>34</v>
      </c>
      <c r="B40" s="44" t="s">
        <v>287</v>
      </c>
      <c r="C40" s="24" t="s">
        <v>299</v>
      </c>
      <c r="D40" s="38" t="s">
        <v>300</v>
      </c>
      <c r="E40" s="24" t="s">
        <v>301</v>
      </c>
      <c r="F40" s="24" t="s">
        <v>302</v>
      </c>
      <c r="G40" s="39">
        <v>7</v>
      </c>
      <c r="H40" s="39" t="s">
        <v>31</v>
      </c>
      <c r="I40" s="39">
        <v>22</v>
      </c>
      <c r="J40" s="35">
        <f t="shared" si="1"/>
        <v>0.55000000000000004</v>
      </c>
      <c r="K40" s="30" t="s">
        <v>429</v>
      </c>
      <c r="L40" s="1"/>
    </row>
    <row r="41" spans="1:12" ht="15.75" x14ac:dyDescent="0.25">
      <c r="A41" s="10">
        <v>35</v>
      </c>
      <c r="B41" s="66" t="s">
        <v>210</v>
      </c>
      <c r="C41" s="48" t="s">
        <v>214</v>
      </c>
      <c r="D41" s="49" t="s">
        <v>215</v>
      </c>
      <c r="E41" s="49" t="s">
        <v>216</v>
      </c>
      <c r="F41" s="49" t="s">
        <v>98</v>
      </c>
      <c r="G41" s="57">
        <v>7</v>
      </c>
      <c r="H41" s="39" t="s">
        <v>19</v>
      </c>
      <c r="I41" s="39">
        <v>21</v>
      </c>
      <c r="J41" s="35">
        <f t="shared" si="1"/>
        <v>0.52500000000000002</v>
      </c>
      <c r="K41" s="30" t="s">
        <v>429</v>
      </c>
    </row>
    <row r="42" spans="1:12" ht="15.75" x14ac:dyDescent="0.25">
      <c r="A42" s="10">
        <v>36</v>
      </c>
      <c r="B42" s="21" t="s">
        <v>241</v>
      </c>
      <c r="C42" s="21" t="s">
        <v>257</v>
      </c>
      <c r="D42" s="52" t="s">
        <v>258</v>
      </c>
      <c r="E42" s="52" t="s">
        <v>208</v>
      </c>
      <c r="F42" s="52" t="s">
        <v>108</v>
      </c>
      <c r="G42" s="33">
        <v>7</v>
      </c>
      <c r="H42" s="33" t="s">
        <v>31</v>
      </c>
      <c r="I42" s="33">
        <v>21</v>
      </c>
      <c r="J42" s="35">
        <f t="shared" si="1"/>
        <v>0.52500000000000002</v>
      </c>
      <c r="K42" s="30" t="s">
        <v>429</v>
      </c>
    </row>
    <row r="43" spans="1:12" ht="15.75" x14ac:dyDescent="0.25">
      <c r="A43" s="10">
        <v>37</v>
      </c>
      <c r="B43" s="44" t="s">
        <v>287</v>
      </c>
      <c r="C43" s="24" t="s">
        <v>293</v>
      </c>
      <c r="D43" s="38" t="s">
        <v>294</v>
      </c>
      <c r="E43" s="24" t="s">
        <v>50</v>
      </c>
      <c r="F43" s="24" t="s">
        <v>206</v>
      </c>
      <c r="G43" s="39">
        <v>7</v>
      </c>
      <c r="H43" s="39" t="s">
        <v>31</v>
      </c>
      <c r="I43" s="39">
        <v>21</v>
      </c>
      <c r="J43" s="35">
        <f t="shared" si="1"/>
        <v>0.52500000000000002</v>
      </c>
      <c r="K43" s="30" t="s">
        <v>429</v>
      </c>
    </row>
    <row r="44" spans="1:12" ht="15.75" x14ac:dyDescent="0.25">
      <c r="A44" s="10">
        <v>38</v>
      </c>
      <c r="B44" s="44" t="s">
        <v>287</v>
      </c>
      <c r="C44" s="24" t="s">
        <v>339</v>
      </c>
      <c r="D44" s="38" t="s">
        <v>340</v>
      </c>
      <c r="E44" s="24" t="s">
        <v>244</v>
      </c>
      <c r="F44" s="24" t="s">
        <v>158</v>
      </c>
      <c r="G44" s="39">
        <v>7</v>
      </c>
      <c r="H44" s="39" t="s">
        <v>31</v>
      </c>
      <c r="I44" s="39">
        <v>21</v>
      </c>
      <c r="J44" s="35">
        <f t="shared" si="1"/>
        <v>0.52500000000000002</v>
      </c>
      <c r="K44" s="30" t="s">
        <v>429</v>
      </c>
    </row>
    <row r="45" spans="1:12" ht="15.75" x14ac:dyDescent="0.25">
      <c r="A45" s="10">
        <v>39</v>
      </c>
      <c r="B45" s="44" t="s">
        <v>376</v>
      </c>
      <c r="C45" s="24" t="s">
        <v>15</v>
      </c>
      <c r="D45" s="38" t="s">
        <v>386</v>
      </c>
      <c r="E45" s="24" t="s">
        <v>387</v>
      </c>
      <c r="F45" s="24" t="s">
        <v>388</v>
      </c>
      <c r="G45" s="39">
        <v>7</v>
      </c>
      <c r="H45" s="39" t="s">
        <v>31</v>
      </c>
      <c r="I45" s="39">
        <v>21</v>
      </c>
      <c r="J45" s="35">
        <f t="shared" si="1"/>
        <v>0.52500000000000002</v>
      </c>
      <c r="K45" s="30" t="s">
        <v>429</v>
      </c>
    </row>
    <row r="46" spans="1:12" ht="15.75" x14ac:dyDescent="0.25">
      <c r="A46" s="10">
        <v>40</v>
      </c>
      <c r="B46" s="44" t="s">
        <v>376</v>
      </c>
      <c r="C46" s="24" t="s">
        <v>15</v>
      </c>
      <c r="D46" s="38" t="s">
        <v>406</v>
      </c>
      <c r="E46" s="24" t="s">
        <v>201</v>
      </c>
      <c r="F46" s="24" t="s">
        <v>281</v>
      </c>
      <c r="G46" s="39">
        <v>7</v>
      </c>
      <c r="H46" s="39" t="s">
        <v>31</v>
      </c>
      <c r="I46" s="39">
        <v>21</v>
      </c>
      <c r="J46" s="35">
        <f t="shared" si="1"/>
        <v>0.52500000000000002</v>
      </c>
      <c r="K46" s="30" t="s">
        <v>429</v>
      </c>
    </row>
    <row r="47" spans="1:12" ht="15.75" x14ac:dyDescent="0.25">
      <c r="A47" s="10">
        <v>41</v>
      </c>
      <c r="B47" s="44" t="s">
        <v>376</v>
      </c>
      <c r="C47" s="24" t="s">
        <v>15</v>
      </c>
      <c r="D47" s="38" t="s">
        <v>413</v>
      </c>
      <c r="E47" s="24" t="s">
        <v>414</v>
      </c>
      <c r="F47" s="24" t="s">
        <v>85</v>
      </c>
      <c r="G47" s="39">
        <v>7</v>
      </c>
      <c r="H47" s="39" t="s">
        <v>19</v>
      </c>
      <c r="I47" s="39">
        <v>21</v>
      </c>
      <c r="J47" s="35">
        <f t="shared" si="1"/>
        <v>0.52500000000000002</v>
      </c>
      <c r="K47" s="30" t="s">
        <v>429</v>
      </c>
    </row>
    <row r="48" spans="1:12" ht="15.75" x14ac:dyDescent="0.25">
      <c r="A48" s="10">
        <v>42</v>
      </c>
      <c r="B48" s="44" t="s">
        <v>139</v>
      </c>
      <c r="C48" s="24" t="s">
        <v>168</v>
      </c>
      <c r="D48" s="24" t="s">
        <v>169</v>
      </c>
      <c r="E48" s="24" t="s">
        <v>34</v>
      </c>
      <c r="F48" s="24" t="s">
        <v>69</v>
      </c>
      <c r="G48" s="39">
        <v>7</v>
      </c>
      <c r="H48" s="39" t="s">
        <v>19</v>
      </c>
      <c r="I48" s="39">
        <v>20</v>
      </c>
      <c r="J48" s="35">
        <f t="shared" si="1"/>
        <v>0.5</v>
      </c>
      <c r="K48" s="30" t="s">
        <v>429</v>
      </c>
    </row>
    <row r="49" spans="1:11" ht="15.75" x14ac:dyDescent="0.25">
      <c r="A49" s="10">
        <v>43</v>
      </c>
      <c r="B49" s="66" t="s">
        <v>210</v>
      </c>
      <c r="C49" s="48" t="s">
        <v>221</v>
      </c>
      <c r="D49" s="49" t="s">
        <v>222</v>
      </c>
      <c r="E49" s="49" t="s">
        <v>223</v>
      </c>
      <c r="F49" s="49" t="s">
        <v>206</v>
      </c>
      <c r="G49" s="57">
        <v>7</v>
      </c>
      <c r="H49" s="39" t="s">
        <v>31</v>
      </c>
      <c r="I49" s="39">
        <v>20</v>
      </c>
      <c r="J49" s="35">
        <f t="shared" si="1"/>
        <v>0.5</v>
      </c>
      <c r="K49" s="30" t="s">
        <v>429</v>
      </c>
    </row>
    <row r="50" spans="1:11" ht="15.75" x14ac:dyDescent="0.25">
      <c r="A50" s="10">
        <v>44</v>
      </c>
      <c r="B50" s="21" t="s">
        <v>241</v>
      </c>
      <c r="C50" s="21" t="s">
        <v>264</v>
      </c>
      <c r="D50" s="36" t="s">
        <v>265</v>
      </c>
      <c r="E50" s="36" t="s">
        <v>29</v>
      </c>
      <c r="F50" s="36" t="s">
        <v>266</v>
      </c>
      <c r="G50" s="33">
        <v>7</v>
      </c>
      <c r="H50" s="33" t="s">
        <v>31</v>
      </c>
      <c r="I50" s="33">
        <v>20</v>
      </c>
      <c r="J50" s="35">
        <f t="shared" si="1"/>
        <v>0.5</v>
      </c>
      <c r="K50" s="30" t="s">
        <v>429</v>
      </c>
    </row>
    <row r="51" spans="1:11" ht="15.75" x14ac:dyDescent="0.25">
      <c r="A51" s="10">
        <v>45</v>
      </c>
      <c r="B51" s="50" t="s">
        <v>267</v>
      </c>
      <c r="C51" s="50" t="s">
        <v>282</v>
      </c>
      <c r="D51" s="23" t="s">
        <v>283</v>
      </c>
      <c r="E51" s="23" t="s">
        <v>284</v>
      </c>
      <c r="F51" s="23" t="s">
        <v>60</v>
      </c>
      <c r="G51" s="60">
        <v>7</v>
      </c>
      <c r="H51" s="61" t="s">
        <v>31</v>
      </c>
      <c r="I51" s="62">
        <v>20</v>
      </c>
      <c r="J51" s="35">
        <f t="shared" si="1"/>
        <v>0.5</v>
      </c>
      <c r="K51" s="30" t="s">
        <v>429</v>
      </c>
    </row>
    <row r="52" spans="1:11" ht="15.75" x14ac:dyDescent="0.25">
      <c r="A52" s="10">
        <v>46</v>
      </c>
      <c r="B52" s="44" t="s">
        <v>287</v>
      </c>
      <c r="C52" s="24" t="s">
        <v>303</v>
      </c>
      <c r="D52" s="38" t="s">
        <v>304</v>
      </c>
      <c r="E52" s="24" t="s">
        <v>63</v>
      </c>
      <c r="F52" s="24" t="s">
        <v>69</v>
      </c>
      <c r="G52" s="39">
        <v>7</v>
      </c>
      <c r="H52" s="39" t="s">
        <v>19</v>
      </c>
      <c r="I52" s="39">
        <v>20</v>
      </c>
      <c r="J52" s="35">
        <f t="shared" si="1"/>
        <v>0.5</v>
      </c>
      <c r="K52" s="30" t="s">
        <v>429</v>
      </c>
    </row>
    <row r="53" spans="1:11" ht="15.75" x14ac:dyDescent="0.25">
      <c r="A53" s="10">
        <v>47</v>
      </c>
      <c r="B53" s="44" t="s">
        <v>287</v>
      </c>
      <c r="C53" s="24" t="s">
        <v>357</v>
      </c>
      <c r="D53" s="38" t="s">
        <v>358</v>
      </c>
      <c r="E53" s="24" t="s">
        <v>123</v>
      </c>
      <c r="F53" s="24" t="s">
        <v>73</v>
      </c>
      <c r="G53" s="39">
        <v>7</v>
      </c>
      <c r="H53" s="39" t="s">
        <v>19</v>
      </c>
      <c r="I53" s="39">
        <v>19</v>
      </c>
      <c r="J53" s="68">
        <f t="shared" si="1"/>
        <v>0.47499999999999998</v>
      </c>
      <c r="K53" s="31"/>
    </row>
    <row r="54" spans="1:11" ht="15.75" x14ac:dyDescent="0.25">
      <c r="A54" s="10">
        <v>48</v>
      </c>
      <c r="B54" s="44" t="s">
        <v>376</v>
      </c>
      <c r="C54" s="24" t="s">
        <v>15</v>
      </c>
      <c r="D54" s="38" t="s">
        <v>398</v>
      </c>
      <c r="E54" s="24" t="s">
        <v>394</v>
      </c>
      <c r="F54" s="24" t="s">
        <v>399</v>
      </c>
      <c r="G54" s="39">
        <v>7</v>
      </c>
      <c r="H54" s="39" t="s">
        <v>19</v>
      </c>
      <c r="I54" s="39">
        <v>19</v>
      </c>
      <c r="J54" s="68">
        <f t="shared" si="1"/>
        <v>0.47499999999999998</v>
      </c>
      <c r="K54" s="31"/>
    </row>
    <row r="55" spans="1:11" ht="15.75" x14ac:dyDescent="0.25">
      <c r="A55" s="10">
        <v>49</v>
      </c>
      <c r="B55" s="67" t="s">
        <v>74</v>
      </c>
      <c r="C55" s="24" t="s">
        <v>75</v>
      </c>
      <c r="D55" s="40" t="s">
        <v>76</v>
      </c>
      <c r="E55" s="40" t="s">
        <v>77</v>
      </c>
      <c r="F55" s="40" t="s">
        <v>78</v>
      </c>
      <c r="G55" s="41">
        <v>7</v>
      </c>
      <c r="H55" s="42" t="s">
        <v>31</v>
      </c>
      <c r="I55" s="43">
        <v>18</v>
      </c>
      <c r="J55" s="68">
        <f t="shared" si="1"/>
        <v>0.45</v>
      </c>
      <c r="K55" s="26"/>
    </row>
    <row r="56" spans="1:11" ht="15.75" x14ac:dyDescent="0.25">
      <c r="A56" s="10">
        <v>50</v>
      </c>
      <c r="B56" s="66" t="s">
        <v>210</v>
      </c>
      <c r="C56" s="48" t="s">
        <v>238</v>
      </c>
      <c r="D56" s="49" t="s">
        <v>239</v>
      </c>
      <c r="E56" s="49" t="s">
        <v>63</v>
      </c>
      <c r="F56" s="49" t="s">
        <v>240</v>
      </c>
      <c r="G56" s="57">
        <v>7</v>
      </c>
      <c r="H56" s="39" t="s">
        <v>19</v>
      </c>
      <c r="I56" s="39">
        <v>18</v>
      </c>
      <c r="J56" s="68">
        <f t="shared" si="1"/>
        <v>0.45</v>
      </c>
      <c r="K56" s="30"/>
    </row>
    <row r="57" spans="1:11" ht="15.75" x14ac:dyDescent="0.25">
      <c r="A57" s="10">
        <v>51</v>
      </c>
      <c r="B57" s="44" t="s">
        <v>287</v>
      </c>
      <c r="C57" s="24" t="s">
        <v>297</v>
      </c>
      <c r="D57" s="38" t="s">
        <v>298</v>
      </c>
      <c r="E57" s="24" t="s">
        <v>59</v>
      </c>
      <c r="F57" s="24" t="s">
        <v>281</v>
      </c>
      <c r="G57" s="39">
        <v>7</v>
      </c>
      <c r="H57" s="39" t="s">
        <v>31</v>
      </c>
      <c r="I57" s="39">
        <v>18</v>
      </c>
      <c r="J57" s="68">
        <f t="shared" si="1"/>
        <v>0.45</v>
      </c>
      <c r="K57" s="31"/>
    </row>
    <row r="58" spans="1:11" ht="15.75" x14ac:dyDescent="0.25">
      <c r="A58" s="10">
        <v>52</v>
      </c>
      <c r="B58" s="44" t="s">
        <v>287</v>
      </c>
      <c r="C58" s="24" t="s">
        <v>344</v>
      </c>
      <c r="D58" s="38" t="s">
        <v>345</v>
      </c>
      <c r="E58" s="24" t="s">
        <v>325</v>
      </c>
      <c r="F58" s="24" t="s">
        <v>158</v>
      </c>
      <c r="G58" s="39">
        <v>7</v>
      </c>
      <c r="H58" s="39" t="s">
        <v>31</v>
      </c>
      <c r="I58" s="39">
        <v>18</v>
      </c>
      <c r="J58" s="68">
        <f t="shared" si="1"/>
        <v>0.45</v>
      </c>
      <c r="K58" s="31"/>
    </row>
    <row r="59" spans="1:11" ht="18.75" x14ac:dyDescent="0.3">
      <c r="A59" s="10">
        <v>53</v>
      </c>
      <c r="B59" s="44" t="s">
        <v>139</v>
      </c>
      <c r="C59" s="24" t="s">
        <v>162</v>
      </c>
      <c r="D59" s="24" t="s">
        <v>163</v>
      </c>
      <c r="E59" s="24" t="s">
        <v>72</v>
      </c>
      <c r="F59" s="24" t="s">
        <v>35</v>
      </c>
      <c r="G59" s="39">
        <v>7</v>
      </c>
      <c r="H59" s="39" t="s">
        <v>19</v>
      </c>
      <c r="I59" s="39">
        <v>17</v>
      </c>
      <c r="J59" s="68">
        <f t="shared" si="1"/>
        <v>0.42499999999999999</v>
      </c>
      <c r="K59" s="28"/>
    </row>
    <row r="60" spans="1:11" ht="18.75" x14ac:dyDescent="0.3">
      <c r="A60" s="10">
        <v>54</v>
      </c>
      <c r="B60" s="44" t="s">
        <v>139</v>
      </c>
      <c r="C60" s="24" t="s">
        <v>166</v>
      </c>
      <c r="D60" s="24" t="s">
        <v>167</v>
      </c>
      <c r="E60" s="24" t="s">
        <v>50</v>
      </c>
      <c r="F60" s="24" t="s">
        <v>60</v>
      </c>
      <c r="G60" s="39">
        <v>7</v>
      </c>
      <c r="H60" s="39" t="s">
        <v>31</v>
      </c>
      <c r="I60" s="39">
        <v>17</v>
      </c>
      <c r="J60" s="68">
        <f t="shared" si="1"/>
        <v>0.42499999999999999</v>
      </c>
      <c r="K60" s="28"/>
    </row>
    <row r="61" spans="1:11" ht="15.75" x14ac:dyDescent="0.25">
      <c r="A61" s="10">
        <v>55</v>
      </c>
      <c r="B61" s="66" t="s">
        <v>210</v>
      </c>
      <c r="C61" s="48" t="s">
        <v>219</v>
      </c>
      <c r="D61" s="49" t="s">
        <v>220</v>
      </c>
      <c r="E61" s="49" t="s">
        <v>77</v>
      </c>
      <c r="F61" s="49" t="s">
        <v>30</v>
      </c>
      <c r="G61" s="57">
        <v>7</v>
      </c>
      <c r="H61" s="39" t="s">
        <v>31</v>
      </c>
      <c r="I61" s="39">
        <v>17</v>
      </c>
      <c r="J61" s="68">
        <f t="shared" si="1"/>
        <v>0.42499999999999999</v>
      </c>
      <c r="K61" s="30"/>
    </row>
    <row r="62" spans="1:11" ht="15.75" x14ac:dyDescent="0.25">
      <c r="A62" s="10">
        <v>56</v>
      </c>
      <c r="B62" s="66" t="s">
        <v>210</v>
      </c>
      <c r="C62" s="48" t="s">
        <v>231</v>
      </c>
      <c r="D62" s="49" t="s">
        <v>232</v>
      </c>
      <c r="E62" s="49" t="s">
        <v>233</v>
      </c>
      <c r="F62" s="49" t="s">
        <v>234</v>
      </c>
      <c r="G62" s="57">
        <v>7</v>
      </c>
      <c r="H62" s="39" t="s">
        <v>19</v>
      </c>
      <c r="I62" s="39">
        <v>17</v>
      </c>
      <c r="J62" s="68">
        <f t="shared" si="1"/>
        <v>0.42499999999999999</v>
      </c>
      <c r="K62" s="30"/>
    </row>
    <row r="63" spans="1:11" ht="15.75" x14ac:dyDescent="0.25">
      <c r="A63" s="10">
        <v>57</v>
      </c>
      <c r="B63" s="21" t="s">
        <v>241</v>
      </c>
      <c r="C63" s="21" t="s">
        <v>242</v>
      </c>
      <c r="D63" s="52" t="s">
        <v>243</v>
      </c>
      <c r="E63" s="52" t="s">
        <v>244</v>
      </c>
      <c r="F63" s="52" t="s">
        <v>176</v>
      </c>
      <c r="G63" s="33">
        <v>7</v>
      </c>
      <c r="H63" s="33" t="s">
        <v>31</v>
      </c>
      <c r="I63" s="33">
        <v>17</v>
      </c>
      <c r="J63" s="68">
        <f t="shared" si="1"/>
        <v>0.42499999999999999</v>
      </c>
      <c r="K63" s="31"/>
    </row>
    <row r="64" spans="1:11" ht="15.75" x14ac:dyDescent="0.25">
      <c r="A64" s="10">
        <v>58</v>
      </c>
      <c r="B64" s="21" t="s">
        <v>241</v>
      </c>
      <c r="C64" s="21" t="s">
        <v>245</v>
      </c>
      <c r="D64" s="52" t="s">
        <v>246</v>
      </c>
      <c r="E64" s="52" t="s">
        <v>247</v>
      </c>
      <c r="F64" s="52" t="s">
        <v>129</v>
      </c>
      <c r="G64" s="33">
        <v>7</v>
      </c>
      <c r="H64" s="58" t="s">
        <v>31</v>
      </c>
      <c r="I64" s="33">
        <v>17</v>
      </c>
      <c r="J64" s="68">
        <f t="shared" si="1"/>
        <v>0.42499999999999999</v>
      </c>
      <c r="K64" s="31"/>
    </row>
    <row r="65" spans="1:11" ht="15.75" x14ac:dyDescent="0.25">
      <c r="A65" s="10">
        <v>59</v>
      </c>
      <c r="B65" s="44" t="s">
        <v>287</v>
      </c>
      <c r="C65" s="24" t="s">
        <v>332</v>
      </c>
      <c r="D65" s="38" t="s">
        <v>333</v>
      </c>
      <c r="E65" s="24" t="s">
        <v>334</v>
      </c>
      <c r="F65" s="24" t="s">
        <v>335</v>
      </c>
      <c r="G65" s="39">
        <v>7</v>
      </c>
      <c r="H65" s="39" t="s">
        <v>31</v>
      </c>
      <c r="I65" s="39">
        <v>16</v>
      </c>
      <c r="J65" s="68">
        <f t="shared" si="1"/>
        <v>0.4</v>
      </c>
      <c r="K65" s="31"/>
    </row>
    <row r="66" spans="1:11" ht="15.75" x14ac:dyDescent="0.25">
      <c r="A66" s="10">
        <v>60</v>
      </c>
      <c r="B66" s="44" t="s">
        <v>376</v>
      </c>
      <c r="C66" s="24" t="s">
        <v>15</v>
      </c>
      <c r="D66" s="38" t="s">
        <v>417</v>
      </c>
      <c r="E66" s="24" t="s">
        <v>418</v>
      </c>
      <c r="F66" s="24" t="s">
        <v>419</v>
      </c>
      <c r="G66" s="39">
        <v>7</v>
      </c>
      <c r="H66" s="39" t="s">
        <v>31</v>
      </c>
      <c r="I66" s="39">
        <v>16</v>
      </c>
      <c r="J66" s="68">
        <f t="shared" si="1"/>
        <v>0.4</v>
      </c>
      <c r="K66" s="31"/>
    </row>
    <row r="67" spans="1:11" ht="15.75" x14ac:dyDescent="0.25">
      <c r="A67" s="10">
        <v>61</v>
      </c>
      <c r="B67" s="32" t="s">
        <v>14</v>
      </c>
      <c r="C67" s="13" t="s">
        <v>22</v>
      </c>
      <c r="D67" s="17" t="s">
        <v>16</v>
      </c>
      <c r="E67" s="11" t="s">
        <v>17</v>
      </c>
      <c r="F67" s="11" t="s">
        <v>18</v>
      </c>
      <c r="G67" s="20">
        <v>7</v>
      </c>
      <c r="H67" s="33" t="s">
        <v>19</v>
      </c>
      <c r="I67" s="34">
        <v>15</v>
      </c>
      <c r="J67" s="68">
        <f t="shared" si="1"/>
        <v>0.375</v>
      </c>
      <c r="K67" s="25"/>
    </row>
    <row r="68" spans="1:11" ht="15.75" x14ac:dyDescent="0.25">
      <c r="A68" s="10">
        <v>62</v>
      </c>
      <c r="B68" s="10" t="s">
        <v>185</v>
      </c>
      <c r="C68" s="24" t="s">
        <v>195</v>
      </c>
      <c r="D68" s="51" t="s">
        <v>196</v>
      </c>
      <c r="E68" s="51" t="s">
        <v>197</v>
      </c>
      <c r="F68" s="51" t="s">
        <v>198</v>
      </c>
      <c r="G68" s="56">
        <v>7</v>
      </c>
      <c r="H68" s="39" t="s">
        <v>31</v>
      </c>
      <c r="I68" s="39">
        <v>15</v>
      </c>
      <c r="J68" s="68">
        <f t="shared" si="1"/>
        <v>0.375</v>
      </c>
      <c r="K68" s="29"/>
    </row>
    <row r="69" spans="1:11" ht="15.75" x14ac:dyDescent="0.25">
      <c r="A69" s="10">
        <v>63</v>
      </c>
      <c r="B69" s="44" t="s">
        <v>287</v>
      </c>
      <c r="C69" s="24" t="s">
        <v>307</v>
      </c>
      <c r="D69" s="38" t="s">
        <v>308</v>
      </c>
      <c r="E69" s="24" t="s">
        <v>309</v>
      </c>
      <c r="F69" s="24" t="s">
        <v>310</v>
      </c>
      <c r="G69" s="39">
        <v>7</v>
      </c>
      <c r="H69" s="39" t="s">
        <v>31</v>
      </c>
      <c r="I69" s="39">
        <v>15</v>
      </c>
      <c r="J69" s="68">
        <f t="shared" si="1"/>
        <v>0.375</v>
      </c>
      <c r="K69" s="31"/>
    </row>
    <row r="70" spans="1:11" ht="15.75" x14ac:dyDescent="0.25">
      <c r="A70" s="10">
        <v>64</v>
      </c>
      <c r="B70" s="44" t="s">
        <v>287</v>
      </c>
      <c r="C70" s="24" t="s">
        <v>348</v>
      </c>
      <c r="D70" s="38" t="s">
        <v>349</v>
      </c>
      <c r="E70" s="24" t="s">
        <v>350</v>
      </c>
      <c r="F70" s="24" t="s">
        <v>206</v>
      </c>
      <c r="G70" s="39">
        <v>7</v>
      </c>
      <c r="H70" s="39" t="s">
        <v>31</v>
      </c>
      <c r="I70" s="39">
        <v>15</v>
      </c>
      <c r="J70" s="68">
        <f t="shared" si="1"/>
        <v>0.375</v>
      </c>
      <c r="K70" s="31"/>
    </row>
    <row r="71" spans="1:11" ht="15.75" x14ac:dyDescent="0.25">
      <c r="A71" s="10">
        <v>65</v>
      </c>
      <c r="B71" s="44" t="s">
        <v>287</v>
      </c>
      <c r="C71" s="24" t="s">
        <v>372</v>
      </c>
      <c r="D71" s="38" t="s">
        <v>373</v>
      </c>
      <c r="E71" s="24" t="s">
        <v>161</v>
      </c>
      <c r="F71" s="24" t="s">
        <v>194</v>
      </c>
      <c r="G71" s="39">
        <v>7</v>
      </c>
      <c r="H71" s="39" t="s">
        <v>31</v>
      </c>
      <c r="I71" s="39">
        <v>15</v>
      </c>
      <c r="J71" s="68">
        <f t="shared" ref="J71:J102" si="2">I71/40</f>
        <v>0.375</v>
      </c>
      <c r="K71" s="31"/>
    </row>
    <row r="72" spans="1:11" ht="15.75" x14ac:dyDescent="0.25">
      <c r="A72" s="10">
        <v>66</v>
      </c>
      <c r="B72" s="10" t="s">
        <v>185</v>
      </c>
      <c r="C72" s="24" t="s">
        <v>199</v>
      </c>
      <c r="D72" s="51" t="s">
        <v>200</v>
      </c>
      <c r="E72" s="51" t="s">
        <v>201</v>
      </c>
      <c r="F72" s="51" t="s">
        <v>202</v>
      </c>
      <c r="G72" s="56">
        <v>7</v>
      </c>
      <c r="H72" s="39" t="s">
        <v>31</v>
      </c>
      <c r="I72" s="39">
        <v>14</v>
      </c>
      <c r="J72" s="68">
        <f t="shared" si="2"/>
        <v>0.35</v>
      </c>
      <c r="K72" s="29"/>
    </row>
    <row r="73" spans="1:11" ht="15.75" x14ac:dyDescent="0.25">
      <c r="A73" s="10">
        <v>67</v>
      </c>
      <c r="B73" s="66" t="s">
        <v>210</v>
      </c>
      <c r="C73" s="48" t="s">
        <v>229</v>
      </c>
      <c r="D73" s="49" t="s">
        <v>230</v>
      </c>
      <c r="E73" s="49" t="s">
        <v>123</v>
      </c>
      <c r="F73" s="49" t="s">
        <v>39</v>
      </c>
      <c r="G73" s="57">
        <v>7</v>
      </c>
      <c r="H73" s="39" t="s">
        <v>19</v>
      </c>
      <c r="I73" s="39">
        <v>14</v>
      </c>
      <c r="J73" s="68">
        <f t="shared" si="2"/>
        <v>0.35</v>
      </c>
      <c r="K73" s="30"/>
    </row>
    <row r="74" spans="1:11" ht="15.75" x14ac:dyDescent="0.25">
      <c r="A74" s="10">
        <v>68</v>
      </c>
      <c r="B74" s="44" t="s">
        <v>26</v>
      </c>
      <c r="C74" s="24" t="s">
        <v>36</v>
      </c>
      <c r="D74" s="38" t="s">
        <v>37</v>
      </c>
      <c r="E74" s="24" t="s">
        <v>38</v>
      </c>
      <c r="F74" s="24" t="s">
        <v>39</v>
      </c>
      <c r="G74" s="39">
        <v>7</v>
      </c>
      <c r="H74" s="39" t="s">
        <v>19</v>
      </c>
      <c r="I74" s="39">
        <v>13</v>
      </c>
      <c r="J74" s="68">
        <f t="shared" si="2"/>
        <v>0.32500000000000001</v>
      </c>
      <c r="K74" s="26"/>
    </row>
    <row r="75" spans="1:11" ht="15.75" x14ac:dyDescent="0.25">
      <c r="A75" s="10">
        <v>69</v>
      </c>
      <c r="B75" s="44" t="s">
        <v>56</v>
      </c>
      <c r="C75" s="24" t="s">
        <v>57</v>
      </c>
      <c r="D75" s="38" t="s">
        <v>58</v>
      </c>
      <c r="E75" s="24" t="s">
        <v>59</v>
      </c>
      <c r="F75" s="24" t="s">
        <v>60</v>
      </c>
      <c r="G75" s="39">
        <v>7</v>
      </c>
      <c r="H75" s="39" t="s">
        <v>19</v>
      </c>
      <c r="I75" s="39">
        <v>13</v>
      </c>
      <c r="J75" s="68">
        <f t="shared" si="2"/>
        <v>0.32500000000000001</v>
      </c>
      <c r="K75" s="26"/>
    </row>
    <row r="76" spans="1:11" ht="15.75" x14ac:dyDescent="0.25">
      <c r="A76" s="10">
        <v>70</v>
      </c>
      <c r="B76" s="66" t="s">
        <v>210</v>
      </c>
      <c r="C76" s="48" t="s">
        <v>227</v>
      </c>
      <c r="D76" s="49" t="s">
        <v>228</v>
      </c>
      <c r="E76" s="49" t="s">
        <v>117</v>
      </c>
      <c r="F76" s="49" t="s">
        <v>69</v>
      </c>
      <c r="G76" s="57">
        <v>7</v>
      </c>
      <c r="H76" s="39" t="s">
        <v>19</v>
      </c>
      <c r="I76" s="39">
        <v>13</v>
      </c>
      <c r="J76" s="68">
        <f t="shared" si="2"/>
        <v>0.32500000000000001</v>
      </c>
      <c r="K76" s="30"/>
    </row>
    <row r="77" spans="1:11" ht="15.75" x14ac:dyDescent="0.25">
      <c r="A77" s="10">
        <v>71</v>
      </c>
      <c r="B77" s="21" t="s">
        <v>241</v>
      </c>
      <c r="C77" s="21" t="s">
        <v>254</v>
      </c>
      <c r="D77" s="52" t="s">
        <v>255</v>
      </c>
      <c r="E77" s="52" t="s">
        <v>256</v>
      </c>
      <c r="F77" s="52" t="s">
        <v>78</v>
      </c>
      <c r="G77" s="33">
        <v>7</v>
      </c>
      <c r="H77" s="33" t="s">
        <v>31</v>
      </c>
      <c r="I77" s="33">
        <v>13</v>
      </c>
      <c r="J77" s="68">
        <f t="shared" si="2"/>
        <v>0.32500000000000001</v>
      </c>
      <c r="K77" s="31"/>
    </row>
    <row r="78" spans="1:11" ht="15.75" x14ac:dyDescent="0.25">
      <c r="A78" s="10">
        <v>72</v>
      </c>
      <c r="B78" s="50" t="s">
        <v>267</v>
      </c>
      <c r="C78" s="50" t="s">
        <v>272</v>
      </c>
      <c r="D78" s="23" t="s">
        <v>156</v>
      </c>
      <c r="E78" s="23" t="s">
        <v>273</v>
      </c>
      <c r="F78" s="23" t="s">
        <v>78</v>
      </c>
      <c r="G78" s="60">
        <v>7</v>
      </c>
      <c r="H78" s="61" t="s">
        <v>31</v>
      </c>
      <c r="I78" s="62">
        <v>13</v>
      </c>
      <c r="J78" s="68">
        <f t="shared" si="2"/>
        <v>0.32500000000000001</v>
      </c>
      <c r="K78" s="31"/>
    </row>
    <row r="79" spans="1:11" ht="15.75" x14ac:dyDescent="0.25">
      <c r="A79" s="10">
        <v>73</v>
      </c>
      <c r="B79" s="44" t="s">
        <v>376</v>
      </c>
      <c r="C79" s="24" t="s">
        <v>15</v>
      </c>
      <c r="D79" s="38" t="s">
        <v>400</v>
      </c>
      <c r="E79" s="24" t="s">
        <v>401</v>
      </c>
      <c r="F79" s="24" t="s">
        <v>55</v>
      </c>
      <c r="G79" s="39">
        <v>7</v>
      </c>
      <c r="H79" s="39" t="s">
        <v>31</v>
      </c>
      <c r="I79" s="39">
        <v>13</v>
      </c>
      <c r="J79" s="68">
        <f t="shared" si="2"/>
        <v>0.32500000000000001</v>
      </c>
      <c r="K79" s="31"/>
    </row>
    <row r="80" spans="1:11" ht="15.75" x14ac:dyDescent="0.25">
      <c r="A80" s="10">
        <v>74</v>
      </c>
      <c r="B80" s="44" t="s">
        <v>376</v>
      </c>
      <c r="C80" s="24" t="s">
        <v>15</v>
      </c>
      <c r="D80" s="38" t="s">
        <v>403</v>
      </c>
      <c r="E80" s="24" t="s">
        <v>404</v>
      </c>
      <c r="F80" s="24" t="s">
        <v>30</v>
      </c>
      <c r="G80" s="39">
        <v>7</v>
      </c>
      <c r="H80" s="39" t="s">
        <v>31</v>
      </c>
      <c r="I80" s="39">
        <v>13</v>
      </c>
      <c r="J80" s="68">
        <f t="shared" si="2"/>
        <v>0.32500000000000001</v>
      </c>
      <c r="K80" s="31"/>
    </row>
    <row r="81" spans="1:11" ht="15.75" x14ac:dyDescent="0.25">
      <c r="A81" s="10">
        <v>75</v>
      </c>
      <c r="B81" s="32" t="s">
        <v>26</v>
      </c>
      <c r="C81" s="13" t="s">
        <v>27</v>
      </c>
      <c r="D81" s="17" t="s">
        <v>28</v>
      </c>
      <c r="E81" s="11" t="s">
        <v>29</v>
      </c>
      <c r="F81" s="11" t="s">
        <v>30</v>
      </c>
      <c r="G81" s="20">
        <v>7</v>
      </c>
      <c r="H81" s="33" t="s">
        <v>31</v>
      </c>
      <c r="I81" s="33">
        <v>12</v>
      </c>
      <c r="J81" s="68">
        <f t="shared" si="2"/>
        <v>0.3</v>
      </c>
      <c r="K81" s="25"/>
    </row>
    <row r="82" spans="1:11" ht="18.75" x14ac:dyDescent="0.3">
      <c r="A82" s="10">
        <v>76</v>
      </c>
      <c r="B82" s="44" t="s">
        <v>90</v>
      </c>
      <c r="C82" s="45" t="s">
        <v>118</v>
      </c>
      <c r="D82" s="45" t="s">
        <v>119</v>
      </c>
      <c r="E82" s="45" t="s">
        <v>120</v>
      </c>
      <c r="F82" s="45" t="s">
        <v>69</v>
      </c>
      <c r="G82" s="53">
        <v>7</v>
      </c>
      <c r="H82" s="54" t="s">
        <v>19</v>
      </c>
      <c r="I82" s="43">
        <v>12</v>
      </c>
      <c r="J82" s="68">
        <f t="shared" si="2"/>
        <v>0.3</v>
      </c>
      <c r="K82" s="27"/>
    </row>
    <row r="83" spans="1:11" ht="15.75" x14ac:dyDescent="0.25">
      <c r="A83" s="10">
        <v>77</v>
      </c>
      <c r="B83" s="50" t="s">
        <v>267</v>
      </c>
      <c r="C83" s="50" t="s">
        <v>276</v>
      </c>
      <c r="D83" s="23" t="s">
        <v>277</v>
      </c>
      <c r="E83" s="23" t="s">
        <v>21</v>
      </c>
      <c r="F83" s="23" t="s">
        <v>35</v>
      </c>
      <c r="G83" s="60">
        <v>7</v>
      </c>
      <c r="H83" s="61" t="s">
        <v>19</v>
      </c>
      <c r="I83" s="62">
        <v>12</v>
      </c>
      <c r="J83" s="68">
        <f t="shared" si="2"/>
        <v>0.3</v>
      </c>
      <c r="K83" s="31"/>
    </row>
    <row r="84" spans="1:11" ht="15.75" x14ac:dyDescent="0.25">
      <c r="A84" s="10">
        <v>78</v>
      </c>
      <c r="B84" s="50" t="s">
        <v>267</v>
      </c>
      <c r="C84" s="50" t="s">
        <v>285</v>
      </c>
      <c r="D84" s="23" t="s">
        <v>286</v>
      </c>
      <c r="E84" s="24" t="s">
        <v>208</v>
      </c>
      <c r="F84" s="24" t="s">
        <v>108</v>
      </c>
      <c r="G84" s="60">
        <v>7</v>
      </c>
      <c r="H84" s="61" t="s">
        <v>31</v>
      </c>
      <c r="I84" s="62">
        <v>12</v>
      </c>
      <c r="J84" s="68">
        <f t="shared" si="2"/>
        <v>0.3</v>
      </c>
      <c r="K84" s="22"/>
    </row>
    <row r="85" spans="1:11" ht="15.75" x14ac:dyDescent="0.25">
      <c r="A85" s="10">
        <v>79</v>
      </c>
      <c r="B85" s="44" t="s">
        <v>287</v>
      </c>
      <c r="C85" s="24" t="s">
        <v>346</v>
      </c>
      <c r="D85" s="38" t="s">
        <v>347</v>
      </c>
      <c r="E85" s="24" t="s">
        <v>34</v>
      </c>
      <c r="F85" s="24" t="s">
        <v>98</v>
      </c>
      <c r="G85" s="39">
        <v>7</v>
      </c>
      <c r="H85" s="39" t="s">
        <v>19</v>
      </c>
      <c r="I85" s="39">
        <v>12</v>
      </c>
      <c r="J85" s="68">
        <f t="shared" si="2"/>
        <v>0.3</v>
      </c>
      <c r="K85" s="22"/>
    </row>
    <row r="86" spans="1:11" ht="15.75" x14ac:dyDescent="0.25">
      <c r="A86" s="10">
        <v>80</v>
      </c>
      <c r="B86" s="44" t="s">
        <v>287</v>
      </c>
      <c r="C86" s="24" t="s">
        <v>359</v>
      </c>
      <c r="D86" s="38" t="s">
        <v>113</v>
      </c>
      <c r="E86" s="24" t="s">
        <v>360</v>
      </c>
      <c r="F86" s="24" t="s">
        <v>89</v>
      </c>
      <c r="G86" s="39">
        <v>7</v>
      </c>
      <c r="H86" s="39" t="s">
        <v>31</v>
      </c>
      <c r="I86" s="39">
        <v>12</v>
      </c>
      <c r="J86" s="68">
        <f t="shared" si="2"/>
        <v>0.3</v>
      </c>
      <c r="K86" s="22"/>
    </row>
    <row r="87" spans="1:11" ht="15.75" x14ac:dyDescent="0.25">
      <c r="A87" s="10">
        <v>81</v>
      </c>
      <c r="B87" s="44" t="s">
        <v>376</v>
      </c>
      <c r="C87" s="24" t="s">
        <v>15</v>
      </c>
      <c r="D87" s="38" t="s">
        <v>381</v>
      </c>
      <c r="E87" s="24" t="s">
        <v>284</v>
      </c>
      <c r="F87" s="24" t="s">
        <v>206</v>
      </c>
      <c r="G87" s="39">
        <v>7</v>
      </c>
      <c r="H87" s="39" t="s">
        <v>31</v>
      </c>
      <c r="I87" s="39">
        <v>12</v>
      </c>
      <c r="J87" s="68">
        <f t="shared" si="2"/>
        <v>0.3</v>
      </c>
      <c r="K87" s="22"/>
    </row>
    <row r="88" spans="1:11" ht="15.75" x14ac:dyDescent="0.25">
      <c r="A88" s="10">
        <v>82</v>
      </c>
      <c r="B88" s="44" t="s">
        <v>376</v>
      </c>
      <c r="C88" s="24" t="s">
        <v>15</v>
      </c>
      <c r="D88" s="38" t="s">
        <v>402</v>
      </c>
      <c r="E88" s="24" t="s">
        <v>77</v>
      </c>
      <c r="F88" s="24" t="s">
        <v>78</v>
      </c>
      <c r="G88" s="39">
        <v>7</v>
      </c>
      <c r="H88" s="39" t="s">
        <v>31</v>
      </c>
      <c r="I88" s="39">
        <v>12</v>
      </c>
      <c r="J88" s="68">
        <f t="shared" si="2"/>
        <v>0.3</v>
      </c>
      <c r="K88" s="22"/>
    </row>
    <row r="89" spans="1:11" ht="15.75" x14ac:dyDescent="0.25">
      <c r="A89" s="10">
        <v>83</v>
      </c>
      <c r="B89" s="44" t="s">
        <v>376</v>
      </c>
      <c r="C89" s="24" t="s">
        <v>15</v>
      </c>
      <c r="D89" s="38" t="s">
        <v>421</v>
      </c>
      <c r="E89" s="24" t="s">
        <v>401</v>
      </c>
      <c r="F89" s="24" t="s">
        <v>78</v>
      </c>
      <c r="G89" s="39">
        <v>7</v>
      </c>
      <c r="H89" s="39" t="s">
        <v>31</v>
      </c>
      <c r="I89" s="39">
        <v>12</v>
      </c>
      <c r="J89" s="68">
        <f t="shared" si="2"/>
        <v>0.3</v>
      </c>
      <c r="K89" s="22"/>
    </row>
    <row r="90" spans="1:11" ht="18.75" x14ac:dyDescent="0.3">
      <c r="A90" s="10">
        <v>84</v>
      </c>
      <c r="B90" s="44" t="s">
        <v>139</v>
      </c>
      <c r="C90" s="24" t="s">
        <v>155</v>
      </c>
      <c r="D90" s="24" t="s">
        <v>156</v>
      </c>
      <c r="E90" s="24" t="s">
        <v>157</v>
      </c>
      <c r="F90" s="24" t="s">
        <v>158</v>
      </c>
      <c r="G90" s="39">
        <v>7</v>
      </c>
      <c r="H90" s="39" t="s">
        <v>31</v>
      </c>
      <c r="I90" s="39">
        <v>11</v>
      </c>
      <c r="J90" s="68">
        <f t="shared" si="2"/>
        <v>0.27500000000000002</v>
      </c>
      <c r="K90" s="19"/>
    </row>
    <row r="91" spans="1:11" ht="18.75" x14ac:dyDescent="0.3">
      <c r="A91" s="10">
        <v>85</v>
      </c>
      <c r="B91" s="44" t="s">
        <v>139</v>
      </c>
      <c r="C91" s="47" t="s">
        <v>164</v>
      </c>
      <c r="D91" s="24" t="s">
        <v>165</v>
      </c>
      <c r="E91" s="24" t="s">
        <v>66</v>
      </c>
      <c r="F91" s="24" t="s">
        <v>43</v>
      </c>
      <c r="G91" s="39">
        <v>7</v>
      </c>
      <c r="H91" s="39" t="s">
        <v>19</v>
      </c>
      <c r="I91" s="39">
        <v>11</v>
      </c>
      <c r="J91" s="68">
        <f t="shared" si="2"/>
        <v>0.27500000000000002</v>
      </c>
      <c r="K91" s="19"/>
    </row>
    <row r="92" spans="1:11" ht="15.75" x14ac:dyDescent="0.25">
      <c r="A92" s="10">
        <v>86</v>
      </c>
      <c r="B92" s="44" t="s">
        <v>287</v>
      </c>
      <c r="C92" s="24" t="s">
        <v>290</v>
      </c>
      <c r="D92" s="38" t="s">
        <v>291</v>
      </c>
      <c r="E92" s="24" t="s">
        <v>88</v>
      </c>
      <c r="F92" s="24" t="s">
        <v>292</v>
      </c>
      <c r="G92" s="39">
        <v>7</v>
      </c>
      <c r="H92" s="39" t="s">
        <v>31</v>
      </c>
      <c r="I92" s="39">
        <v>11</v>
      </c>
      <c r="J92" s="68">
        <f t="shared" si="2"/>
        <v>0.27500000000000002</v>
      </c>
      <c r="K92" s="22"/>
    </row>
    <row r="93" spans="1:11" ht="15.75" x14ac:dyDescent="0.25">
      <c r="A93" s="10">
        <v>87</v>
      </c>
      <c r="B93" s="44" t="s">
        <v>287</v>
      </c>
      <c r="C93" s="24" t="s">
        <v>365</v>
      </c>
      <c r="D93" s="38" t="s">
        <v>366</v>
      </c>
      <c r="E93" s="24" t="s">
        <v>367</v>
      </c>
      <c r="F93" s="24" t="s">
        <v>194</v>
      </c>
      <c r="G93" s="39">
        <v>7</v>
      </c>
      <c r="H93" s="39" t="s">
        <v>31</v>
      </c>
      <c r="I93" s="39">
        <v>11</v>
      </c>
      <c r="J93" s="68">
        <f t="shared" si="2"/>
        <v>0.27500000000000002</v>
      </c>
      <c r="K93" s="22"/>
    </row>
    <row r="94" spans="1:11" ht="15.75" x14ac:dyDescent="0.25">
      <c r="A94" s="10">
        <v>88</v>
      </c>
      <c r="B94" s="44" t="s">
        <v>376</v>
      </c>
      <c r="C94" s="24" t="s">
        <v>15</v>
      </c>
      <c r="D94" s="38" t="s">
        <v>395</v>
      </c>
      <c r="E94" s="24" t="s">
        <v>396</v>
      </c>
      <c r="F94" s="24" t="s">
        <v>179</v>
      </c>
      <c r="G94" s="39">
        <v>7</v>
      </c>
      <c r="H94" s="39" t="s">
        <v>31</v>
      </c>
      <c r="I94" s="39">
        <v>11</v>
      </c>
      <c r="J94" s="68">
        <f t="shared" si="2"/>
        <v>0.27500000000000002</v>
      </c>
      <c r="K94" s="22"/>
    </row>
    <row r="95" spans="1:11" ht="15.75" x14ac:dyDescent="0.25">
      <c r="A95" s="10">
        <v>89</v>
      </c>
      <c r="B95" s="32" t="s">
        <v>26</v>
      </c>
      <c r="C95" s="13" t="s">
        <v>32</v>
      </c>
      <c r="D95" s="17" t="s">
        <v>33</v>
      </c>
      <c r="E95" s="11" t="s">
        <v>34</v>
      </c>
      <c r="F95" s="11" t="s">
        <v>35</v>
      </c>
      <c r="G95" s="20">
        <v>7</v>
      </c>
      <c r="H95" s="37" t="s">
        <v>19</v>
      </c>
      <c r="I95" s="20">
        <v>10</v>
      </c>
      <c r="J95" s="68">
        <f t="shared" si="2"/>
        <v>0.25</v>
      </c>
      <c r="K95" s="65"/>
    </row>
    <row r="96" spans="1:11" ht="15.75" x14ac:dyDescent="0.25">
      <c r="A96" s="10">
        <v>90</v>
      </c>
      <c r="B96" s="44" t="s">
        <v>26</v>
      </c>
      <c r="C96" s="24" t="s">
        <v>40</v>
      </c>
      <c r="D96" s="38" t="s">
        <v>41</v>
      </c>
      <c r="E96" s="24" t="s">
        <v>42</v>
      </c>
      <c r="F96" s="24" t="s">
        <v>43</v>
      </c>
      <c r="G96" s="39">
        <v>7</v>
      </c>
      <c r="H96" s="39" t="s">
        <v>19</v>
      </c>
      <c r="I96" s="39">
        <v>10</v>
      </c>
      <c r="J96" s="68">
        <f t="shared" si="2"/>
        <v>0.25</v>
      </c>
      <c r="K96" s="18"/>
    </row>
    <row r="97" spans="1:11" ht="15.75" x14ac:dyDescent="0.25">
      <c r="A97" s="10">
        <v>91</v>
      </c>
      <c r="B97" s="44" t="s">
        <v>26</v>
      </c>
      <c r="C97" s="24" t="s">
        <v>44</v>
      </c>
      <c r="D97" s="38" t="s">
        <v>45</v>
      </c>
      <c r="E97" s="24" t="s">
        <v>46</v>
      </c>
      <c r="F97" s="24" t="s">
        <v>47</v>
      </c>
      <c r="G97" s="39">
        <v>7</v>
      </c>
      <c r="H97" s="39" t="s">
        <v>31</v>
      </c>
      <c r="I97" s="39">
        <v>10</v>
      </c>
      <c r="J97" s="68">
        <f t="shared" si="2"/>
        <v>0.25</v>
      </c>
      <c r="K97" s="18"/>
    </row>
    <row r="98" spans="1:11" ht="15.75" x14ac:dyDescent="0.25">
      <c r="A98" s="10">
        <v>92</v>
      </c>
      <c r="B98" s="44" t="s">
        <v>26</v>
      </c>
      <c r="C98" s="24" t="s">
        <v>48</v>
      </c>
      <c r="D98" s="38" t="s">
        <v>49</v>
      </c>
      <c r="E98" s="24" t="s">
        <v>50</v>
      </c>
      <c r="F98" s="24" t="s">
        <v>51</v>
      </c>
      <c r="G98" s="39">
        <v>7</v>
      </c>
      <c r="H98" s="39" t="s">
        <v>31</v>
      </c>
      <c r="I98" s="39">
        <v>10</v>
      </c>
      <c r="J98" s="68">
        <f t="shared" si="2"/>
        <v>0.25</v>
      </c>
      <c r="K98" s="18"/>
    </row>
    <row r="99" spans="1:11" ht="15.75" x14ac:dyDescent="0.25">
      <c r="A99" s="10">
        <v>93</v>
      </c>
      <c r="B99" s="44" t="s">
        <v>26</v>
      </c>
      <c r="C99" s="24" t="s">
        <v>52</v>
      </c>
      <c r="D99" s="38" t="s">
        <v>53</v>
      </c>
      <c r="E99" s="24" t="s">
        <v>54</v>
      </c>
      <c r="F99" s="24" t="s">
        <v>55</v>
      </c>
      <c r="G99" s="39">
        <v>7</v>
      </c>
      <c r="H99" s="39" t="s">
        <v>31</v>
      </c>
      <c r="I99" s="39">
        <v>10</v>
      </c>
      <c r="J99" s="68">
        <f t="shared" si="2"/>
        <v>0.25</v>
      </c>
      <c r="K99" s="18"/>
    </row>
    <row r="100" spans="1:11" ht="15.75" x14ac:dyDescent="0.25">
      <c r="A100" s="10">
        <v>94</v>
      </c>
      <c r="B100" s="67" t="s">
        <v>74</v>
      </c>
      <c r="C100" s="24" t="s">
        <v>79</v>
      </c>
      <c r="D100" s="40" t="s">
        <v>80</v>
      </c>
      <c r="E100" s="40" t="s">
        <v>59</v>
      </c>
      <c r="F100" s="40" t="s">
        <v>81</v>
      </c>
      <c r="G100" s="41">
        <v>7</v>
      </c>
      <c r="H100" s="42" t="s">
        <v>31</v>
      </c>
      <c r="I100" s="43">
        <v>10</v>
      </c>
      <c r="J100" s="68">
        <f t="shared" si="2"/>
        <v>0.25</v>
      </c>
      <c r="K100" s="18"/>
    </row>
    <row r="101" spans="1:11" ht="18.75" x14ac:dyDescent="0.3">
      <c r="A101" s="10">
        <v>95</v>
      </c>
      <c r="B101" s="44" t="s">
        <v>90</v>
      </c>
      <c r="C101" s="45" t="s">
        <v>130</v>
      </c>
      <c r="D101" s="45" t="s">
        <v>131</v>
      </c>
      <c r="E101" s="45" t="s">
        <v>132</v>
      </c>
      <c r="F101" s="45" t="s">
        <v>101</v>
      </c>
      <c r="G101" s="53">
        <v>7</v>
      </c>
      <c r="H101" s="54" t="s">
        <v>19</v>
      </c>
      <c r="I101" s="43">
        <v>10</v>
      </c>
      <c r="J101" s="68">
        <f t="shared" si="2"/>
        <v>0.25</v>
      </c>
      <c r="K101" s="63"/>
    </row>
    <row r="102" spans="1:11" ht="18.75" x14ac:dyDescent="0.3">
      <c r="A102" s="10">
        <v>96</v>
      </c>
      <c r="B102" s="44" t="s">
        <v>139</v>
      </c>
      <c r="C102" s="24" t="s">
        <v>148</v>
      </c>
      <c r="D102" s="24" t="s">
        <v>149</v>
      </c>
      <c r="E102" s="24" t="s">
        <v>150</v>
      </c>
      <c r="F102" s="24" t="s">
        <v>129</v>
      </c>
      <c r="G102" s="39">
        <v>7</v>
      </c>
      <c r="H102" s="39" t="s">
        <v>151</v>
      </c>
      <c r="I102" s="39">
        <v>10</v>
      </c>
      <c r="J102" s="68">
        <f t="shared" si="2"/>
        <v>0.25</v>
      </c>
      <c r="K102" s="19"/>
    </row>
    <row r="103" spans="1:11" ht="15.75" x14ac:dyDescent="0.25">
      <c r="A103" s="10">
        <v>97</v>
      </c>
      <c r="B103" s="50" t="s">
        <v>267</v>
      </c>
      <c r="C103" s="50" t="s">
        <v>268</v>
      </c>
      <c r="D103" s="23" t="s">
        <v>269</v>
      </c>
      <c r="E103" s="23" t="s">
        <v>270</v>
      </c>
      <c r="F103" s="23" t="s">
        <v>271</v>
      </c>
      <c r="G103" s="60">
        <v>7</v>
      </c>
      <c r="H103" s="61" t="s">
        <v>31</v>
      </c>
      <c r="I103" s="62">
        <v>10</v>
      </c>
      <c r="J103" s="68">
        <f t="shared" ref="J103:J134" si="3">I103/40</f>
        <v>0.25</v>
      </c>
      <c r="K103" s="22"/>
    </row>
    <row r="104" spans="1:11" ht="15.75" x14ac:dyDescent="0.25">
      <c r="A104" s="10">
        <v>98</v>
      </c>
      <c r="B104" s="44" t="s">
        <v>287</v>
      </c>
      <c r="C104" s="24" t="s">
        <v>351</v>
      </c>
      <c r="D104" s="38" t="s">
        <v>352</v>
      </c>
      <c r="E104" s="24" t="s">
        <v>353</v>
      </c>
      <c r="F104" s="24" t="s">
        <v>354</v>
      </c>
      <c r="G104" s="39">
        <v>7</v>
      </c>
      <c r="H104" s="39" t="s">
        <v>19</v>
      </c>
      <c r="I104" s="39">
        <v>10</v>
      </c>
      <c r="J104" s="68">
        <f t="shared" si="3"/>
        <v>0.25</v>
      </c>
      <c r="K104" s="22"/>
    </row>
    <row r="105" spans="1:11" ht="15.75" x14ac:dyDescent="0.25">
      <c r="A105" s="10">
        <v>99</v>
      </c>
      <c r="B105" s="44" t="s">
        <v>376</v>
      </c>
      <c r="C105" s="24" t="s">
        <v>15</v>
      </c>
      <c r="D105" s="38" t="s">
        <v>415</v>
      </c>
      <c r="E105" s="24" t="s">
        <v>408</v>
      </c>
      <c r="F105" s="24" t="s">
        <v>416</v>
      </c>
      <c r="G105" s="39">
        <v>7</v>
      </c>
      <c r="H105" s="39" t="s">
        <v>19</v>
      </c>
      <c r="I105" s="39">
        <v>10</v>
      </c>
      <c r="J105" s="68">
        <f t="shared" si="3"/>
        <v>0.25</v>
      </c>
      <c r="K105" s="22"/>
    </row>
    <row r="106" spans="1:11" ht="15.75" x14ac:dyDescent="0.25">
      <c r="A106" s="10">
        <v>100</v>
      </c>
      <c r="B106" s="21" t="s">
        <v>241</v>
      </c>
      <c r="C106" s="21" t="s">
        <v>250</v>
      </c>
      <c r="D106" s="52" t="s">
        <v>251</v>
      </c>
      <c r="E106" s="52" t="s">
        <v>252</v>
      </c>
      <c r="F106" s="52" t="s">
        <v>253</v>
      </c>
      <c r="G106" s="33">
        <v>7</v>
      </c>
      <c r="H106" s="33" t="s">
        <v>31</v>
      </c>
      <c r="I106" s="33">
        <v>9</v>
      </c>
      <c r="J106" s="68">
        <f t="shared" si="3"/>
        <v>0.22500000000000001</v>
      </c>
      <c r="K106" s="22"/>
    </row>
    <row r="107" spans="1:11" ht="15.75" x14ac:dyDescent="0.25">
      <c r="A107" s="10">
        <v>101</v>
      </c>
      <c r="B107" s="50" t="s">
        <v>267</v>
      </c>
      <c r="C107" s="50" t="s">
        <v>274</v>
      </c>
      <c r="D107" s="23" t="s">
        <v>275</v>
      </c>
      <c r="E107" s="23" t="s">
        <v>208</v>
      </c>
      <c r="F107" s="23" t="s">
        <v>30</v>
      </c>
      <c r="G107" s="60">
        <v>7</v>
      </c>
      <c r="H107" s="61" t="s">
        <v>31</v>
      </c>
      <c r="I107" s="62">
        <v>9</v>
      </c>
      <c r="J107" s="68">
        <f t="shared" si="3"/>
        <v>0.22500000000000001</v>
      </c>
      <c r="K107" s="22"/>
    </row>
    <row r="108" spans="1:11" ht="15.75" x14ac:dyDescent="0.25">
      <c r="A108" s="10">
        <v>102</v>
      </c>
      <c r="B108" s="44" t="s">
        <v>376</v>
      </c>
      <c r="C108" s="24" t="s">
        <v>15</v>
      </c>
      <c r="D108" s="38" t="s">
        <v>405</v>
      </c>
      <c r="E108" s="24" t="s">
        <v>150</v>
      </c>
      <c r="F108" s="24" t="s">
        <v>292</v>
      </c>
      <c r="G108" s="39">
        <v>7</v>
      </c>
      <c r="H108" s="39" t="s">
        <v>31</v>
      </c>
      <c r="I108" s="39">
        <v>9</v>
      </c>
      <c r="J108" s="68">
        <f t="shared" si="3"/>
        <v>0.22500000000000001</v>
      </c>
      <c r="K108" s="22"/>
    </row>
    <row r="109" spans="1:11" ht="15.75" x14ac:dyDescent="0.25">
      <c r="A109" s="10">
        <v>103</v>
      </c>
      <c r="B109" s="44" t="s">
        <v>376</v>
      </c>
      <c r="C109" s="24" t="s">
        <v>15</v>
      </c>
      <c r="D109" s="38" t="s">
        <v>411</v>
      </c>
      <c r="E109" s="24" t="s">
        <v>412</v>
      </c>
      <c r="F109" s="24" t="s">
        <v>266</v>
      </c>
      <c r="G109" s="39">
        <v>7</v>
      </c>
      <c r="H109" s="39" t="s">
        <v>31</v>
      </c>
      <c r="I109" s="39">
        <v>9</v>
      </c>
      <c r="J109" s="68">
        <f t="shared" si="3"/>
        <v>0.22500000000000001</v>
      </c>
      <c r="K109" s="22"/>
    </row>
    <row r="110" spans="1:11" ht="15.75" x14ac:dyDescent="0.25">
      <c r="A110" s="10">
        <v>104</v>
      </c>
      <c r="B110" s="44" t="s">
        <v>376</v>
      </c>
      <c r="C110" s="24" t="s">
        <v>15</v>
      </c>
      <c r="D110" s="38" t="s">
        <v>425</v>
      </c>
      <c r="E110" s="24" t="s">
        <v>410</v>
      </c>
      <c r="F110" s="24" t="s">
        <v>426</v>
      </c>
      <c r="G110" s="39">
        <v>7</v>
      </c>
      <c r="H110" s="39" t="s">
        <v>19</v>
      </c>
      <c r="I110" s="39">
        <v>9</v>
      </c>
      <c r="J110" s="68">
        <f t="shared" si="3"/>
        <v>0.22500000000000001</v>
      </c>
      <c r="K110" s="22"/>
    </row>
    <row r="111" spans="1:11" ht="15.75" x14ac:dyDescent="0.25">
      <c r="A111" s="10">
        <v>105</v>
      </c>
      <c r="B111" s="44" t="s">
        <v>376</v>
      </c>
      <c r="C111" s="24" t="s">
        <v>15</v>
      </c>
      <c r="D111" s="38" t="s">
        <v>427</v>
      </c>
      <c r="E111" s="24" t="s">
        <v>88</v>
      </c>
      <c r="F111" s="24" t="s">
        <v>176</v>
      </c>
      <c r="G111" s="39">
        <v>7</v>
      </c>
      <c r="H111" s="39" t="s">
        <v>31</v>
      </c>
      <c r="I111" s="39">
        <v>9</v>
      </c>
      <c r="J111" s="68">
        <f t="shared" si="3"/>
        <v>0.22500000000000001</v>
      </c>
      <c r="K111" s="22"/>
    </row>
    <row r="112" spans="1:11" ht="18.75" x14ac:dyDescent="0.3">
      <c r="A112" s="10">
        <v>106</v>
      </c>
      <c r="B112" s="44" t="s">
        <v>90</v>
      </c>
      <c r="C112" s="45" t="s">
        <v>91</v>
      </c>
      <c r="D112" s="45" t="s">
        <v>92</v>
      </c>
      <c r="E112" s="45" t="s">
        <v>93</v>
      </c>
      <c r="F112" s="45" t="s">
        <v>94</v>
      </c>
      <c r="G112" s="53">
        <v>7</v>
      </c>
      <c r="H112" s="54" t="s">
        <v>19</v>
      </c>
      <c r="I112" s="43">
        <v>8</v>
      </c>
      <c r="J112" s="68">
        <f t="shared" si="3"/>
        <v>0.2</v>
      </c>
      <c r="K112" s="63"/>
    </row>
    <row r="113" spans="1:11" ht="18.75" x14ac:dyDescent="0.3">
      <c r="A113" s="10">
        <v>107</v>
      </c>
      <c r="B113" s="44" t="s">
        <v>90</v>
      </c>
      <c r="C113" s="45" t="s">
        <v>109</v>
      </c>
      <c r="D113" s="45" t="s">
        <v>110</v>
      </c>
      <c r="E113" s="45" t="s">
        <v>93</v>
      </c>
      <c r="F113" s="45" t="s">
        <v>111</v>
      </c>
      <c r="G113" s="53">
        <v>7</v>
      </c>
      <c r="H113" s="54" t="s">
        <v>19</v>
      </c>
      <c r="I113" s="43">
        <v>8</v>
      </c>
      <c r="J113" s="68">
        <f t="shared" si="3"/>
        <v>0.2</v>
      </c>
      <c r="K113" s="63"/>
    </row>
    <row r="114" spans="1:11" ht="18.75" x14ac:dyDescent="0.3">
      <c r="A114" s="10">
        <v>108</v>
      </c>
      <c r="B114" s="44" t="s">
        <v>90</v>
      </c>
      <c r="C114" s="45" t="s">
        <v>121</v>
      </c>
      <c r="D114" s="45" t="s">
        <v>122</v>
      </c>
      <c r="E114" s="45" t="s">
        <v>123</v>
      </c>
      <c r="F114" s="45" t="s">
        <v>69</v>
      </c>
      <c r="G114" s="53">
        <v>7</v>
      </c>
      <c r="H114" s="54" t="s">
        <v>19</v>
      </c>
      <c r="I114" s="43">
        <v>8</v>
      </c>
      <c r="J114" s="68">
        <f t="shared" si="3"/>
        <v>0.2</v>
      </c>
      <c r="K114" s="63"/>
    </row>
    <row r="115" spans="1:11" ht="18.75" x14ac:dyDescent="0.3">
      <c r="A115" s="10">
        <v>109</v>
      </c>
      <c r="B115" s="44" t="s">
        <v>90</v>
      </c>
      <c r="C115" s="45" t="s">
        <v>137</v>
      </c>
      <c r="D115" s="45" t="s">
        <v>138</v>
      </c>
      <c r="E115" s="45" t="s">
        <v>66</v>
      </c>
      <c r="F115" s="45" t="s">
        <v>111</v>
      </c>
      <c r="G115" s="53">
        <v>7</v>
      </c>
      <c r="H115" s="53" t="s">
        <v>19</v>
      </c>
      <c r="I115" s="43">
        <v>8</v>
      </c>
      <c r="J115" s="68">
        <f t="shared" si="3"/>
        <v>0.2</v>
      </c>
      <c r="K115" s="63"/>
    </row>
    <row r="116" spans="1:11" ht="15.75" x14ac:dyDescent="0.25">
      <c r="A116" s="10">
        <v>110</v>
      </c>
      <c r="B116" s="44" t="s">
        <v>376</v>
      </c>
      <c r="C116" s="24" t="s">
        <v>15</v>
      </c>
      <c r="D116" s="38" t="s">
        <v>409</v>
      </c>
      <c r="E116" s="24" t="s">
        <v>410</v>
      </c>
      <c r="F116" s="24" t="s">
        <v>64</v>
      </c>
      <c r="G116" s="39">
        <v>7</v>
      </c>
      <c r="H116" s="39" t="s">
        <v>19</v>
      </c>
      <c r="I116" s="39">
        <v>8</v>
      </c>
      <c r="J116" s="68">
        <f t="shared" si="3"/>
        <v>0.2</v>
      </c>
      <c r="K116" s="22"/>
    </row>
    <row r="117" spans="1:11" ht="15.75" x14ac:dyDescent="0.25">
      <c r="A117" s="10">
        <v>111</v>
      </c>
      <c r="B117" s="67" t="s">
        <v>74</v>
      </c>
      <c r="C117" s="24" t="s">
        <v>82</v>
      </c>
      <c r="D117" s="40" t="s">
        <v>83</v>
      </c>
      <c r="E117" s="40" t="s">
        <v>84</v>
      </c>
      <c r="F117" s="40" t="s">
        <v>85</v>
      </c>
      <c r="G117" s="41">
        <v>7</v>
      </c>
      <c r="H117" s="42" t="s">
        <v>19</v>
      </c>
      <c r="I117" s="43">
        <v>7</v>
      </c>
      <c r="J117" s="68">
        <f t="shared" si="3"/>
        <v>0.17499999999999999</v>
      </c>
      <c r="K117" s="18"/>
    </row>
    <row r="118" spans="1:11" ht="15.75" x14ac:dyDescent="0.25">
      <c r="A118" s="10">
        <v>112</v>
      </c>
      <c r="B118" s="67" t="s">
        <v>74</v>
      </c>
      <c r="C118" s="24" t="s">
        <v>86</v>
      </c>
      <c r="D118" s="40" t="s">
        <v>87</v>
      </c>
      <c r="E118" s="40" t="s">
        <v>88</v>
      </c>
      <c r="F118" s="40" t="s">
        <v>89</v>
      </c>
      <c r="G118" s="41">
        <v>7</v>
      </c>
      <c r="H118" s="42" t="s">
        <v>31</v>
      </c>
      <c r="I118" s="43">
        <v>7</v>
      </c>
      <c r="J118" s="68">
        <f t="shared" si="3"/>
        <v>0.17499999999999999</v>
      </c>
      <c r="K118" s="18"/>
    </row>
    <row r="119" spans="1:11" ht="18.75" x14ac:dyDescent="0.3">
      <c r="A119" s="10">
        <v>113</v>
      </c>
      <c r="B119" s="44" t="s">
        <v>90</v>
      </c>
      <c r="C119" s="45" t="s">
        <v>124</v>
      </c>
      <c r="D119" s="45" t="s">
        <v>125</v>
      </c>
      <c r="E119" s="45" t="s">
        <v>126</v>
      </c>
      <c r="F119" s="45" t="s">
        <v>35</v>
      </c>
      <c r="G119" s="53">
        <v>7</v>
      </c>
      <c r="H119" s="54" t="s">
        <v>19</v>
      </c>
      <c r="I119" s="43">
        <v>7</v>
      </c>
      <c r="J119" s="68">
        <f t="shared" si="3"/>
        <v>0.17499999999999999</v>
      </c>
      <c r="K119" s="63"/>
    </row>
    <row r="120" spans="1:11" ht="18.75" x14ac:dyDescent="0.3">
      <c r="A120" s="10">
        <v>114</v>
      </c>
      <c r="B120" s="44" t="s">
        <v>90</v>
      </c>
      <c r="C120" s="45" t="s">
        <v>127</v>
      </c>
      <c r="D120" s="45" t="s">
        <v>128</v>
      </c>
      <c r="E120" s="45" t="s">
        <v>54</v>
      </c>
      <c r="F120" s="45" t="s">
        <v>129</v>
      </c>
      <c r="G120" s="53">
        <v>7</v>
      </c>
      <c r="H120" s="54" t="s">
        <v>31</v>
      </c>
      <c r="I120" s="43">
        <v>7</v>
      </c>
      <c r="J120" s="68">
        <f t="shared" si="3"/>
        <v>0.17499999999999999</v>
      </c>
      <c r="K120" s="63"/>
    </row>
    <row r="121" spans="1:11" ht="18.75" x14ac:dyDescent="0.3">
      <c r="A121" s="10">
        <v>115</v>
      </c>
      <c r="B121" s="44" t="s">
        <v>139</v>
      </c>
      <c r="C121" s="24" t="s">
        <v>145</v>
      </c>
      <c r="D121" s="24" t="s">
        <v>146</v>
      </c>
      <c r="E121" s="24" t="s">
        <v>17</v>
      </c>
      <c r="F121" s="24" t="s">
        <v>147</v>
      </c>
      <c r="G121" s="39">
        <v>7</v>
      </c>
      <c r="H121" s="39" t="s">
        <v>19</v>
      </c>
      <c r="I121" s="39">
        <v>7</v>
      </c>
      <c r="J121" s="68">
        <f t="shared" si="3"/>
        <v>0.17499999999999999</v>
      </c>
      <c r="K121" s="19"/>
    </row>
    <row r="122" spans="1:11" ht="18.75" x14ac:dyDescent="0.3">
      <c r="A122" s="10">
        <v>116</v>
      </c>
      <c r="B122" s="44" t="s">
        <v>139</v>
      </c>
      <c r="C122" s="24" t="s">
        <v>183</v>
      </c>
      <c r="D122" s="24" t="s">
        <v>184</v>
      </c>
      <c r="E122" s="24" t="s">
        <v>66</v>
      </c>
      <c r="F122" s="24" t="s">
        <v>69</v>
      </c>
      <c r="G122" s="39">
        <v>7</v>
      </c>
      <c r="H122" s="39" t="s">
        <v>19</v>
      </c>
      <c r="I122" s="39">
        <v>7</v>
      </c>
      <c r="J122" s="68">
        <f t="shared" si="3"/>
        <v>0.17499999999999999</v>
      </c>
      <c r="K122" s="19"/>
    </row>
    <row r="123" spans="1:11" ht="15.75" x14ac:dyDescent="0.25">
      <c r="A123" s="10">
        <v>117</v>
      </c>
      <c r="B123" s="44" t="s">
        <v>376</v>
      </c>
      <c r="C123" s="24" t="s">
        <v>15</v>
      </c>
      <c r="D123" s="38" t="s">
        <v>377</v>
      </c>
      <c r="E123" s="24" t="s">
        <v>378</v>
      </c>
      <c r="F123" s="24" t="s">
        <v>206</v>
      </c>
      <c r="G123" s="39">
        <v>7</v>
      </c>
      <c r="H123" s="39" t="s">
        <v>31</v>
      </c>
      <c r="I123" s="39">
        <v>7</v>
      </c>
      <c r="J123" s="68">
        <f t="shared" si="3"/>
        <v>0.17499999999999999</v>
      </c>
      <c r="K123" s="22"/>
    </row>
    <row r="124" spans="1:11" ht="15.75" x14ac:dyDescent="0.25">
      <c r="A124" s="10">
        <v>118</v>
      </c>
      <c r="B124" s="36" t="s">
        <v>14</v>
      </c>
      <c r="C124" s="13" t="s">
        <v>23</v>
      </c>
      <c r="D124" s="17" t="s">
        <v>20</v>
      </c>
      <c r="E124" s="11" t="s">
        <v>21</v>
      </c>
      <c r="F124" s="11" t="s">
        <v>18</v>
      </c>
      <c r="G124" s="20">
        <v>7</v>
      </c>
      <c r="H124" s="33" t="s">
        <v>19</v>
      </c>
      <c r="I124" s="33">
        <v>6</v>
      </c>
      <c r="J124" s="68">
        <f t="shared" si="3"/>
        <v>0.15</v>
      </c>
      <c r="K124" s="65"/>
    </row>
    <row r="125" spans="1:11" ht="18.75" x14ac:dyDescent="0.3">
      <c r="A125" s="10">
        <v>119</v>
      </c>
      <c r="B125" s="44" t="s">
        <v>90</v>
      </c>
      <c r="C125" s="45" t="s">
        <v>99</v>
      </c>
      <c r="D125" s="45" t="s">
        <v>100</v>
      </c>
      <c r="E125" s="45" t="s">
        <v>66</v>
      </c>
      <c r="F125" s="45" t="s">
        <v>101</v>
      </c>
      <c r="G125" s="53">
        <v>7</v>
      </c>
      <c r="H125" s="53" t="s">
        <v>19</v>
      </c>
      <c r="I125" s="55">
        <v>6</v>
      </c>
      <c r="J125" s="68">
        <f t="shared" si="3"/>
        <v>0.15</v>
      </c>
      <c r="K125" s="64"/>
    </row>
    <row r="126" spans="1:11" ht="18.75" x14ac:dyDescent="0.3">
      <c r="A126" s="10">
        <v>120</v>
      </c>
      <c r="B126" s="44" t="s">
        <v>90</v>
      </c>
      <c r="C126" s="45" t="s">
        <v>102</v>
      </c>
      <c r="D126" s="45" t="s">
        <v>103</v>
      </c>
      <c r="E126" s="45" t="s">
        <v>104</v>
      </c>
      <c r="F126" s="45" t="s">
        <v>69</v>
      </c>
      <c r="G126" s="53">
        <v>7</v>
      </c>
      <c r="H126" s="53" t="s">
        <v>19</v>
      </c>
      <c r="I126" s="55">
        <v>6</v>
      </c>
      <c r="J126" s="68">
        <f t="shared" si="3"/>
        <v>0.15</v>
      </c>
      <c r="K126" s="64"/>
    </row>
    <row r="127" spans="1:11" ht="18.75" x14ac:dyDescent="0.3">
      <c r="A127" s="10">
        <v>121</v>
      </c>
      <c r="B127" s="44" t="s">
        <v>90</v>
      </c>
      <c r="C127" s="45" t="s">
        <v>112</v>
      </c>
      <c r="D127" s="45" t="s">
        <v>113</v>
      </c>
      <c r="E127" s="46" t="s">
        <v>77</v>
      </c>
      <c r="F127" s="45" t="s">
        <v>114</v>
      </c>
      <c r="G127" s="53">
        <v>7</v>
      </c>
      <c r="H127" s="54" t="s">
        <v>31</v>
      </c>
      <c r="I127" s="43">
        <v>6</v>
      </c>
      <c r="J127" s="68">
        <f t="shared" si="3"/>
        <v>0.15</v>
      </c>
      <c r="K127" s="63"/>
    </row>
    <row r="128" spans="1:11" ht="18.75" x14ac:dyDescent="0.3">
      <c r="A128" s="10">
        <v>122</v>
      </c>
      <c r="B128" s="44" t="s">
        <v>90</v>
      </c>
      <c r="C128" s="45" t="s">
        <v>115</v>
      </c>
      <c r="D128" s="45" t="s">
        <v>116</v>
      </c>
      <c r="E128" s="46" t="s">
        <v>117</v>
      </c>
      <c r="F128" s="45" t="s">
        <v>39</v>
      </c>
      <c r="G128" s="53">
        <v>7</v>
      </c>
      <c r="H128" s="54" t="s">
        <v>19</v>
      </c>
      <c r="I128" s="43">
        <v>6</v>
      </c>
      <c r="J128" s="68">
        <f t="shared" si="3"/>
        <v>0.15</v>
      </c>
      <c r="K128" s="63"/>
    </row>
    <row r="129" spans="1:11" ht="18.75" x14ac:dyDescent="0.3">
      <c r="A129" s="10">
        <v>123</v>
      </c>
      <c r="B129" s="44" t="s">
        <v>139</v>
      </c>
      <c r="C129" s="24" t="s">
        <v>173</v>
      </c>
      <c r="D129" s="24" t="s">
        <v>174</v>
      </c>
      <c r="E129" s="24" t="s">
        <v>175</v>
      </c>
      <c r="F129" s="24" t="s">
        <v>176</v>
      </c>
      <c r="G129" s="39">
        <v>7</v>
      </c>
      <c r="H129" s="39" t="s">
        <v>31</v>
      </c>
      <c r="I129" s="39">
        <v>6</v>
      </c>
      <c r="J129" s="68">
        <f t="shared" si="3"/>
        <v>0.15</v>
      </c>
      <c r="K129" s="19"/>
    </row>
    <row r="130" spans="1:11" ht="15.75" x14ac:dyDescent="0.25">
      <c r="A130" s="10">
        <v>124</v>
      </c>
      <c r="B130" s="44" t="s">
        <v>287</v>
      </c>
      <c r="C130" s="24" t="s">
        <v>295</v>
      </c>
      <c r="D130" s="38" t="s">
        <v>296</v>
      </c>
      <c r="E130" s="24" t="s">
        <v>84</v>
      </c>
      <c r="F130" s="24" t="s">
        <v>18</v>
      </c>
      <c r="G130" s="39">
        <v>7</v>
      </c>
      <c r="H130" s="39" t="s">
        <v>19</v>
      </c>
      <c r="I130" s="39">
        <v>6</v>
      </c>
      <c r="J130" s="68">
        <f t="shared" si="3"/>
        <v>0.15</v>
      </c>
      <c r="K130" s="22"/>
    </row>
    <row r="131" spans="1:11" ht="18.75" x14ac:dyDescent="0.3">
      <c r="A131" s="10">
        <v>125</v>
      </c>
      <c r="B131" s="44" t="s">
        <v>90</v>
      </c>
      <c r="C131" s="45" t="s">
        <v>133</v>
      </c>
      <c r="D131" s="45" t="s">
        <v>134</v>
      </c>
      <c r="E131" s="45" t="s">
        <v>84</v>
      </c>
      <c r="F131" s="45" t="s">
        <v>64</v>
      </c>
      <c r="G131" s="53">
        <v>7</v>
      </c>
      <c r="H131" s="54" t="s">
        <v>19</v>
      </c>
      <c r="I131" s="43">
        <v>5</v>
      </c>
      <c r="J131" s="68">
        <f t="shared" si="3"/>
        <v>0.125</v>
      </c>
      <c r="K131" s="63"/>
    </row>
    <row r="132" spans="1:11" ht="15.75" x14ac:dyDescent="0.25">
      <c r="A132" s="10">
        <v>126</v>
      </c>
      <c r="B132" s="44" t="s">
        <v>287</v>
      </c>
      <c r="C132" s="24" t="s">
        <v>370</v>
      </c>
      <c r="D132" s="38" t="s">
        <v>371</v>
      </c>
      <c r="E132" s="24" t="s">
        <v>150</v>
      </c>
      <c r="F132" s="24" t="s">
        <v>292</v>
      </c>
      <c r="G132" s="39">
        <v>7</v>
      </c>
      <c r="H132" s="39" t="s">
        <v>31</v>
      </c>
      <c r="I132" s="39">
        <v>5</v>
      </c>
      <c r="J132" s="68">
        <f t="shared" si="3"/>
        <v>0.125</v>
      </c>
      <c r="K132" s="22"/>
    </row>
    <row r="133" spans="1:11" ht="18.75" x14ac:dyDescent="0.3">
      <c r="A133" s="10">
        <v>127</v>
      </c>
      <c r="B133" s="44" t="s">
        <v>139</v>
      </c>
      <c r="C133" s="24" t="s">
        <v>159</v>
      </c>
      <c r="D133" s="24" t="s">
        <v>160</v>
      </c>
      <c r="E133" s="24" t="s">
        <v>161</v>
      </c>
      <c r="F133" s="24" t="s">
        <v>108</v>
      </c>
      <c r="G133" s="39">
        <v>7</v>
      </c>
      <c r="H133" s="39" t="s">
        <v>31</v>
      </c>
      <c r="I133" s="39">
        <v>4</v>
      </c>
      <c r="J133" s="68">
        <f t="shared" si="3"/>
        <v>0.1</v>
      </c>
      <c r="K133" s="19"/>
    </row>
    <row r="134" spans="1:11" ht="18.75" x14ac:dyDescent="0.3">
      <c r="A134" s="10">
        <v>128</v>
      </c>
      <c r="B134" s="44" t="s">
        <v>139</v>
      </c>
      <c r="C134" s="24" t="s">
        <v>180</v>
      </c>
      <c r="D134" s="24" t="s">
        <v>181</v>
      </c>
      <c r="E134" s="24" t="s">
        <v>182</v>
      </c>
      <c r="F134" s="24" t="s">
        <v>60</v>
      </c>
      <c r="G134" s="39">
        <v>7</v>
      </c>
      <c r="H134" s="39" t="s">
        <v>31</v>
      </c>
      <c r="I134" s="39">
        <v>4</v>
      </c>
      <c r="J134" s="68">
        <f t="shared" si="3"/>
        <v>0.1</v>
      </c>
      <c r="K134" s="19"/>
    </row>
    <row r="135" spans="1:11" ht="15.75" x14ac:dyDescent="0.25">
      <c r="A135" s="10">
        <v>129</v>
      </c>
      <c r="B135" s="44" t="s">
        <v>287</v>
      </c>
      <c r="C135" s="24" t="s">
        <v>355</v>
      </c>
      <c r="D135" s="38" t="s">
        <v>356</v>
      </c>
      <c r="E135" s="24" t="s">
        <v>84</v>
      </c>
      <c r="F135" s="24" t="s">
        <v>43</v>
      </c>
      <c r="G135" s="39">
        <v>7</v>
      </c>
      <c r="H135" s="39" t="s">
        <v>19</v>
      </c>
      <c r="I135" s="39">
        <v>4</v>
      </c>
      <c r="J135" s="68">
        <f t="shared" ref="J135:J152" si="4">I135/40</f>
        <v>0.1</v>
      </c>
      <c r="K135" s="22"/>
    </row>
    <row r="136" spans="1:11" ht="18.75" x14ac:dyDescent="0.3">
      <c r="A136" s="10">
        <v>130</v>
      </c>
      <c r="B136" s="44" t="s">
        <v>139</v>
      </c>
      <c r="C136" s="24" t="s">
        <v>152</v>
      </c>
      <c r="D136" s="24" t="s">
        <v>153</v>
      </c>
      <c r="E136" s="24" t="s">
        <v>93</v>
      </c>
      <c r="F136" s="24" t="s">
        <v>154</v>
      </c>
      <c r="G136" s="39">
        <v>7</v>
      </c>
      <c r="H136" s="39" t="s">
        <v>19</v>
      </c>
      <c r="I136" s="39">
        <v>3</v>
      </c>
      <c r="J136" s="68">
        <f t="shared" si="4"/>
        <v>7.4999999999999997E-2</v>
      </c>
      <c r="K136" s="19"/>
    </row>
    <row r="137" spans="1:11" ht="15.75" x14ac:dyDescent="0.25">
      <c r="A137" s="10">
        <v>131</v>
      </c>
      <c r="B137" s="21" t="s">
        <v>241</v>
      </c>
      <c r="C137" s="21" t="s">
        <v>248</v>
      </c>
      <c r="D137" s="52" t="s">
        <v>249</v>
      </c>
      <c r="E137" s="52" t="s">
        <v>59</v>
      </c>
      <c r="F137" s="52" t="s">
        <v>78</v>
      </c>
      <c r="G137" s="33">
        <v>7</v>
      </c>
      <c r="H137" s="59" t="s">
        <v>31</v>
      </c>
      <c r="I137" s="33">
        <v>3</v>
      </c>
      <c r="J137" s="68">
        <f t="shared" si="4"/>
        <v>7.4999999999999997E-2</v>
      </c>
      <c r="K137" s="22"/>
    </row>
    <row r="138" spans="1:11" ht="15.75" x14ac:dyDescent="0.25">
      <c r="A138" s="10">
        <v>132</v>
      </c>
      <c r="B138" s="21" t="s">
        <v>241</v>
      </c>
      <c r="C138" s="21" t="s">
        <v>259</v>
      </c>
      <c r="D138" s="52" t="s">
        <v>260</v>
      </c>
      <c r="E138" s="52" t="s">
        <v>201</v>
      </c>
      <c r="F138" s="52" t="s">
        <v>176</v>
      </c>
      <c r="G138" s="33">
        <v>7</v>
      </c>
      <c r="H138" s="33" t="s">
        <v>31</v>
      </c>
      <c r="I138" s="33">
        <v>3</v>
      </c>
      <c r="J138" s="68">
        <f t="shared" si="4"/>
        <v>7.4999999999999997E-2</v>
      </c>
      <c r="K138" s="22"/>
    </row>
    <row r="139" spans="1:11" ht="15.75" x14ac:dyDescent="0.25">
      <c r="A139" s="10">
        <v>133</v>
      </c>
      <c r="B139" s="44" t="s">
        <v>287</v>
      </c>
      <c r="C139" s="24" t="s">
        <v>368</v>
      </c>
      <c r="D139" s="38" t="s">
        <v>369</v>
      </c>
      <c r="E139" s="24" t="s">
        <v>107</v>
      </c>
      <c r="F139" s="24" t="s">
        <v>78</v>
      </c>
      <c r="G139" s="39">
        <v>7</v>
      </c>
      <c r="H139" s="39" t="s">
        <v>31</v>
      </c>
      <c r="I139" s="39">
        <v>3</v>
      </c>
      <c r="J139" s="68">
        <f t="shared" si="4"/>
        <v>7.4999999999999997E-2</v>
      </c>
      <c r="K139" s="22"/>
    </row>
    <row r="140" spans="1:11" ht="15.75" x14ac:dyDescent="0.25">
      <c r="A140" s="10">
        <v>134</v>
      </c>
      <c r="B140" s="44" t="s">
        <v>376</v>
      </c>
      <c r="C140" s="24" t="s">
        <v>15</v>
      </c>
      <c r="D140" s="38" t="s">
        <v>422</v>
      </c>
      <c r="E140" s="24" t="s">
        <v>423</v>
      </c>
      <c r="F140" s="24" t="s">
        <v>424</v>
      </c>
      <c r="G140" s="39">
        <v>7</v>
      </c>
      <c r="H140" s="39" t="s">
        <v>19</v>
      </c>
      <c r="I140" s="39">
        <v>3</v>
      </c>
      <c r="J140" s="68">
        <f t="shared" si="4"/>
        <v>7.4999999999999997E-2</v>
      </c>
      <c r="K140" s="22"/>
    </row>
    <row r="141" spans="1:11" ht="18.75" x14ac:dyDescent="0.3">
      <c r="A141" s="10">
        <v>135</v>
      </c>
      <c r="B141" s="44" t="s">
        <v>90</v>
      </c>
      <c r="C141" s="45" t="s">
        <v>95</v>
      </c>
      <c r="D141" s="45" t="s">
        <v>96</v>
      </c>
      <c r="E141" s="46" t="s">
        <v>97</v>
      </c>
      <c r="F141" s="46" t="s">
        <v>98</v>
      </c>
      <c r="G141" s="53">
        <v>7</v>
      </c>
      <c r="H141" s="54" t="s">
        <v>19</v>
      </c>
      <c r="I141" s="43">
        <v>2</v>
      </c>
      <c r="J141" s="68">
        <f t="shared" si="4"/>
        <v>0.05</v>
      </c>
      <c r="K141" s="63"/>
    </row>
    <row r="142" spans="1:11" ht="18.75" x14ac:dyDescent="0.3">
      <c r="A142" s="10">
        <v>136</v>
      </c>
      <c r="B142" s="44" t="s">
        <v>90</v>
      </c>
      <c r="C142" s="45" t="s">
        <v>135</v>
      </c>
      <c r="D142" s="45" t="s">
        <v>136</v>
      </c>
      <c r="E142" s="45" t="s">
        <v>97</v>
      </c>
      <c r="F142" s="45" t="s">
        <v>39</v>
      </c>
      <c r="G142" s="53">
        <v>7</v>
      </c>
      <c r="H142" s="54" t="s">
        <v>19</v>
      </c>
      <c r="I142" s="43">
        <v>2</v>
      </c>
      <c r="J142" s="68">
        <f t="shared" si="4"/>
        <v>0.05</v>
      </c>
      <c r="K142" s="63"/>
    </row>
    <row r="143" spans="1:11" ht="18.75" x14ac:dyDescent="0.3">
      <c r="A143" s="10">
        <v>137</v>
      </c>
      <c r="B143" s="44" t="s">
        <v>139</v>
      </c>
      <c r="C143" s="47" t="s">
        <v>170</v>
      </c>
      <c r="D143" s="24" t="s">
        <v>171</v>
      </c>
      <c r="E143" s="24" t="s">
        <v>172</v>
      </c>
      <c r="F143" s="24" t="s">
        <v>94</v>
      </c>
      <c r="G143" s="39">
        <v>7</v>
      </c>
      <c r="H143" s="39" t="s">
        <v>19</v>
      </c>
      <c r="I143" s="39">
        <v>2</v>
      </c>
      <c r="J143" s="68">
        <f t="shared" si="4"/>
        <v>0.05</v>
      </c>
      <c r="K143" s="19"/>
    </row>
    <row r="144" spans="1:11" ht="18.75" x14ac:dyDescent="0.3">
      <c r="A144" s="10">
        <v>138</v>
      </c>
      <c r="B144" s="44" t="s">
        <v>139</v>
      </c>
      <c r="C144" s="24" t="s">
        <v>177</v>
      </c>
      <c r="D144" s="24" t="s">
        <v>178</v>
      </c>
      <c r="E144" s="24" t="s">
        <v>77</v>
      </c>
      <c r="F144" s="24" t="s">
        <v>179</v>
      </c>
      <c r="G144" s="39">
        <v>7</v>
      </c>
      <c r="H144" s="39" t="s">
        <v>31</v>
      </c>
      <c r="I144" s="39">
        <v>2</v>
      </c>
      <c r="J144" s="68">
        <f t="shared" si="4"/>
        <v>0.05</v>
      </c>
      <c r="K144" s="19"/>
    </row>
    <row r="145" spans="1:11" ht="15.75" x14ac:dyDescent="0.25">
      <c r="A145" s="10">
        <v>139</v>
      </c>
      <c r="B145" s="44" t="s">
        <v>287</v>
      </c>
      <c r="C145" s="24" t="s">
        <v>361</v>
      </c>
      <c r="D145" s="38" t="s">
        <v>362</v>
      </c>
      <c r="E145" s="24" t="s">
        <v>315</v>
      </c>
      <c r="F145" s="24" t="s">
        <v>108</v>
      </c>
      <c r="G145" s="39">
        <v>7</v>
      </c>
      <c r="H145" s="39" t="s">
        <v>31</v>
      </c>
      <c r="I145" s="39">
        <v>2</v>
      </c>
      <c r="J145" s="68">
        <f t="shared" si="4"/>
        <v>0.05</v>
      </c>
      <c r="K145" s="22"/>
    </row>
    <row r="146" spans="1:11" ht="15.75" x14ac:dyDescent="0.25">
      <c r="A146" s="10">
        <v>140</v>
      </c>
      <c r="B146" s="44" t="s">
        <v>376</v>
      </c>
      <c r="C146" s="24" t="s">
        <v>15</v>
      </c>
      <c r="D146" s="38" t="s">
        <v>389</v>
      </c>
      <c r="E146" s="24" t="s">
        <v>390</v>
      </c>
      <c r="F146" s="24" t="s">
        <v>391</v>
      </c>
      <c r="G146" s="39">
        <v>7</v>
      </c>
      <c r="H146" s="39" t="s">
        <v>19</v>
      </c>
      <c r="I146" s="39">
        <v>2</v>
      </c>
      <c r="J146" s="68">
        <f t="shared" si="4"/>
        <v>0.05</v>
      </c>
      <c r="K146" s="22"/>
    </row>
    <row r="147" spans="1:11" ht="18.75" x14ac:dyDescent="0.3">
      <c r="A147" s="10">
        <v>141</v>
      </c>
      <c r="B147" s="44" t="s">
        <v>139</v>
      </c>
      <c r="C147" s="24" t="s">
        <v>140</v>
      </c>
      <c r="D147" s="24" t="s">
        <v>141</v>
      </c>
      <c r="E147" s="24" t="s">
        <v>34</v>
      </c>
      <c r="F147" s="24" t="s">
        <v>43</v>
      </c>
      <c r="G147" s="39">
        <v>7</v>
      </c>
      <c r="H147" s="39" t="s">
        <v>19</v>
      </c>
      <c r="I147" s="39">
        <v>1</v>
      </c>
      <c r="J147" s="68">
        <f t="shared" si="4"/>
        <v>2.5000000000000001E-2</v>
      </c>
      <c r="K147" s="19"/>
    </row>
    <row r="148" spans="1:11" ht="18.75" x14ac:dyDescent="0.3">
      <c r="A148" s="10">
        <v>142</v>
      </c>
      <c r="B148" s="44" t="s">
        <v>139</v>
      </c>
      <c r="C148" s="24" t="s">
        <v>142</v>
      </c>
      <c r="D148" s="24" t="s">
        <v>143</v>
      </c>
      <c r="E148" s="24" t="s">
        <v>144</v>
      </c>
      <c r="F148" s="24" t="s">
        <v>78</v>
      </c>
      <c r="G148" s="39">
        <v>7</v>
      </c>
      <c r="H148" s="39" t="s">
        <v>31</v>
      </c>
      <c r="I148" s="39">
        <v>1</v>
      </c>
      <c r="J148" s="68">
        <f t="shared" si="4"/>
        <v>2.5000000000000001E-2</v>
      </c>
      <c r="K148" s="19"/>
    </row>
    <row r="149" spans="1:11" ht="15.75" x14ac:dyDescent="0.25">
      <c r="A149" s="10">
        <v>143</v>
      </c>
      <c r="B149" s="44" t="s">
        <v>56</v>
      </c>
      <c r="C149" s="24" t="s">
        <v>61</v>
      </c>
      <c r="D149" s="38" t="s">
        <v>62</v>
      </c>
      <c r="E149" s="24" t="s">
        <v>63</v>
      </c>
      <c r="F149" s="24" t="s">
        <v>64</v>
      </c>
      <c r="G149" s="39">
        <v>7</v>
      </c>
      <c r="H149" s="39" t="s">
        <v>19</v>
      </c>
      <c r="I149" s="39">
        <v>0</v>
      </c>
      <c r="J149" s="68">
        <f t="shared" si="4"/>
        <v>0</v>
      </c>
      <c r="K149" s="18"/>
    </row>
    <row r="150" spans="1:11" ht="15.75" x14ac:dyDescent="0.25">
      <c r="A150" s="10">
        <v>144</v>
      </c>
      <c r="B150" s="44" t="s">
        <v>56</v>
      </c>
      <c r="C150" s="24" t="s">
        <v>65</v>
      </c>
      <c r="D150" s="38" t="s">
        <v>62</v>
      </c>
      <c r="E150" s="24" t="s">
        <v>66</v>
      </c>
      <c r="F150" s="24" t="s">
        <v>64</v>
      </c>
      <c r="G150" s="39">
        <v>7</v>
      </c>
      <c r="H150" s="39" t="s">
        <v>19</v>
      </c>
      <c r="I150" s="39">
        <v>0</v>
      </c>
      <c r="J150" s="68">
        <f t="shared" si="4"/>
        <v>0</v>
      </c>
      <c r="K150" s="18"/>
    </row>
    <row r="151" spans="1:11" ht="15.75" x14ac:dyDescent="0.25">
      <c r="A151" s="10">
        <v>145</v>
      </c>
      <c r="B151" s="44" t="s">
        <v>56</v>
      </c>
      <c r="C151" s="24" t="s">
        <v>67</v>
      </c>
      <c r="D151" s="38" t="s">
        <v>68</v>
      </c>
      <c r="E151" s="24" t="s">
        <v>66</v>
      </c>
      <c r="F151" s="24" t="s">
        <v>69</v>
      </c>
      <c r="G151" s="39">
        <v>7</v>
      </c>
      <c r="H151" s="39" t="s">
        <v>19</v>
      </c>
      <c r="I151" s="39">
        <v>0</v>
      </c>
      <c r="J151" s="68">
        <f t="shared" si="4"/>
        <v>0</v>
      </c>
      <c r="K151" s="18"/>
    </row>
    <row r="152" spans="1:11" ht="15.75" x14ac:dyDescent="0.25">
      <c r="A152" s="10">
        <v>146</v>
      </c>
      <c r="B152" s="44" t="s">
        <v>56</v>
      </c>
      <c r="C152" s="24" t="s">
        <v>70</v>
      </c>
      <c r="D152" s="38" t="s">
        <v>71</v>
      </c>
      <c r="E152" s="24" t="s">
        <v>72</v>
      </c>
      <c r="F152" s="24" t="s">
        <v>73</v>
      </c>
      <c r="G152" s="39">
        <v>7</v>
      </c>
      <c r="H152" s="39" t="s">
        <v>19</v>
      </c>
      <c r="I152" s="39">
        <v>0</v>
      </c>
      <c r="J152" s="68">
        <f t="shared" si="4"/>
        <v>0</v>
      </c>
      <c r="K152" s="18"/>
    </row>
  </sheetData>
  <autoFilter ref="B6:K6">
    <sortState ref="B7:K152">
      <sortCondition descending="1" ref="J6"/>
    </sortState>
  </autoFilter>
  <mergeCells count="6">
    <mergeCell ref="H1:K1"/>
    <mergeCell ref="A4:I4"/>
    <mergeCell ref="A5:D5"/>
    <mergeCell ref="E5:F5"/>
    <mergeCell ref="I3:K3"/>
    <mergeCell ref="I2:K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34" workbookViewId="0">
      <selection activeCell="C58" sqref="C58"/>
    </sheetView>
  </sheetViews>
  <sheetFormatPr defaultRowHeight="15" x14ac:dyDescent="0.25"/>
  <cols>
    <col min="2" max="2" width="22.85546875" customWidth="1"/>
    <col min="3" max="3" width="15.28515625" customWidth="1"/>
    <col min="4" max="4" width="16.28515625" customWidth="1"/>
    <col min="5" max="5" width="12.5703125" customWidth="1"/>
    <col min="6" max="6" width="17.7109375" customWidth="1"/>
    <col min="7" max="7" width="11.85546875" customWidth="1"/>
    <col min="8" max="8" width="13.5703125" customWidth="1"/>
    <col min="9" max="9" width="12.42578125" customWidth="1"/>
    <col min="10" max="10" width="18.5703125" customWidth="1"/>
    <col min="11" max="11" width="22.140625" customWidth="1"/>
  </cols>
  <sheetData>
    <row r="1" spans="1:11" x14ac:dyDescent="0.25">
      <c r="A1" s="2"/>
      <c r="B1" s="2"/>
      <c r="C1" s="2"/>
      <c r="D1" s="14"/>
      <c r="E1" s="2"/>
      <c r="F1" s="2"/>
      <c r="G1" s="2"/>
      <c r="H1" s="71"/>
      <c r="I1" s="72"/>
      <c r="J1" s="72"/>
      <c r="K1" s="72"/>
    </row>
    <row r="2" spans="1:11" x14ac:dyDescent="0.25">
      <c r="A2" s="2"/>
      <c r="B2" s="2" t="s">
        <v>430</v>
      </c>
      <c r="C2" s="2"/>
      <c r="D2" s="14"/>
      <c r="E2" s="2"/>
      <c r="F2" s="2"/>
      <c r="G2" s="2"/>
      <c r="H2" s="70" t="s">
        <v>9</v>
      </c>
      <c r="I2" s="76" t="s">
        <v>15</v>
      </c>
      <c r="J2" s="76"/>
      <c r="K2" s="76"/>
    </row>
    <row r="3" spans="1:11" x14ac:dyDescent="0.25">
      <c r="A3" s="2"/>
      <c r="B3" s="9"/>
      <c r="C3" s="2"/>
      <c r="D3" s="14"/>
      <c r="E3" s="2"/>
      <c r="F3" s="2"/>
      <c r="G3" s="2"/>
      <c r="H3" t="s">
        <v>11</v>
      </c>
      <c r="I3" s="75">
        <v>42639</v>
      </c>
      <c r="J3" s="76"/>
      <c r="K3" s="76"/>
    </row>
    <row r="4" spans="1:11" x14ac:dyDescent="0.2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2"/>
      <c r="K4" s="2"/>
    </row>
    <row r="5" spans="1:11" x14ac:dyDescent="0.25">
      <c r="A5" s="74" t="s">
        <v>0</v>
      </c>
      <c r="B5" s="74"/>
      <c r="C5" s="74"/>
      <c r="D5" s="74"/>
      <c r="E5" s="74">
        <v>40</v>
      </c>
      <c r="F5" s="74"/>
      <c r="G5" s="2"/>
      <c r="H5" s="2"/>
      <c r="I5" s="2"/>
      <c r="J5" s="2"/>
      <c r="K5" s="2"/>
    </row>
    <row r="6" spans="1:11" ht="52.5" x14ac:dyDescent="0.25">
      <c r="A6" s="4" t="s">
        <v>8</v>
      </c>
      <c r="B6" s="4" t="s">
        <v>3</v>
      </c>
      <c r="C6" s="12" t="s">
        <v>2</v>
      </c>
      <c r="D6" s="15" t="s">
        <v>4</v>
      </c>
      <c r="E6" s="12" t="s">
        <v>5</v>
      </c>
      <c r="F6" s="12" t="s">
        <v>6</v>
      </c>
      <c r="G6" s="5" t="s">
        <v>1</v>
      </c>
      <c r="H6" s="5" t="s">
        <v>7</v>
      </c>
      <c r="I6" s="8" t="s">
        <v>10</v>
      </c>
      <c r="J6" s="6" t="s">
        <v>13</v>
      </c>
      <c r="K6" s="5" t="s">
        <v>12</v>
      </c>
    </row>
    <row r="7" spans="1:11" ht="47.25" x14ac:dyDescent="0.25">
      <c r="A7" s="10">
        <v>1</v>
      </c>
      <c r="B7" s="77" t="s">
        <v>210</v>
      </c>
      <c r="C7" s="48" t="s">
        <v>431</v>
      </c>
      <c r="D7" s="77" t="s">
        <v>432</v>
      </c>
      <c r="E7" s="77" t="s">
        <v>104</v>
      </c>
      <c r="F7" s="77" t="s">
        <v>64</v>
      </c>
      <c r="G7" s="57">
        <v>8</v>
      </c>
      <c r="H7" s="39" t="s">
        <v>19</v>
      </c>
      <c r="I7" s="39">
        <v>40</v>
      </c>
      <c r="J7" s="78">
        <f>I7/40</f>
        <v>1</v>
      </c>
      <c r="K7" s="79" t="s">
        <v>428</v>
      </c>
    </row>
    <row r="8" spans="1:11" ht="15.75" x14ac:dyDescent="0.25">
      <c r="A8" s="10">
        <v>2</v>
      </c>
      <c r="B8" s="24" t="s">
        <v>376</v>
      </c>
      <c r="C8" s="24" t="s">
        <v>15</v>
      </c>
      <c r="D8" s="38" t="s">
        <v>433</v>
      </c>
      <c r="E8" s="24" t="s">
        <v>434</v>
      </c>
      <c r="F8" s="24" t="s">
        <v>111</v>
      </c>
      <c r="G8" s="39">
        <v>8</v>
      </c>
      <c r="H8" s="39" t="s">
        <v>19</v>
      </c>
      <c r="I8" s="39">
        <v>40</v>
      </c>
      <c r="J8" s="78">
        <f>I8/40</f>
        <v>1</v>
      </c>
      <c r="K8" s="79" t="s">
        <v>428</v>
      </c>
    </row>
    <row r="9" spans="1:11" ht="15.75" x14ac:dyDescent="0.25">
      <c r="A9" s="10">
        <v>3</v>
      </c>
      <c r="B9" s="24" t="s">
        <v>287</v>
      </c>
      <c r="C9" s="24" t="s">
        <v>435</v>
      </c>
      <c r="D9" s="38" t="s">
        <v>436</v>
      </c>
      <c r="E9" s="24" t="s">
        <v>315</v>
      </c>
      <c r="F9" s="24" t="s">
        <v>281</v>
      </c>
      <c r="G9" s="39">
        <v>8</v>
      </c>
      <c r="H9" s="39" t="s">
        <v>31</v>
      </c>
      <c r="I9" s="39">
        <v>36</v>
      </c>
      <c r="J9" s="78">
        <f>I9/40</f>
        <v>0.9</v>
      </c>
      <c r="K9" s="79" t="s">
        <v>428</v>
      </c>
    </row>
    <row r="10" spans="1:11" ht="47.25" x14ac:dyDescent="0.25">
      <c r="A10" s="10">
        <v>4</v>
      </c>
      <c r="B10" s="77" t="s">
        <v>210</v>
      </c>
      <c r="C10" s="48" t="s">
        <v>437</v>
      </c>
      <c r="D10" s="48" t="s">
        <v>438</v>
      </c>
      <c r="E10" s="48" t="s">
        <v>42</v>
      </c>
      <c r="F10" s="48" t="s">
        <v>94</v>
      </c>
      <c r="G10" s="56">
        <v>8</v>
      </c>
      <c r="H10" s="39" t="s">
        <v>19</v>
      </c>
      <c r="I10" s="39">
        <v>35</v>
      </c>
      <c r="J10" s="78">
        <f>I10/40</f>
        <v>0.875</v>
      </c>
      <c r="K10" s="80" t="s">
        <v>429</v>
      </c>
    </row>
    <row r="11" spans="1:11" ht="15.75" x14ac:dyDescent="0.25">
      <c r="A11" s="10">
        <v>5</v>
      </c>
      <c r="B11" s="24" t="s">
        <v>287</v>
      </c>
      <c r="C11" s="24" t="s">
        <v>439</v>
      </c>
      <c r="D11" s="38" t="s">
        <v>440</v>
      </c>
      <c r="E11" s="24" t="s">
        <v>353</v>
      </c>
      <c r="F11" s="24" t="s">
        <v>98</v>
      </c>
      <c r="G11" s="39">
        <v>8</v>
      </c>
      <c r="H11" s="39" t="s">
        <v>19</v>
      </c>
      <c r="I11" s="39">
        <v>35</v>
      </c>
      <c r="J11" s="78">
        <f>I11/40</f>
        <v>0.875</v>
      </c>
      <c r="K11" s="80" t="s">
        <v>429</v>
      </c>
    </row>
    <row r="12" spans="1:11" ht="15.75" x14ac:dyDescent="0.25">
      <c r="A12" s="10">
        <v>6</v>
      </c>
      <c r="B12" s="24" t="s">
        <v>287</v>
      </c>
      <c r="C12" s="24" t="s">
        <v>441</v>
      </c>
      <c r="D12" s="38" t="s">
        <v>442</v>
      </c>
      <c r="E12" s="24" t="s">
        <v>77</v>
      </c>
      <c r="F12" s="24" t="s">
        <v>179</v>
      </c>
      <c r="G12" s="39">
        <v>8</v>
      </c>
      <c r="H12" s="39" t="s">
        <v>31</v>
      </c>
      <c r="I12" s="39">
        <v>34</v>
      </c>
      <c r="J12" s="78">
        <f>I12/40</f>
        <v>0.85</v>
      </c>
      <c r="K12" s="80" t="s">
        <v>429</v>
      </c>
    </row>
    <row r="13" spans="1:11" ht="15.75" x14ac:dyDescent="0.25">
      <c r="A13" s="10">
        <v>7</v>
      </c>
      <c r="B13" s="24" t="s">
        <v>287</v>
      </c>
      <c r="C13" s="24" t="s">
        <v>443</v>
      </c>
      <c r="D13" s="38" t="s">
        <v>444</v>
      </c>
      <c r="E13" s="24" t="s">
        <v>88</v>
      </c>
      <c r="F13" s="24" t="s">
        <v>179</v>
      </c>
      <c r="G13" s="39">
        <v>8</v>
      </c>
      <c r="H13" s="39" t="s">
        <v>31</v>
      </c>
      <c r="I13" s="39">
        <v>32</v>
      </c>
      <c r="J13" s="78">
        <f>I13/40</f>
        <v>0.8</v>
      </c>
      <c r="K13" s="80" t="s">
        <v>429</v>
      </c>
    </row>
    <row r="14" spans="1:11" ht="15.75" x14ac:dyDescent="0.25">
      <c r="A14" s="10">
        <v>8</v>
      </c>
      <c r="B14" s="24" t="s">
        <v>287</v>
      </c>
      <c r="C14" s="24" t="s">
        <v>445</v>
      </c>
      <c r="D14" s="38" t="s">
        <v>446</v>
      </c>
      <c r="E14" s="24" t="s">
        <v>29</v>
      </c>
      <c r="F14" s="24" t="s">
        <v>158</v>
      </c>
      <c r="G14" s="39">
        <v>8</v>
      </c>
      <c r="H14" s="39" t="s">
        <v>31</v>
      </c>
      <c r="I14" s="39">
        <v>32</v>
      </c>
      <c r="J14" s="78">
        <f>I14/40</f>
        <v>0.8</v>
      </c>
      <c r="K14" s="80" t="s">
        <v>429</v>
      </c>
    </row>
    <row r="15" spans="1:11" ht="15.75" x14ac:dyDescent="0.25">
      <c r="A15" s="10">
        <v>9</v>
      </c>
      <c r="B15" s="24" t="s">
        <v>376</v>
      </c>
      <c r="C15" s="24" t="s">
        <v>15</v>
      </c>
      <c r="D15" s="38" t="s">
        <v>447</v>
      </c>
      <c r="E15" s="24" t="s">
        <v>448</v>
      </c>
      <c r="F15" s="24" t="s">
        <v>43</v>
      </c>
      <c r="G15" s="39">
        <v>8</v>
      </c>
      <c r="H15" s="39" t="s">
        <v>19</v>
      </c>
      <c r="I15" s="39">
        <v>32</v>
      </c>
      <c r="J15" s="78">
        <f>I15/40</f>
        <v>0.8</v>
      </c>
      <c r="K15" s="80" t="s">
        <v>429</v>
      </c>
    </row>
    <row r="16" spans="1:11" ht="15.75" x14ac:dyDescent="0.25">
      <c r="A16" s="10">
        <v>10</v>
      </c>
      <c r="B16" s="24" t="s">
        <v>376</v>
      </c>
      <c r="C16" s="24" t="s">
        <v>15</v>
      </c>
      <c r="D16" s="38" t="s">
        <v>449</v>
      </c>
      <c r="E16" s="24" t="s">
        <v>450</v>
      </c>
      <c r="F16" s="24" t="s">
        <v>39</v>
      </c>
      <c r="G16" s="39">
        <v>8</v>
      </c>
      <c r="H16" s="39" t="s">
        <v>19</v>
      </c>
      <c r="I16" s="39">
        <v>32</v>
      </c>
      <c r="J16" s="78">
        <f>I16/40</f>
        <v>0.8</v>
      </c>
      <c r="K16" s="80" t="s">
        <v>429</v>
      </c>
    </row>
    <row r="17" spans="1:11" ht="15.75" x14ac:dyDescent="0.25">
      <c r="A17" s="10">
        <v>11</v>
      </c>
      <c r="B17" s="24" t="s">
        <v>376</v>
      </c>
      <c r="C17" s="24" t="s">
        <v>15</v>
      </c>
      <c r="D17" s="38" t="s">
        <v>451</v>
      </c>
      <c r="E17" s="24" t="s">
        <v>408</v>
      </c>
      <c r="F17" s="24" t="s">
        <v>39</v>
      </c>
      <c r="G17" s="39">
        <v>8</v>
      </c>
      <c r="H17" s="39" t="s">
        <v>19</v>
      </c>
      <c r="I17" s="39">
        <v>32</v>
      </c>
      <c r="J17" s="78">
        <f>I17/40</f>
        <v>0.8</v>
      </c>
      <c r="K17" s="80" t="s">
        <v>429</v>
      </c>
    </row>
    <row r="18" spans="1:11" ht="15.75" x14ac:dyDescent="0.25">
      <c r="A18" s="10">
        <v>12</v>
      </c>
      <c r="B18" s="24" t="s">
        <v>452</v>
      </c>
      <c r="C18" s="24" t="s">
        <v>453</v>
      </c>
      <c r="D18" s="38" t="s">
        <v>454</v>
      </c>
      <c r="E18" s="24" t="s">
        <v>418</v>
      </c>
      <c r="F18" s="24" t="s">
        <v>176</v>
      </c>
      <c r="G18" s="39">
        <v>8</v>
      </c>
      <c r="H18" s="39" t="s">
        <v>31</v>
      </c>
      <c r="I18" s="39">
        <v>31</v>
      </c>
      <c r="J18" s="78">
        <f>I18/40</f>
        <v>0.77500000000000002</v>
      </c>
      <c r="K18" s="80" t="s">
        <v>429</v>
      </c>
    </row>
    <row r="19" spans="1:11" ht="15.75" x14ac:dyDescent="0.25">
      <c r="A19" s="10">
        <v>13</v>
      </c>
      <c r="B19" s="24" t="s">
        <v>287</v>
      </c>
      <c r="C19" s="24" t="s">
        <v>455</v>
      </c>
      <c r="D19" s="38" t="s">
        <v>456</v>
      </c>
      <c r="E19" s="24" t="s">
        <v>50</v>
      </c>
      <c r="F19" s="24" t="s">
        <v>206</v>
      </c>
      <c r="G19" s="39">
        <v>8</v>
      </c>
      <c r="H19" s="39" t="s">
        <v>31</v>
      </c>
      <c r="I19" s="39">
        <v>31</v>
      </c>
      <c r="J19" s="78">
        <f>I19/40</f>
        <v>0.77500000000000002</v>
      </c>
      <c r="K19" s="80" t="s">
        <v>429</v>
      </c>
    </row>
    <row r="20" spans="1:11" ht="15.75" x14ac:dyDescent="0.25">
      <c r="A20" s="10">
        <v>14</v>
      </c>
      <c r="B20" s="24" t="s">
        <v>287</v>
      </c>
      <c r="C20" s="24" t="s">
        <v>457</v>
      </c>
      <c r="D20" s="38" t="s">
        <v>458</v>
      </c>
      <c r="E20" s="24" t="s">
        <v>201</v>
      </c>
      <c r="F20" s="24" t="s">
        <v>176</v>
      </c>
      <c r="G20" s="39">
        <v>8</v>
      </c>
      <c r="H20" s="39" t="s">
        <v>31</v>
      </c>
      <c r="I20" s="39">
        <v>31</v>
      </c>
      <c r="J20" s="78">
        <f>I20/40</f>
        <v>0.77500000000000002</v>
      </c>
      <c r="K20" s="80" t="s">
        <v>429</v>
      </c>
    </row>
    <row r="21" spans="1:11" ht="15.75" x14ac:dyDescent="0.25">
      <c r="A21" s="10">
        <v>15</v>
      </c>
      <c r="B21" s="81" t="s">
        <v>185</v>
      </c>
      <c r="C21" s="24" t="s">
        <v>459</v>
      </c>
      <c r="D21" s="51" t="s">
        <v>460</v>
      </c>
      <c r="E21" s="51" t="s">
        <v>461</v>
      </c>
      <c r="F21" s="51" t="s">
        <v>111</v>
      </c>
      <c r="G21" s="56">
        <v>8</v>
      </c>
      <c r="H21" s="39" t="s">
        <v>19</v>
      </c>
      <c r="I21" s="39">
        <v>30</v>
      </c>
      <c r="J21" s="78">
        <f>I21/40</f>
        <v>0.75</v>
      </c>
      <c r="K21" s="80" t="s">
        <v>429</v>
      </c>
    </row>
    <row r="22" spans="1:11" ht="47.25" x14ac:dyDescent="0.25">
      <c r="A22" s="10">
        <v>16</v>
      </c>
      <c r="B22" s="77" t="s">
        <v>210</v>
      </c>
      <c r="C22" s="48" t="s">
        <v>462</v>
      </c>
      <c r="D22" s="48" t="s">
        <v>463</v>
      </c>
      <c r="E22" s="48" t="s">
        <v>237</v>
      </c>
      <c r="F22" s="48" t="s">
        <v>464</v>
      </c>
      <c r="G22" s="56">
        <v>8</v>
      </c>
      <c r="H22" s="39" t="s">
        <v>19</v>
      </c>
      <c r="I22" s="39">
        <v>30</v>
      </c>
      <c r="J22" s="78">
        <f>I22/40</f>
        <v>0.75</v>
      </c>
      <c r="K22" s="80" t="s">
        <v>429</v>
      </c>
    </row>
    <row r="23" spans="1:11" ht="15.75" x14ac:dyDescent="0.25">
      <c r="A23" s="10">
        <v>17</v>
      </c>
      <c r="B23" s="24" t="s">
        <v>287</v>
      </c>
      <c r="C23" s="24" t="s">
        <v>465</v>
      </c>
      <c r="D23" s="38" t="s">
        <v>466</v>
      </c>
      <c r="E23" s="24" t="s">
        <v>467</v>
      </c>
      <c r="F23" s="24" t="s">
        <v>176</v>
      </c>
      <c r="G23" s="39">
        <v>8</v>
      </c>
      <c r="H23" s="39" t="s">
        <v>31</v>
      </c>
      <c r="I23" s="39">
        <v>30</v>
      </c>
      <c r="J23" s="78">
        <f>I23/40</f>
        <v>0.75</v>
      </c>
      <c r="K23" s="80" t="s">
        <v>429</v>
      </c>
    </row>
    <row r="24" spans="1:11" ht="15.75" x14ac:dyDescent="0.25">
      <c r="A24" s="10">
        <v>18</v>
      </c>
      <c r="B24" s="24" t="s">
        <v>376</v>
      </c>
      <c r="C24" s="24" t="s">
        <v>15</v>
      </c>
      <c r="D24" s="38" t="s">
        <v>468</v>
      </c>
      <c r="E24" s="24" t="s">
        <v>469</v>
      </c>
      <c r="F24" s="24" t="s">
        <v>43</v>
      </c>
      <c r="G24" s="39">
        <v>8</v>
      </c>
      <c r="H24" s="39" t="s">
        <v>19</v>
      </c>
      <c r="I24" s="39">
        <v>30</v>
      </c>
      <c r="J24" s="78">
        <f>I24/40</f>
        <v>0.75</v>
      </c>
      <c r="K24" s="80" t="s">
        <v>429</v>
      </c>
    </row>
    <row r="25" spans="1:11" ht="15.75" x14ac:dyDescent="0.25">
      <c r="A25" s="10">
        <v>19</v>
      </c>
      <c r="B25" s="24" t="s">
        <v>376</v>
      </c>
      <c r="C25" s="24" t="s">
        <v>15</v>
      </c>
      <c r="D25" s="38" t="s">
        <v>470</v>
      </c>
      <c r="E25" s="24" t="s">
        <v>390</v>
      </c>
      <c r="F25" s="24" t="s">
        <v>18</v>
      </c>
      <c r="G25" s="39">
        <v>8</v>
      </c>
      <c r="H25" s="39" t="s">
        <v>19</v>
      </c>
      <c r="I25" s="39">
        <v>30</v>
      </c>
      <c r="J25" s="78">
        <f>I25/40</f>
        <v>0.75</v>
      </c>
      <c r="K25" s="80" t="s">
        <v>429</v>
      </c>
    </row>
    <row r="26" spans="1:11" ht="15.75" x14ac:dyDescent="0.25">
      <c r="A26" s="10">
        <v>20</v>
      </c>
      <c r="B26" s="24" t="s">
        <v>376</v>
      </c>
      <c r="C26" s="24" t="s">
        <v>15</v>
      </c>
      <c r="D26" s="38" t="s">
        <v>471</v>
      </c>
      <c r="E26" s="24" t="s">
        <v>472</v>
      </c>
      <c r="F26" s="24" t="s">
        <v>176</v>
      </c>
      <c r="G26" s="39">
        <v>8</v>
      </c>
      <c r="H26" s="39" t="s">
        <v>31</v>
      </c>
      <c r="I26" s="39">
        <v>30</v>
      </c>
      <c r="J26" s="78">
        <f>I26/40</f>
        <v>0.75</v>
      </c>
      <c r="K26" s="80" t="s">
        <v>429</v>
      </c>
    </row>
    <row r="27" spans="1:11" ht="15.75" x14ac:dyDescent="0.25">
      <c r="A27" s="10">
        <v>21</v>
      </c>
      <c r="B27" s="24" t="s">
        <v>287</v>
      </c>
      <c r="C27" s="24" t="s">
        <v>473</v>
      </c>
      <c r="D27" s="38" t="s">
        <v>474</v>
      </c>
      <c r="E27" s="24" t="s">
        <v>42</v>
      </c>
      <c r="F27" s="24" t="s">
        <v>69</v>
      </c>
      <c r="G27" s="39">
        <v>8</v>
      </c>
      <c r="H27" s="39" t="s">
        <v>19</v>
      </c>
      <c r="I27" s="39">
        <v>29</v>
      </c>
      <c r="J27" s="78">
        <f>I27/40</f>
        <v>0.72499999999999998</v>
      </c>
      <c r="K27" s="80" t="s">
        <v>429</v>
      </c>
    </row>
    <row r="28" spans="1:11" ht="15.75" x14ac:dyDescent="0.25">
      <c r="A28" s="10">
        <v>22</v>
      </c>
      <c r="B28" s="24" t="s">
        <v>287</v>
      </c>
      <c r="C28" s="24" t="s">
        <v>475</v>
      </c>
      <c r="D28" s="38" t="s">
        <v>345</v>
      </c>
      <c r="E28" s="24" t="s">
        <v>88</v>
      </c>
      <c r="F28" s="24" t="s">
        <v>78</v>
      </c>
      <c r="G28" s="39">
        <v>8</v>
      </c>
      <c r="H28" s="39" t="s">
        <v>31</v>
      </c>
      <c r="I28" s="39">
        <v>29</v>
      </c>
      <c r="J28" s="78">
        <f>I28/40</f>
        <v>0.72499999999999998</v>
      </c>
      <c r="K28" s="80" t="s">
        <v>429</v>
      </c>
    </row>
    <row r="29" spans="1:11" ht="15.75" x14ac:dyDescent="0.25">
      <c r="A29" s="10">
        <v>23</v>
      </c>
      <c r="B29" s="24" t="s">
        <v>287</v>
      </c>
      <c r="C29" s="24" t="s">
        <v>476</v>
      </c>
      <c r="D29" s="38" t="s">
        <v>477</v>
      </c>
      <c r="E29" s="24" t="s">
        <v>50</v>
      </c>
      <c r="F29" s="24" t="s">
        <v>158</v>
      </c>
      <c r="G29" s="39">
        <v>8</v>
      </c>
      <c r="H29" s="39" t="s">
        <v>31</v>
      </c>
      <c r="I29" s="39">
        <v>29</v>
      </c>
      <c r="J29" s="78">
        <f>I29/40</f>
        <v>0.72499999999999998</v>
      </c>
      <c r="K29" s="80" t="s">
        <v>429</v>
      </c>
    </row>
    <row r="30" spans="1:11" ht="15.75" x14ac:dyDescent="0.25">
      <c r="A30" s="10">
        <v>24</v>
      </c>
      <c r="B30" s="24" t="s">
        <v>287</v>
      </c>
      <c r="C30" s="24" t="s">
        <v>478</v>
      </c>
      <c r="D30" s="38" t="s">
        <v>479</v>
      </c>
      <c r="E30" s="24" t="s">
        <v>107</v>
      </c>
      <c r="F30" s="24" t="s">
        <v>78</v>
      </c>
      <c r="G30" s="39">
        <v>8</v>
      </c>
      <c r="H30" s="39" t="s">
        <v>31</v>
      </c>
      <c r="I30" s="39">
        <v>28</v>
      </c>
      <c r="J30" s="78">
        <f>I30/40</f>
        <v>0.7</v>
      </c>
      <c r="K30" s="80" t="s">
        <v>429</v>
      </c>
    </row>
    <row r="31" spans="1:11" ht="15.75" x14ac:dyDescent="0.25">
      <c r="A31" s="10">
        <v>25</v>
      </c>
      <c r="B31" s="24" t="s">
        <v>376</v>
      </c>
      <c r="C31" s="24" t="s">
        <v>15</v>
      </c>
      <c r="D31" s="38" t="s">
        <v>480</v>
      </c>
      <c r="E31" s="24" t="s">
        <v>481</v>
      </c>
      <c r="F31" s="24" t="s">
        <v>158</v>
      </c>
      <c r="G31" s="39">
        <v>8</v>
      </c>
      <c r="H31" s="39" t="s">
        <v>31</v>
      </c>
      <c r="I31" s="39">
        <v>28</v>
      </c>
      <c r="J31" s="78">
        <f>I31/40</f>
        <v>0.7</v>
      </c>
      <c r="K31" s="80" t="s">
        <v>429</v>
      </c>
    </row>
    <row r="32" spans="1:11" ht="15.75" x14ac:dyDescent="0.25">
      <c r="A32" s="10">
        <v>26</v>
      </c>
      <c r="B32" s="24" t="s">
        <v>56</v>
      </c>
      <c r="C32" s="24" t="s">
        <v>482</v>
      </c>
      <c r="D32" s="38" t="s">
        <v>483</v>
      </c>
      <c r="E32" s="24" t="s">
        <v>315</v>
      </c>
      <c r="F32" s="24" t="s">
        <v>194</v>
      </c>
      <c r="G32" s="39">
        <v>8</v>
      </c>
      <c r="H32" s="39" t="s">
        <v>31</v>
      </c>
      <c r="I32" s="39">
        <v>26</v>
      </c>
      <c r="J32" s="78">
        <f>I32/40</f>
        <v>0.65</v>
      </c>
      <c r="K32" s="80" t="s">
        <v>429</v>
      </c>
    </row>
    <row r="33" spans="1:11" ht="47.25" x14ac:dyDescent="0.25">
      <c r="A33" s="10">
        <v>27</v>
      </c>
      <c r="B33" s="77" t="s">
        <v>210</v>
      </c>
      <c r="C33" s="48" t="s">
        <v>484</v>
      </c>
      <c r="D33" s="48" t="s">
        <v>485</v>
      </c>
      <c r="E33" s="48" t="s">
        <v>360</v>
      </c>
      <c r="F33" s="48" t="s">
        <v>292</v>
      </c>
      <c r="G33" s="56">
        <v>8</v>
      </c>
      <c r="H33" s="39" t="s">
        <v>31</v>
      </c>
      <c r="I33" s="39">
        <v>26</v>
      </c>
      <c r="J33" s="78">
        <f>I33/40</f>
        <v>0.65</v>
      </c>
      <c r="K33" s="80" t="s">
        <v>429</v>
      </c>
    </row>
    <row r="34" spans="1:11" ht="47.25" x14ac:dyDescent="0.25">
      <c r="A34" s="10">
        <v>28</v>
      </c>
      <c r="B34" s="77" t="s">
        <v>210</v>
      </c>
      <c r="C34" s="48" t="s">
        <v>486</v>
      </c>
      <c r="D34" s="77" t="s">
        <v>487</v>
      </c>
      <c r="E34" s="77" t="s">
        <v>29</v>
      </c>
      <c r="F34" s="77" t="s">
        <v>206</v>
      </c>
      <c r="G34" s="57">
        <v>8</v>
      </c>
      <c r="H34" s="39" t="s">
        <v>31</v>
      </c>
      <c r="I34" s="39">
        <v>25</v>
      </c>
      <c r="J34" s="78">
        <f>I34/40</f>
        <v>0.625</v>
      </c>
      <c r="K34" s="80" t="s">
        <v>429</v>
      </c>
    </row>
    <row r="35" spans="1:11" ht="15.75" x14ac:dyDescent="0.25">
      <c r="A35" s="10">
        <v>29</v>
      </c>
      <c r="B35" s="50" t="s">
        <v>267</v>
      </c>
      <c r="C35" s="50" t="s">
        <v>488</v>
      </c>
      <c r="D35" s="23" t="s">
        <v>489</v>
      </c>
      <c r="E35" s="24" t="s">
        <v>77</v>
      </c>
      <c r="F35" s="23" t="s">
        <v>176</v>
      </c>
      <c r="G35" s="60">
        <v>8</v>
      </c>
      <c r="H35" s="61" t="s">
        <v>31</v>
      </c>
      <c r="I35" s="62">
        <v>25</v>
      </c>
      <c r="J35" s="78">
        <f>I35/40</f>
        <v>0.625</v>
      </c>
      <c r="K35" s="80" t="s">
        <v>429</v>
      </c>
    </row>
    <row r="36" spans="1:11" ht="31.5" x14ac:dyDescent="0.25">
      <c r="A36" s="10">
        <v>30</v>
      </c>
      <c r="B36" s="44" t="s">
        <v>90</v>
      </c>
      <c r="C36" s="45" t="s">
        <v>490</v>
      </c>
      <c r="D36" s="82" t="s">
        <v>491</v>
      </c>
      <c r="E36" s="46" t="s">
        <v>193</v>
      </c>
      <c r="F36" s="46" t="s">
        <v>129</v>
      </c>
      <c r="G36" s="53">
        <v>8</v>
      </c>
      <c r="H36" s="54" t="s">
        <v>31</v>
      </c>
      <c r="I36" s="43">
        <v>23</v>
      </c>
      <c r="J36" s="78">
        <f>I36/40</f>
        <v>0.57499999999999996</v>
      </c>
      <c r="K36" s="80" t="s">
        <v>429</v>
      </c>
    </row>
    <row r="37" spans="1:11" ht="15.75" x14ac:dyDescent="0.25">
      <c r="A37" s="10">
        <v>31</v>
      </c>
      <c r="B37" s="44" t="s">
        <v>90</v>
      </c>
      <c r="C37" s="45" t="s">
        <v>492</v>
      </c>
      <c r="D37" s="82" t="s">
        <v>493</v>
      </c>
      <c r="E37" s="46" t="s">
        <v>494</v>
      </c>
      <c r="F37" s="46" t="s">
        <v>495</v>
      </c>
      <c r="G37" s="53">
        <v>8</v>
      </c>
      <c r="H37" s="54" t="s">
        <v>19</v>
      </c>
      <c r="I37" s="43">
        <v>23</v>
      </c>
      <c r="J37" s="78">
        <f>I37/40</f>
        <v>0.57499999999999996</v>
      </c>
      <c r="K37" s="80" t="s">
        <v>429</v>
      </c>
    </row>
    <row r="38" spans="1:11" ht="47.25" x14ac:dyDescent="0.25">
      <c r="A38" s="10">
        <v>32</v>
      </c>
      <c r="B38" s="77" t="s">
        <v>210</v>
      </c>
      <c r="C38" s="48" t="s">
        <v>496</v>
      </c>
      <c r="D38" s="77" t="s">
        <v>497</v>
      </c>
      <c r="E38" s="77" t="s">
        <v>498</v>
      </c>
      <c r="F38" s="77" t="s">
        <v>111</v>
      </c>
      <c r="G38" s="83">
        <v>8</v>
      </c>
      <c r="H38" s="39" t="s">
        <v>19</v>
      </c>
      <c r="I38" s="39">
        <v>23</v>
      </c>
      <c r="J38" s="78">
        <f>I38/40</f>
        <v>0.57499999999999996</v>
      </c>
      <c r="K38" s="80" t="s">
        <v>429</v>
      </c>
    </row>
    <row r="39" spans="1:11" ht="15.75" x14ac:dyDescent="0.25">
      <c r="A39" s="10">
        <v>33</v>
      </c>
      <c r="B39" s="24" t="s">
        <v>376</v>
      </c>
      <c r="C39" s="24" t="s">
        <v>15</v>
      </c>
      <c r="D39" s="38" t="s">
        <v>499</v>
      </c>
      <c r="E39" s="24" t="s">
        <v>500</v>
      </c>
      <c r="F39" s="24" t="s">
        <v>310</v>
      </c>
      <c r="G39" s="39">
        <v>8</v>
      </c>
      <c r="H39" s="39" t="s">
        <v>31</v>
      </c>
      <c r="I39" s="39">
        <v>22</v>
      </c>
      <c r="J39" s="78">
        <f>I39/40</f>
        <v>0.55000000000000004</v>
      </c>
      <c r="K39" s="80" t="s">
        <v>429</v>
      </c>
    </row>
    <row r="40" spans="1:11" ht="31.5" x14ac:dyDescent="0.25">
      <c r="A40" s="10">
        <v>34</v>
      </c>
      <c r="B40" s="84" t="s">
        <v>74</v>
      </c>
      <c r="C40" s="24" t="s">
        <v>501</v>
      </c>
      <c r="D40" s="40" t="s">
        <v>502</v>
      </c>
      <c r="E40" s="40" t="s">
        <v>208</v>
      </c>
      <c r="F40" s="40" t="s">
        <v>78</v>
      </c>
      <c r="G40" s="41">
        <v>8</v>
      </c>
      <c r="H40" s="42" t="s">
        <v>31</v>
      </c>
      <c r="I40" s="43">
        <v>20</v>
      </c>
      <c r="J40" s="78">
        <f>I40/40</f>
        <v>0.5</v>
      </c>
      <c r="K40" s="80" t="s">
        <v>429</v>
      </c>
    </row>
    <row r="41" spans="1:11" ht="31.5" x14ac:dyDescent="0.25">
      <c r="A41" s="10">
        <v>35</v>
      </c>
      <c r="B41" s="44" t="s">
        <v>90</v>
      </c>
      <c r="C41" s="45" t="s">
        <v>503</v>
      </c>
      <c r="D41" s="85" t="s">
        <v>504</v>
      </c>
      <c r="E41" s="46" t="s">
        <v>50</v>
      </c>
      <c r="F41" s="46" t="s">
        <v>505</v>
      </c>
      <c r="G41" s="53">
        <v>8</v>
      </c>
      <c r="H41" s="54" t="s">
        <v>31</v>
      </c>
      <c r="I41" s="43">
        <v>20</v>
      </c>
      <c r="J41" s="78">
        <f>I41/40</f>
        <v>0.5</v>
      </c>
      <c r="K41" s="80" t="s">
        <v>429</v>
      </c>
    </row>
    <row r="42" spans="1:11" ht="15.75" x14ac:dyDescent="0.25">
      <c r="A42" s="10">
        <v>36</v>
      </c>
      <c r="B42" s="24" t="s">
        <v>139</v>
      </c>
      <c r="C42" s="24" t="s">
        <v>506</v>
      </c>
      <c r="D42" s="24" t="s">
        <v>507</v>
      </c>
      <c r="E42" s="24" t="s">
        <v>284</v>
      </c>
      <c r="F42" s="24" t="s">
        <v>253</v>
      </c>
      <c r="G42" s="39">
        <v>8</v>
      </c>
      <c r="H42" s="39" t="s">
        <v>31</v>
      </c>
      <c r="I42" s="39">
        <v>20</v>
      </c>
      <c r="J42" s="78">
        <f>I42/40</f>
        <v>0.5</v>
      </c>
      <c r="K42" s="80" t="s">
        <v>429</v>
      </c>
    </row>
    <row r="43" spans="1:11" ht="31.5" x14ac:dyDescent="0.25">
      <c r="A43" s="10">
        <v>37</v>
      </c>
      <c r="B43" s="21" t="s">
        <v>241</v>
      </c>
      <c r="C43" s="21" t="s">
        <v>508</v>
      </c>
      <c r="D43" s="36" t="s">
        <v>509</v>
      </c>
      <c r="E43" s="36" t="s">
        <v>126</v>
      </c>
      <c r="F43" s="36" t="s">
        <v>35</v>
      </c>
      <c r="G43" s="33">
        <v>8</v>
      </c>
      <c r="H43" s="33" t="s">
        <v>19</v>
      </c>
      <c r="I43" s="33">
        <v>20</v>
      </c>
      <c r="J43" s="78">
        <f>I43/40</f>
        <v>0.5</v>
      </c>
      <c r="K43" s="80" t="s">
        <v>429</v>
      </c>
    </row>
    <row r="44" spans="1:11" ht="15.75" x14ac:dyDescent="0.25">
      <c r="A44" s="10">
        <v>38</v>
      </c>
      <c r="B44" s="24" t="s">
        <v>287</v>
      </c>
      <c r="C44" s="24" t="s">
        <v>510</v>
      </c>
      <c r="D44" s="38" t="s">
        <v>511</v>
      </c>
      <c r="E44" s="24" t="s">
        <v>512</v>
      </c>
      <c r="F44" s="24" t="s">
        <v>111</v>
      </c>
      <c r="G44" s="39">
        <v>8</v>
      </c>
      <c r="H44" s="39" t="s">
        <v>19</v>
      </c>
      <c r="I44" s="39">
        <v>19</v>
      </c>
      <c r="J44" s="86">
        <f>I44/40</f>
        <v>0.47499999999999998</v>
      </c>
      <c r="K44" s="24"/>
    </row>
    <row r="45" spans="1:11" ht="15.75" x14ac:dyDescent="0.25">
      <c r="A45" s="10">
        <v>39</v>
      </c>
      <c r="B45" s="24" t="s">
        <v>376</v>
      </c>
      <c r="C45" s="24" t="s">
        <v>15</v>
      </c>
      <c r="D45" s="38" t="s">
        <v>513</v>
      </c>
      <c r="E45" s="24" t="s">
        <v>514</v>
      </c>
      <c r="F45" s="24" t="s">
        <v>89</v>
      </c>
      <c r="G45" s="39">
        <v>8</v>
      </c>
      <c r="H45" s="39" t="s">
        <v>31</v>
      </c>
      <c r="I45" s="39">
        <v>19</v>
      </c>
      <c r="J45" s="86">
        <f>I45/40</f>
        <v>0.47499999999999998</v>
      </c>
      <c r="K45" s="24"/>
    </row>
    <row r="46" spans="1:11" ht="31.5" x14ac:dyDescent="0.25">
      <c r="A46" s="10">
        <v>40</v>
      </c>
      <c r="B46" s="84" t="s">
        <v>74</v>
      </c>
      <c r="C46" s="24" t="s">
        <v>515</v>
      </c>
      <c r="D46" s="40" t="s">
        <v>516</v>
      </c>
      <c r="E46" s="40" t="s">
        <v>17</v>
      </c>
      <c r="F46" s="40" t="s">
        <v>39</v>
      </c>
      <c r="G46" s="41">
        <v>8</v>
      </c>
      <c r="H46" s="42" t="s">
        <v>19</v>
      </c>
      <c r="I46" s="87">
        <v>18</v>
      </c>
      <c r="J46" s="86">
        <f>I46/40</f>
        <v>0.45</v>
      </c>
      <c r="K46" s="88"/>
    </row>
    <row r="47" spans="1:11" ht="15.75" x14ac:dyDescent="0.25">
      <c r="A47" s="10">
        <v>41</v>
      </c>
      <c r="B47" s="24" t="s">
        <v>287</v>
      </c>
      <c r="C47" s="24" t="s">
        <v>517</v>
      </c>
      <c r="D47" s="38" t="s">
        <v>518</v>
      </c>
      <c r="E47" s="24" t="s">
        <v>59</v>
      </c>
      <c r="F47" s="24" t="s">
        <v>78</v>
      </c>
      <c r="G47" s="39">
        <v>8</v>
      </c>
      <c r="H47" s="39" t="s">
        <v>31</v>
      </c>
      <c r="I47" s="39">
        <v>18</v>
      </c>
      <c r="J47" s="86">
        <f>I47/40</f>
        <v>0.45</v>
      </c>
      <c r="K47" s="24"/>
    </row>
    <row r="48" spans="1:11" ht="15.75" x14ac:dyDescent="0.25">
      <c r="A48" s="10">
        <v>42</v>
      </c>
      <c r="B48" s="24" t="s">
        <v>287</v>
      </c>
      <c r="C48" s="24" t="s">
        <v>519</v>
      </c>
      <c r="D48" s="38" t="s">
        <v>520</v>
      </c>
      <c r="E48" s="24" t="s">
        <v>59</v>
      </c>
      <c r="F48" s="24" t="s">
        <v>78</v>
      </c>
      <c r="G48" s="39">
        <v>8</v>
      </c>
      <c r="H48" s="39" t="s">
        <v>31</v>
      </c>
      <c r="I48" s="39">
        <v>18</v>
      </c>
      <c r="J48" s="86">
        <f>I48/40</f>
        <v>0.45</v>
      </c>
      <c r="K48" s="24"/>
    </row>
    <row r="49" spans="1:11" ht="15.75" x14ac:dyDescent="0.25">
      <c r="A49" s="10">
        <v>43</v>
      </c>
      <c r="B49" s="24" t="s">
        <v>287</v>
      </c>
      <c r="C49" s="24" t="s">
        <v>521</v>
      </c>
      <c r="D49" s="38" t="s">
        <v>522</v>
      </c>
      <c r="E49" s="24" t="s">
        <v>334</v>
      </c>
      <c r="F49" s="24" t="s">
        <v>281</v>
      </c>
      <c r="G49" s="39">
        <v>8</v>
      </c>
      <c r="H49" s="39" t="s">
        <v>31</v>
      </c>
      <c r="I49" s="39">
        <v>18</v>
      </c>
      <c r="J49" s="86">
        <f>I49/40</f>
        <v>0.45</v>
      </c>
      <c r="K49" s="24"/>
    </row>
    <row r="50" spans="1:11" ht="15.75" x14ac:dyDescent="0.25">
      <c r="A50" s="10">
        <v>44</v>
      </c>
      <c r="B50" s="24" t="s">
        <v>376</v>
      </c>
      <c r="C50" s="24" t="s">
        <v>15</v>
      </c>
      <c r="D50" s="38" t="s">
        <v>523</v>
      </c>
      <c r="E50" s="24" t="s">
        <v>77</v>
      </c>
      <c r="F50" s="24" t="s">
        <v>176</v>
      </c>
      <c r="G50" s="39">
        <v>8</v>
      </c>
      <c r="H50" s="39" t="s">
        <v>31</v>
      </c>
      <c r="I50" s="39">
        <v>16</v>
      </c>
      <c r="J50" s="86">
        <f>I50/40</f>
        <v>0.4</v>
      </c>
      <c r="K50" s="24"/>
    </row>
    <row r="51" spans="1:11" ht="15.75" x14ac:dyDescent="0.25">
      <c r="A51" s="10">
        <v>45</v>
      </c>
      <c r="B51" s="24" t="s">
        <v>56</v>
      </c>
      <c r="C51" s="24" t="s">
        <v>524</v>
      </c>
      <c r="D51" s="38" t="s">
        <v>525</v>
      </c>
      <c r="E51" s="24" t="s">
        <v>54</v>
      </c>
      <c r="F51" s="24" t="s">
        <v>326</v>
      </c>
      <c r="G51" s="39">
        <v>8</v>
      </c>
      <c r="H51" s="39" t="s">
        <v>31</v>
      </c>
      <c r="I51" s="39">
        <v>15</v>
      </c>
      <c r="J51" s="86">
        <f>I51/40</f>
        <v>0.375</v>
      </c>
      <c r="K51" s="88"/>
    </row>
    <row r="52" spans="1:11" ht="15.75" x14ac:dyDescent="0.25">
      <c r="A52" s="10">
        <v>46</v>
      </c>
      <c r="B52" s="24" t="s">
        <v>526</v>
      </c>
      <c r="C52" s="24" t="s">
        <v>527</v>
      </c>
      <c r="D52" s="38" t="s">
        <v>528</v>
      </c>
      <c r="E52" s="24" t="s">
        <v>529</v>
      </c>
      <c r="F52" s="24" t="s">
        <v>530</v>
      </c>
      <c r="G52" s="39">
        <v>8</v>
      </c>
      <c r="H52" s="39" t="s">
        <v>19</v>
      </c>
      <c r="I52" s="39">
        <v>14</v>
      </c>
      <c r="J52" s="86">
        <f>I52/40</f>
        <v>0.35</v>
      </c>
      <c r="K52" s="24"/>
    </row>
    <row r="53" spans="1:11" ht="15.75" x14ac:dyDescent="0.25">
      <c r="A53" s="10">
        <v>47</v>
      </c>
      <c r="B53" s="24" t="s">
        <v>287</v>
      </c>
      <c r="C53" s="24" t="s">
        <v>531</v>
      </c>
      <c r="D53" s="38" t="s">
        <v>532</v>
      </c>
      <c r="E53" s="24" t="s">
        <v>193</v>
      </c>
      <c r="F53" s="24" t="s">
        <v>533</v>
      </c>
      <c r="G53" s="39">
        <v>8</v>
      </c>
      <c r="H53" s="39" t="s">
        <v>31</v>
      </c>
      <c r="I53" s="39">
        <v>14</v>
      </c>
      <c r="J53" s="86">
        <f>I53/40</f>
        <v>0.35</v>
      </c>
      <c r="K53" s="24"/>
    </row>
    <row r="54" spans="1:11" ht="15.75" x14ac:dyDescent="0.25">
      <c r="A54" s="10">
        <v>48</v>
      </c>
      <c r="B54" s="24" t="s">
        <v>287</v>
      </c>
      <c r="C54" s="24" t="s">
        <v>534</v>
      </c>
      <c r="D54" s="38" t="s">
        <v>535</v>
      </c>
      <c r="E54" s="24" t="s">
        <v>498</v>
      </c>
      <c r="F54" s="24" t="s">
        <v>43</v>
      </c>
      <c r="G54" s="39">
        <v>8</v>
      </c>
      <c r="H54" s="39" t="s">
        <v>19</v>
      </c>
      <c r="I54" s="39">
        <v>14</v>
      </c>
      <c r="J54" s="86">
        <f>I54/40</f>
        <v>0.35</v>
      </c>
      <c r="K54" s="24"/>
    </row>
    <row r="55" spans="1:11" ht="15.75" x14ac:dyDescent="0.25">
      <c r="A55" s="10">
        <v>49</v>
      </c>
      <c r="B55" s="24" t="s">
        <v>376</v>
      </c>
      <c r="C55" s="24" t="s">
        <v>15</v>
      </c>
      <c r="D55" s="38" t="s">
        <v>536</v>
      </c>
      <c r="E55" s="24" t="s">
        <v>537</v>
      </c>
      <c r="F55" s="24" t="s">
        <v>538</v>
      </c>
      <c r="G55" s="39">
        <v>8</v>
      </c>
      <c r="H55" s="39" t="s">
        <v>19</v>
      </c>
      <c r="I55" s="39">
        <v>14</v>
      </c>
      <c r="J55" s="86">
        <f>I55/40</f>
        <v>0.35</v>
      </c>
      <c r="K55" s="24"/>
    </row>
    <row r="56" spans="1:11" ht="15.75" x14ac:dyDescent="0.25">
      <c r="A56" s="10">
        <v>50</v>
      </c>
      <c r="B56" s="24" t="s">
        <v>526</v>
      </c>
      <c r="C56" s="24" t="s">
        <v>539</v>
      </c>
      <c r="D56" s="38" t="s">
        <v>540</v>
      </c>
      <c r="E56" s="24" t="s">
        <v>72</v>
      </c>
      <c r="F56" s="24" t="s">
        <v>541</v>
      </c>
      <c r="G56" s="39">
        <v>8</v>
      </c>
      <c r="H56" s="39" t="s">
        <v>19</v>
      </c>
      <c r="I56" s="39">
        <v>13</v>
      </c>
      <c r="J56" s="86">
        <f>I56/40</f>
        <v>0.32500000000000001</v>
      </c>
      <c r="K56" s="24"/>
    </row>
    <row r="57" spans="1:11" ht="15.75" x14ac:dyDescent="0.25">
      <c r="A57" s="10">
        <v>51</v>
      </c>
      <c r="B57" s="24" t="s">
        <v>526</v>
      </c>
      <c r="C57" s="24" t="s">
        <v>542</v>
      </c>
      <c r="D57" s="38" t="s">
        <v>543</v>
      </c>
      <c r="E57" s="24" t="s">
        <v>34</v>
      </c>
      <c r="F57" s="24" t="s">
        <v>416</v>
      </c>
      <c r="G57" s="39">
        <v>8</v>
      </c>
      <c r="H57" s="39" t="s">
        <v>19</v>
      </c>
      <c r="I57" s="39">
        <v>13</v>
      </c>
      <c r="J57" s="86">
        <f>I57/40</f>
        <v>0.32500000000000001</v>
      </c>
      <c r="K57" s="24"/>
    </row>
    <row r="58" spans="1:11" ht="15.75" x14ac:dyDescent="0.25">
      <c r="A58" s="10">
        <v>52</v>
      </c>
      <c r="B58" s="50" t="s">
        <v>267</v>
      </c>
      <c r="C58" s="50" t="s">
        <v>544</v>
      </c>
      <c r="D58" s="23" t="s">
        <v>545</v>
      </c>
      <c r="E58" s="24" t="s">
        <v>546</v>
      </c>
      <c r="F58" s="23" t="s">
        <v>78</v>
      </c>
      <c r="G58" s="60">
        <v>8</v>
      </c>
      <c r="H58" s="61" t="s">
        <v>31</v>
      </c>
      <c r="I58" s="62">
        <v>13</v>
      </c>
      <c r="J58" s="86">
        <f>I58/40</f>
        <v>0.32500000000000001</v>
      </c>
      <c r="K58" s="24"/>
    </row>
    <row r="59" spans="1:11" ht="31.5" x14ac:dyDescent="0.25">
      <c r="A59" s="10">
        <v>53</v>
      </c>
      <c r="B59" s="32" t="s">
        <v>547</v>
      </c>
      <c r="C59" s="13" t="s">
        <v>548</v>
      </c>
      <c r="D59" s="17" t="s">
        <v>549</v>
      </c>
      <c r="E59" s="11" t="s">
        <v>329</v>
      </c>
      <c r="F59" s="11" t="s">
        <v>176</v>
      </c>
      <c r="G59" s="20">
        <v>8</v>
      </c>
      <c r="H59" s="37" t="s">
        <v>31</v>
      </c>
      <c r="I59" s="20">
        <v>12</v>
      </c>
      <c r="J59" s="86">
        <f>I59/40</f>
        <v>0.3</v>
      </c>
      <c r="K59" s="89"/>
    </row>
    <row r="60" spans="1:11" ht="15.75" x14ac:dyDescent="0.25">
      <c r="A60" s="10">
        <v>54</v>
      </c>
      <c r="B60" s="24" t="s">
        <v>452</v>
      </c>
      <c r="C60" s="24" t="s">
        <v>550</v>
      </c>
      <c r="D60" s="38" t="s">
        <v>551</v>
      </c>
      <c r="E60" s="24" t="s">
        <v>150</v>
      </c>
      <c r="F60" s="24" t="s">
        <v>281</v>
      </c>
      <c r="G60" s="39">
        <v>8</v>
      </c>
      <c r="H60" s="39" t="s">
        <v>31</v>
      </c>
      <c r="I60" s="39">
        <v>12</v>
      </c>
      <c r="J60" s="86">
        <f>I60/40</f>
        <v>0.3</v>
      </c>
      <c r="K60" s="24"/>
    </row>
    <row r="61" spans="1:11" ht="15.75" x14ac:dyDescent="0.25">
      <c r="A61" s="10">
        <v>55</v>
      </c>
      <c r="B61" s="24" t="s">
        <v>452</v>
      </c>
      <c r="C61" s="24" t="s">
        <v>552</v>
      </c>
      <c r="D61" s="38" t="s">
        <v>553</v>
      </c>
      <c r="E61" s="24" t="s">
        <v>201</v>
      </c>
      <c r="F61" s="24" t="s">
        <v>554</v>
      </c>
      <c r="G61" s="39">
        <v>8</v>
      </c>
      <c r="H61" s="39" t="s">
        <v>31</v>
      </c>
      <c r="I61" s="39">
        <v>12</v>
      </c>
      <c r="J61" s="86">
        <f>I61/40</f>
        <v>0.3</v>
      </c>
      <c r="K61" s="24"/>
    </row>
    <row r="62" spans="1:11" ht="47.25" x14ac:dyDescent="0.25">
      <c r="A62" s="10">
        <v>56</v>
      </c>
      <c r="B62" s="77" t="s">
        <v>210</v>
      </c>
      <c r="C62" s="48" t="s">
        <v>555</v>
      </c>
      <c r="D62" s="48" t="s">
        <v>556</v>
      </c>
      <c r="E62" s="48" t="s">
        <v>182</v>
      </c>
      <c r="F62" s="48" t="s">
        <v>129</v>
      </c>
      <c r="G62" s="56">
        <v>8</v>
      </c>
      <c r="H62" s="39" t="s">
        <v>31</v>
      </c>
      <c r="I62" s="39">
        <v>12</v>
      </c>
      <c r="J62" s="86">
        <f>I62/40</f>
        <v>0.3</v>
      </c>
      <c r="K62" s="80"/>
    </row>
    <row r="63" spans="1:11" ht="15.75" x14ac:dyDescent="0.25">
      <c r="A63" s="10">
        <v>57</v>
      </c>
      <c r="B63" s="24" t="s">
        <v>287</v>
      </c>
      <c r="C63" s="24" t="s">
        <v>557</v>
      </c>
      <c r="D63" s="38" t="s">
        <v>558</v>
      </c>
      <c r="E63" s="24" t="s">
        <v>150</v>
      </c>
      <c r="F63" s="24" t="s">
        <v>206</v>
      </c>
      <c r="G63" s="39">
        <v>8</v>
      </c>
      <c r="H63" s="39" t="s">
        <v>31</v>
      </c>
      <c r="I63" s="39">
        <v>12</v>
      </c>
      <c r="J63" s="86">
        <f>I63/40</f>
        <v>0.3</v>
      </c>
      <c r="K63" s="24"/>
    </row>
    <row r="64" spans="1:11" ht="15.75" x14ac:dyDescent="0.25">
      <c r="A64" s="10">
        <v>58</v>
      </c>
      <c r="B64" s="24" t="s">
        <v>287</v>
      </c>
      <c r="C64" s="24" t="s">
        <v>559</v>
      </c>
      <c r="D64" s="38" t="s">
        <v>560</v>
      </c>
      <c r="E64" s="24" t="s">
        <v>315</v>
      </c>
      <c r="F64" s="24" t="s">
        <v>30</v>
      </c>
      <c r="G64" s="39">
        <v>8</v>
      </c>
      <c r="H64" s="39" t="s">
        <v>31</v>
      </c>
      <c r="I64" s="39">
        <v>12</v>
      </c>
      <c r="J64" s="86">
        <f>I64/40</f>
        <v>0.3</v>
      </c>
      <c r="K64" s="24"/>
    </row>
    <row r="65" spans="1:11" ht="15.75" x14ac:dyDescent="0.25">
      <c r="A65" s="10">
        <v>59</v>
      </c>
      <c r="B65" s="24" t="s">
        <v>376</v>
      </c>
      <c r="C65" s="24" t="s">
        <v>15</v>
      </c>
      <c r="D65" s="38" t="s">
        <v>561</v>
      </c>
      <c r="E65" s="24" t="s">
        <v>537</v>
      </c>
      <c r="F65" s="24" t="s">
        <v>43</v>
      </c>
      <c r="G65" s="39">
        <v>8</v>
      </c>
      <c r="H65" s="39" t="s">
        <v>19</v>
      </c>
      <c r="I65" s="39">
        <v>12</v>
      </c>
      <c r="J65" s="86">
        <f>I65/40</f>
        <v>0.3</v>
      </c>
      <c r="K65" s="24"/>
    </row>
    <row r="66" spans="1:11" ht="15.75" x14ac:dyDescent="0.25">
      <c r="A66" s="10">
        <v>60</v>
      </c>
      <c r="B66" s="24" t="s">
        <v>376</v>
      </c>
      <c r="C66" s="24" t="s">
        <v>15</v>
      </c>
      <c r="D66" s="38" t="s">
        <v>562</v>
      </c>
      <c r="E66" s="24" t="s">
        <v>193</v>
      </c>
      <c r="F66" s="24" t="s">
        <v>206</v>
      </c>
      <c r="G66" s="39">
        <v>8</v>
      </c>
      <c r="H66" s="39" t="s">
        <v>31</v>
      </c>
      <c r="I66" s="39">
        <v>12</v>
      </c>
      <c r="J66" s="86">
        <f>I66/40</f>
        <v>0.3</v>
      </c>
      <c r="K66" s="24"/>
    </row>
    <row r="67" spans="1:11" ht="15.75" x14ac:dyDescent="0.25">
      <c r="A67" s="10">
        <v>61</v>
      </c>
      <c r="B67" s="24" t="s">
        <v>56</v>
      </c>
      <c r="C67" s="24" t="s">
        <v>563</v>
      </c>
      <c r="D67" s="38" t="s">
        <v>564</v>
      </c>
      <c r="E67" s="24" t="s">
        <v>325</v>
      </c>
      <c r="F67" s="24" t="s">
        <v>206</v>
      </c>
      <c r="G67" s="39">
        <v>8</v>
      </c>
      <c r="H67" s="39" t="s">
        <v>31</v>
      </c>
      <c r="I67" s="39">
        <v>11</v>
      </c>
      <c r="J67" s="86">
        <f>I67/40</f>
        <v>0.27500000000000002</v>
      </c>
      <c r="K67" s="88"/>
    </row>
    <row r="68" spans="1:11" ht="15.75" x14ac:dyDescent="0.25">
      <c r="A68" s="10">
        <v>62</v>
      </c>
      <c r="B68" s="44" t="s">
        <v>90</v>
      </c>
      <c r="C68" s="45" t="s">
        <v>565</v>
      </c>
      <c r="D68" s="85" t="s">
        <v>566</v>
      </c>
      <c r="E68" s="46" t="s">
        <v>360</v>
      </c>
      <c r="F68" s="46" t="s">
        <v>209</v>
      </c>
      <c r="G68" s="53">
        <v>8</v>
      </c>
      <c r="H68" s="54" t="s">
        <v>31</v>
      </c>
      <c r="I68" s="43">
        <v>11</v>
      </c>
      <c r="J68" s="86">
        <f>I68/40</f>
        <v>0.27500000000000002</v>
      </c>
      <c r="K68" s="44"/>
    </row>
    <row r="69" spans="1:11" ht="15.75" x14ac:dyDescent="0.25">
      <c r="A69" s="10">
        <v>63</v>
      </c>
      <c r="B69" s="50" t="s">
        <v>267</v>
      </c>
      <c r="C69" s="50" t="s">
        <v>567</v>
      </c>
      <c r="D69" s="23" t="s">
        <v>568</v>
      </c>
      <c r="E69" s="24" t="s">
        <v>123</v>
      </c>
      <c r="F69" s="23" t="s">
        <v>569</v>
      </c>
      <c r="G69" s="60">
        <v>8</v>
      </c>
      <c r="H69" s="61" t="s">
        <v>19</v>
      </c>
      <c r="I69" s="62">
        <v>11</v>
      </c>
      <c r="J69" s="86">
        <f>I69/40</f>
        <v>0.27500000000000002</v>
      </c>
      <c r="K69" s="24"/>
    </row>
    <row r="70" spans="1:11" ht="31.5" x14ac:dyDescent="0.25">
      <c r="A70" s="10">
        <v>64</v>
      </c>
      <c r="B70" s="32" t="s">
        <v>547</v>
      </c>
      <c r="C70" s="13" t="s">
        <v>570</v>
      </c>
      <c r="D70" s="17" t="s">
        <v>571</v>
      </c>
      <c r="E70" s="11" t="s">
        <v>367</v>
      </c>
      <c r="F70" s="11" t="s">
        <v>206</v>
      </c>
      <c r="G70" s="20">
        <v>8</v>
      </c>
      <c r="H70" s="33" t="s">
        <v>31</v>
      </c>
      <c r="I70" s="33">
        <v>10</v>
      </c>
      <c r="J70" s="86">
        <f>I70/40</f>
        <v>0.25</v>
      </c>
      <c r="K70" s="89"/>
    </row>
    <row r="71" spans="1:11" ht="15.75" x14ac:dyDescent="0.25">
      <c r="A71" s="10">
        <v>65</v>
      </c>
      <c r="B71" s="24" t="s">
        <v>452</v>
      </c>
      <c r="C71" s="24" t="s">
        <v>572</v>
      </c>
      <c r="D71" s="38" t="s">
        <v>573</v>
      </c>
      <c r="E71" s="24" t="s">
        <v>77</v>
      </c>
      <c r="F71" s="24" t="s">
        <v>292</v>
      </c>
      <c r="G71" s="39">
        <v>8</v>
      </c>
      <c r="H71" s="39" t="s">
        <v>31</v>
      </c>
      <c r="I71" s="39">
        <v>10</v>
      </c>
      <c r="J71" s="86">
        <f>I71/40</f>
        <v>0.25</v>
      </c>
      <c r="K71" s="24"/>
    </row>
    <row r="72" spans="1:11" ht="15.75" x14ac:dyDescent="0.25">
      <c r="A72" s="10">
        <v>66</v>
      </c>
      <c r="B72" s="24" t="s">
        <v>452</v>
      </c>
      <c r="C72" s="24" t="s">
        <v>574</v>
      </c>
      <c r="D72" s="38" t="s">
        <v>575</v>
      </c>
      <c r="E72" s="24" t="s">
        <v>280</v>
      </c>
      <c r="F72" s="24" t="s">
        <v>108</v>
      </c>
      <c r="G72" s="39">
        <v>8</v>
      </c>
      <c r="H72" s="39" t="s">
        <v>31</v>
      </c>
      <c r="I72" s="39">
        <v>10</v>
      </c>
      <c r="J72" s="86">
        <f>I72/40</f>
        <v>0.25</v>
      </c>
      <c r="K72" s="24"/>
    </row>
    <row r="73" spans="1:11" ht="15.75" x14ac:dyDescent="0.25">
      <c r="A73" s="10">
        <v>67</v>
      </c>
      <c r="B73" s="24" t="s">
        <v>56</v>
      </c>
      <c r="C73" s="24" t="s">
        <v>576</v>
      </c>
      <c r="D73" s="38" t="s">
        <v>577</v>
      </c>
      <c r="E73" s="24" t="s">
        <v>205</v>
      </c>
      <c r="F73" s="24" t="s">
        <v>578</v>
      </c>
      <c r="G73" s="39">
        <v>8</v>
      </c>
      <c r="H73" s="39" t="s">
        <v>31</v>
      </c>
      <c r="I73" s="39">
        <v>10</v>
      </c>
      <c r="J73" s="86">
        <f>I73/40</f>
        <v>0.25</v>
      </c>
      <c r="K73" s="88"/>
    </row>
    <row r="74" spans="1:11" ht="15.75" x14ac:dyDescent="0.25">
      <c r="A74" s="10">
        <v>68</v>
      </c>
      <c r="B74" s="24" t="s">
        <v>139</v>
      </c>
      <c r="C74" s="24" t="s">
        <v>579</v>
      </c>
      <c r="D74" s="24" t="s">
        <v>580</v>
      </c>
      <c r="E74" s="24" t="s">
        <v>325</v>
      </c>
      <c r="F74" s="24" t="s">
        <v>30</v>
      </c>
      <c r="G74" s="39">
        <v>8</v>
      </c>
      <c r="H74" s="39" t="s">
        <v>31</v>
      </c>
      <c r="I74" s="39">
        <v>10</v>
      </c>
      <c r="J74" s="86">
        <f>I74/40</f>
        <v>0.25</v>
      </c>
      <c r="K74" s="24"/>
    </row>
    <row r="75" spans="1:11" ht="15.75" x14ac:dyDescent="0.25">
      <c r="A75" s="10">
        <v>69</v>
      </c>
      <c r="B75" s="24" t="s">
        <v>139</v>
      </c>
      <c r="C75" s="24" t="s">
        <v>581</v>
      </c>
      <c r="D75" s="24" t="s">
        <v>582</v>
      </c>
      <c r="E75" s="24" t="s">
        <v>54</v>
      </c>
      <c r="F75" s="24" t="s">
        <v>176</v>
      </c>
      <c r="G75" s="39">
        <v>8</v>
      </c>
      <c r="H75" s="39" t="s">
        <v>31</v>
      </c>
      <c r="I75" s="39">
        <v>10</v>
      </c>
      <c r="J75" s="86">
        <f>I75/40</f>
        <v>0.25</v>
      </c>
      <c r="K75" s="24"/>
    </row>
    <row r="76" spans="1:11" ht="47.25" x14ac:dyDescent="0.25">
      <c r="A76" s="10">
        <v>70</v>
      </c>
      <c r="B76" s="77" t="s">
        <v>210</v>
      </c>
      <c r="C76" s="48" t="s">
        <v>583</v>
      </c>
      <c r="D76" s="77" t="s">
        <v>584</v>
      </c>
      <c r="E76" s="77" t="s">
        <v>77</v>
      </c>
      <c r="F76" s="77" t="s">
        <v>30</v>
      </c>
      <c r="G76" s="57">
        <v>8</v>
      </c>
      <c r="H76" s="39" t="s">
        <v>31</v>
      </c>
      <c r="I76" s="39">
        <v>10</v>
      </c>
      <c r="J76" s="86">
        <f>I76/40</f>
        <v>0.25</v>
      </c>
      <c r="K76" s="80"/>
    </row>
    <row r="77" spans="1:11" ht="15.75" x14ac:dyDescent="0.25">
      <c r="A77" s="10">
        <v>71</v>
      </c>
      <c r="B77" s="24" t="s">
        <v>287</v>
      </c>
      <c r="C77" s="24" t="s">
        <v>585</v>
      </c>
      <c r="D77" s="38" t="s">
        <v>586</v>
      </c>
      <c r="E77" s="24" t="s">
        <v>59</v>
      </c>
      <c r="F77" s="24" t="s">
        <v>30</v>
      </c>
      <c r="G77" s="39">
        <v>8</v>
      </c>
      <c r="H77" s="39" t="s">
        <v>31</v>
      </c>
      <c r="I77" s="39">
        <v>10</v>
      </c>
      <c r="J77" s="86">
        <f>I77/40</f>
        <v>0.25</v>
      </c>
      <c r="K77" s="24"/>
    </row>
    <row r="78" spans="1:11" ht="15.75" x14ac:dyDescent="0.25">
      <c r="A78" s="10">
        <v>72</v>
      </c>
      <c r="B78" s="24" t="s">
        <v>287</v>
      </c>
      <c r="C78" s="24" t="s">
        <v>587</v>
      </c>
      <c r="D78" s="38" t="s">
        <v>588</v>
      </c>
      <c r="E78" s="24" t="s">
        <v>315</v>
      </c>
      <c r="F78" s="24" t="s">
        <v>108</v>
      </c>
      <c r="G78" s="39">
        <v>8</v>
      </c>
      <c r="H78" s="39" t="s">
        <v>31</v>
      </c>
      <c r="I78" s="39">
        <v>10</v>
      </c>
      <c r="J78" s="86">
        <f>I78/40</f>
        <v>0.25</v>
      </c>
      <c r="K78" s="24"/>
    </row>
    <row r="79" spans="1:11" ht="15.75" x14ac:dyDescent="0.25">
      <c r="A79" s="10">
        <v>73</v>
      </c>
      <c r="B79" s="24" t="s">
        <v>287</v>
      </c>
      <c r="C79" s="24" t="s">
        <v>589</v>
      </c>
      <c r="D79" s="38" t="s">
        <v>590</v>
      </c>
      <c r="E79" s="24" t="s">
        <v>467</v>
      </c>
      <c r="F79" s="24" t="s">
        <v>591</v>
      </c>
      <c r="G79" s="39">
        <v>8</v>
      </c>
      <c r="H79" s="39" t="s">
        <v>31</v>
      </c>
      <c r="I79" s="39">
        <v>10</v>
      </c>
      <c r="J79" s="86">
        <f>I79/40</f>
        <v>0.25</v>
      </c>
      <c r="K79" s="24"/>
    </row>
    <row r="80" spans="1:11" ht="15.75" x14ac:dyDescent="0.25">
      <c r="A80" s="10">
        <v>74</v>
      </c>
      <c r="B80" s="24" t="s">
        <v>376</v>
      </c>
      <c r="C80" s="24" t="s">
        <v>15</v>
      </c>
      <c r="D80" s="38" t="s">
        <v>592</v>
      </c>
      <c r="E80" s="24" t="s">
        <v>123</v>
      </c>
      <c r="F80" s="24" t="s">
        <v>593</v>
      </c>
      <c r="G80" s="39">
        <v>8</v>
      </c>
      <c r="H80" s="39" t="s">
        <v>19</v>
      </c>
      <c r="I80" s="39">
        <v>10</v>
      </c>
      <c r="J80" s="86">
        <f>I80/40</f>
        <v>0.25</v>
      </c>
      <c r="K80" s="24"/>
    </row>
    <row r="81" spans="1:11" ht="15.75" x14ac:dyDescent="0.25">
      <c r="A81" s="10">
        <v>75</v>
      </c>
      <c r="B81" s="24" t="s">
        <v>376</v>
      </c>
      <c r="C81" s="24" t="s">
        <v>15</v>
      </c>
      <c r="D81" s="38" t="s">
        <v>594</v>
      </c>
      <c r="E81" s="24" t="s">
        <v>472</v>
      </c>
      <c r="F81" s="24" t="s">
        <v>206</v>
      </c>
      <c r="G81" s="39">
        <v>8</v>
      </c>
      <c r="H81" s="39" t="s">
        <v>31</v>
      </c>
      <c r="I81" s="39">
        <v>10</v>
      </c>
      <c r="J81" s="86">
        <f>I81/40</f>
        <v>0.25</v>
      </c>
      <c r="K81" s="24"/>
    </row>
    <row r="82" spans="1:11" ht="15.75" x14ac:dyDescent="0.25">
      <c r="A82" s="10">
        <v>76</v>
      </c>
      <c r="B82" s="24" t="s">
        <v>376</v>
      </c>
      <c r="C82" s="24" t="s">
        <v>15</v>
      </c>
      <c r="D82" s="38" t="s">
        <v>595</v>
      </c>
      <c r="E82" s="24" t="s">
        <v>383</v>
      </c>
      <c r="F82" s="24" t="s">
        <v>399</v>
      </c>
      <c r="G82" s="39">
        <v>8</v>
      </c>
      <c r="H82" s="39" t="s">
        <v>19</v>
      </c>
      <c r="I82" s="39">
        <v>10</v>
      </c>
      <c r="J82" s="86">
        <f>I82/40</f>
        <v>0.25</v>
      </c>
      <c r="K82" s="24"/>
    </row>
    <row r="83" spans="1:11" ht="15.75" x14ac:dyDescent="0.25">
      <c r="A83" s="10">
        <v>77</v>
      </c>
      <c r="B83" s="90" t="s">
        <v>596</v>
      </c>
      <c r="C83" s="91" t="s">
        <v>597</v>
      </c>
      <c r="D83" s="92" t="s">
        <v>598</v>
      </c>
      <c r="E83" s="92" t="s">
        <v>175</v>
      </c>
      <c r="F83" s="92" t="s">
        <v>599</v>
      </c>
      <c r="G83" s="93">
        <v>8</v>
      </c>
      <c r="H83" s="93" t="s">
        <v>31</v>
      </c>
      <c r="I83" s="94">
        <v>10</v>
      </c>
      <c r="J83" s="86">
        <f>I83/40</f>
        <v>0.25</v>
      </c>
      <c r="K83" s="24"/>
    </row>
    <row r="84" spans="1:11" ht="15.75" x14ac:dyDescent="0.25">
      <c r="A84" s="10">
        <v>78</v>
      </c>
      <c r="B84" s="24" t="s">
        <v>139</v>
      </c>
      <c r="C84" s="24" t="s">
        <v>600</v>
      </c>
      <c r="D84" s="24" t="s">
        <v>601</v>
      </c>
      <c r="E84" s="24" t="s">
        <v>602</v>
      </c>
      <c r="F84" s="24" t="s">
        <v>30</v>
      </c>
      <c r="G84" s="39">
        <v>8</v>
      </c>
      <c r="H84" s="39" t="s">
        <v>31</v>
      </c>
      <c r="I84" s="39">
        <v>8</v>
      </c>
      <c r="J84" s="86">
        <f>I84/40</f>
        <v>0.2</v>
      </c>
      <c r="K84" s="24"/>
    </row>
    <row r="85" spans="1:11" ht="15.75" x14ac:dyDescent="0.25">
      <c r="A85" s="10">
        <v>79</v>
      </c>
      <c r="B85" s="24" t="s">
        <v>376</v>
      </c>
      <c r="C85" s="24" t="s">
        <v>15</v>
      </c>
      <c r="D85" s="38" t="s">
        <v>603</v>
      </c>
      <c r="E85" s="24" t="s">
        <v>604</v>
      </c>
      <c r="F85" s="24" t="s">
        <v>60</v>
      </c>
      <c r="G85" s="39">
        <v>8</v>
      </c>
      <c r="H85" s="39" t="s">
        <v>31</v>
      </c>
      <c r="I85" s="39">
        <v>8</v>
      </c>
      <c r="J85" s="86">
        <f>I85/40</f>
        <v>0.2</v>
      </c>
      <c r="K85" s="24"/>
    </row>
    <row r="86" spans="1:11" ht="31.5" x14ac:dyDescent="0.25">
      <c r="A86" s="10">
        <v>80</v>
      </c>
      <c r="B86" s="84" t="s">
        <v>74</v>
      </c>
      <c r="C86" s="24" t="s">
        <v>605</v>
      </c>
      <c r="D86" s="40" t="s">
        <v>606</v>
      </c>
      <c r="E86" s="40" t="s">
        <v>256</v>
      </c>
      <c r="F86" s="40" t="s">
        <v>89</v>
      </c>
      <c r="G86" s="41">
        <v>8</v>
      </c>
      <c r="H86" s="42" t="s">
        <v>31</v>
      </c>
      <c r="I86" s="55">
        <v>7</v>
      </c>
      <c r="J86" s="86">
        <f>I86/40</f>
        <v>0.17499999999999999</v>
      </c>
      <c r="K86" s="88"/>
    </row>
    <row r="87" spans="1:11" ht="31.5" x14ac:dyDescent="0.25">
      <c r="A87" s="10">
        <v>81</v>
      </c>
      <c r="B87" s="84" t="s">
        <v>74</v>
      </c>
      <c r="C87" s="24" t="s">
        <v>607</v>
      </c>
      <c r="D87" s="40" t="s">
        <v>608</v>
      </c>
      <c r="E87" s="40" t="s">
        <v>29</v>
      </c>
      <c r="F87" s="40" t="s">
        <v>78</v>
      </c>
      <c r="G87" s="41">
        <v>8</v>
      </c>
      <c r="H87" s="42" t="s">
        <v>31</v>
      </c>
      <c r="I87" s="43">
        <v>6</v>
      </c>
      <c r="J87" s="86">
        <f>I87/40</f>
        <v>0.15</v>
      </c>
      <c r="K87" s="88"/>
    </row>
    <row r="88" spans="1:11" ht="15.75" x14ac:dyDescent="0.25">
      <c r="A88" s="10">
        <v>82</v>
      </c>
      <c r="B88" s="44" t="s">
        <v>90</v>
      </c>
      <c r="C88" s="45" t="s">
        <v>609</v>
      </c>
      <c r="D88" s="45" t="s">
        <v>610</v>
      </c>
      <c r="E88" s="45" t="s">
        <v>611</v>
      </c>
      <c r="F88" s="45" t="s">
        <v>69</v>
      </c>
      <c r="G88" s="53">
        <v>8</v>
      </c>
      <c r="H88" s="54" t="s">
        <v>19</v>
      </c>
      <c r="I88" s="43">
        <v>6</v>
      </c>
      <c r="J88" s="86">
        <f>I88/40</f>
        <v>0.15</v>
      </c>
      <c r="K88" s="44"/>
    </row>
    <row r="89" spans="1:11" ht="15.75" x14ac:dyDescent="0.25">
      <c r="A89" s="10">
        <v>83</v>
      </c>
      <c r="B89" s="24" t="s">
        <v>139</v>
      </c>
      <c r="C89" s="24" t="s">
        <v>612</v>
      </c>
      <c r="D89" s="24" t="s">
        <v>613</v>
      </c>
      <c r="E89" s="24" t="s">
        <v>201</v>
      </c>
      <c r="F89" s="24" t="s">
        <v>614</v>
      </c>
      <c r="G89" s="39">
        <v>8</v>
      </c>
      <c r="H89" s="39" t="s">
        <v>31</v>
      </c>
      <c r="I89" s="39">
        <v>6</v>
      </c>
      <c r="J89" s="86">
        <f>I89/40</f>
        <v>0.15</v>
      </c>
      <c r="K89" s="24"/>
    </row>
    <row r="90" spans="1:11" ht="15.75" x14ac:dyDescent="0.25">
      <c r="A90" s="10">
        <v>84</v>
      </c>
      <c r="B90" s="24" t="s">
        <v>139</v>
      </c>
      <c r="C90" s="24" t="s">
        <v>615</v>
      </c>
      <c r="D90" s="24" t="s">
        <v>616</v>
      </c>
      <c r="E90" s="24" t="s">
        <v>216</v>
      </c>
      <c r="F90" s="24" t="s">
        <v>617</v>
      </c>
      <c r="G90" s="39">
        <v>8</v>
      </c>
      <c r="H90" s="39" t="s">
        <v>19</v>
      </c>
      <c r="I90" s="39">
        <v>6</v>
      </c>
      <c r="J90" s="86">
        <f>I90/40</f>
        <v>0.15</v>
      </c>
      <c r="K90" s="24"/>
    </row>
    <row r="91" spans="1:11" ht="15.75" x14ac:dyDescent="0.25">
      <c r="A91" s="10">
        <v>85</v>
      </c>
      <c r="B91" s="81" t="s">
        <v>185</v>
      </c>
      <c r="C91" s="24" t="s">
        <v>618</v>
      </c>
      <c r="D91" s="51" t="s">
        <v>619</v>
      </c>
      <c r="E91" s="51" t="s">
        <v>315</v>
      </c>
      <c r="F91" s="51" t="s">
        <v>620</v>
      </c>
      <c r="G91" s="56">
        <v>8</v>
      </c>
      <c r="H91" s="39" t="s">
        <v>31</v>
      </c>
      <c r="I91" s="39">
        <v>6</v>
      </c>
      <c r="J91" s="86">
        <f>I91/40</f>
        <v>0.15</v>
      </c>
      <c r="K91" s="44"/>
    </row>
    <row r="92" spans="1:11" ht="15.75" x14ac:dyDescent="0.25">
      <c r="A92" s="10">
        <v>86</v>
      </c>
      <c r="B92" s="24" t="s">
        <v>287</v>
      </c>
      <c r="C92" s="24" t="s">
        <v>621</v>
      </c>
      <c r="D92" s="38" t="s">
        <v>622</v>
      </c>
      <c r="E92" s="24" t="s">
        <v>360</v>
      </c>
      <c r="F92" s="24" t="s">
        <v>206</v>
      </c>
      <c r="G92" s="39">
        <v>8</v>
      </c>
      <c r="H92" s="39" t="s">
        <v>31</v>
      </c>
      <c r="I92" s="39">
        <v>6</v>
      </c>
      <c r="J92" s="86">
        <f>I92/40</f>
        <v>0.15</v>
      </c>
      <c r="K92" s="24"/>
    </row>
    <row r="93" spans="1:11" ht="15.75" x14ac:dyDescent="0.25">
      <c r="A93" s="10">
        <v>87</v>
      </c>
      <c r="B93" s="24" t="s">
        <v>287</v>
      </c>
      <c r="C93" s="24" t="s">
        <v>623</v>
      </c>
      <c r="D93" s="38" t="s">
        <v>624</v>
      </c>
      <c r="E93" s="24" t="s">
        <v>205</v>
      </c>
      <c r="F93" s="24" t="s">
        <v>310</v>
      </c>
      <c r="G93" s="39">
        <v>8</v>
      </c>
      <c r="H93" s="39" t="s">
        <v>31</v>
      </c>
      <c r="I93" s="39">
        <v>6</v>
      </c>
      <c r="J93" s="86">
        <f>I93/40</f>
        <v>0.15</v>
      </c>
      <c r="K93" s="24"/>
    </row>
    <row r="94" spans="1:11" ht="15.75" x14ac:dyDescent="0.25">
      <c r="A94" s="10">
        <v>88</v>
      </c>
      <c r="B94" s="24" t="s">
        <v>376</v>
      </c>
      <c r="C94" s="24" t="s">
        <v>15</v>
      </c>
      <c r="D94" s="38" t="s">
        <v>625</v>
      </c>
      <c r="E94" s="24" t="s">
        <v>626</v>
      </c>
      <c r="F94" s="24" t="s">
        <v>179</v>
      </c>
      <c r="G94" s="39">
        <v>8</v>
      </c>
      <c r="H94" s="39" t="s">
        <v>31</v>
      </c>
      <c r="I94" s="39">
        <v>6</v>
      </c>
      <c r="J94" s="86">
        <f>I94/40</f>
        <v>0.15</v>
      </c>
      <c r="K94" s="24"/>
    </row>
    <row r="95" spans="1:11" ht="15.75" x14ac:dyDescent="0.25">
      <c r="A95" s="10">
        <v>89</v>
      </c>
      <c r="B95" s="24" t="s">
        <v>56</v>
      </c>
      <c r="C95" s="24" t="s">
        <v>627</v>
      </c>
      <c r="D95" s="38" t="s">
        <v>440</v>
      </c>
      <c r="E95" s="24" t="s">
        <v>494</v>
      </c>
      <c r="F95" s="24" t="s">
        <v>111</v>
      </c>
      <c r="G95" s="39">
        <v>8</v>
      </c>
      <c r="H95" s="39" t="s">
        <v>19</v>
      </c>
      <c r="I95" s="39">
        <v>4</v>
      </c>
      <c r="J95" s="86">
        <f>I95/40</f>
        <v>0.1</v>
      </c>
      <c r="K95" s="88"/>
    </row>
    <row r="96" spans="1:11" ht="15.75" x14ac:dyDescent="0.25">
      <c r="A96" s="10">
        <v>90</v>
      </c>
      <c r="B96" s="24" t="s">
        <v>56</v>
      </c>
      <c r="C96" s="24" t="s">
        <v>628</v>
      </c>
      <c r="D96" s="38" t="s">
        <v>629</v>
      </c>
      <c r="E96" s="24" t="s">
        <v>77</v>
      </c>
      <c r="F96" s="24" t="s">
        <v>78</v>
      </c>
      <c r="G96" s="39">
        <v>8</v>
      </c>
      <c r="H96" s="39" t="s">
        <v>31</v>
      </c>
      <c r="I96" s="39">
        <v>4</v>
      </c>
      <c r="J96" s="86">
        <f>I96/40</f>
        <v>0.1</v>
      </c>
      <c r="K96" s="88"/>
    </row>
    <row r="97" spans="1:11" ht="15.75" x14ac:dyDescent="0.25">
      <c r="A97" s="10">
        <v>91</v>
      </c>
      <c r="B97" s="24" t="s">
        <v>56</v>
      </c>
      <c r="C97" s="24" t="s">
        <v>630</v>
      </c>
      <c r="D97" s="38" t="s">
        <v>631</v>
      </c>
      <c r="E97" s="24" t="s">
        <v>632</v>
      </c>
      <c r="F97" s="24" t="s">
        <v>633</v>
      </c>
      <c r="G97" s="39">
        <v>8</v>
      </c>
      <c r="H97" s="39" t="s">
        <v>31</v>
      </c>
      <c r="I97" s="39">
        <v>4</v>
      </c>
      <c r="J97" s="86">
        <f>I97/40</f>
        <v>0.1</v>
      </c>
      <c r="K97" s="88"/>
    </row>
    <row r="98" spans="1:11" ht="15.75" x14ac:dyDescent="0.25">
      <c r="A98" s="10">
        <v>92</v>
      </c>
      <c r="B98" s="24" t="s">
        <v>56</v>
      </c>
      <c r="C98" s="24" t="s">
        <v>634</v>
      </c>
      <c r="D98" s="38" t="s">
        <v>635</v>
      </c>
      <c r="E98" s="24" t="s">
        <v>63</v>
      </c>
      <c r="F98" s="24" t="s">
        <v>43</v>
      </c>
      <c r="G98" s="39">
        <v>8</v>
      </c>
      <c r="H98" s="39" t="s">
        <v>19</v>
      </c>
      <c r="I98" s="39">
        <v>4</v>
      </c>
      <c r="J98" s="86">
        <f>I98/40</f>
        <v>0.1</v>
      </c>
      <c r="K98" s="88"/>
    </row>
    <row r="99" spans="1:11" ht="15.75" x14ac:dyDescent="0.25">
      <c r="A99" s="10">
        <v>93</v>
      </c>
      <c r="B99" s="44" t="s">
        <v>90</v>
      </c>
      <c r="C99" s="45" t="s">
        <v>636</v>
      </c>
      <c r="D99" s="82" t="s">
        <v>637</v>
      </c>
      <c r="E99" s="46" t="s">
        <v>161</v>
      </c>
      <c r="F99" s="46" t="s">
        <v>206</v>
      </c>
      <c r="G99" s="53">
        <v>8</v>
      </c>
      <c r="H99" s="54" t="s">
        <v>31</v>
      </c>
      <c r="I99" s="43">
        <v>4</v>
      </c>
      <c r="J99" s="86">
        <f>I99/40</f>
        <v>0.1</v>
      </c>
      <c r="K99" s="44"/>
    </row>
    <row r="100" spans="1:11" ht="15.75" x14ac:dyDescent="0.25">
      <c r="A100" s="10">
        <v>94</v>
      </c>
      <c r="B100" s="44" t="s">
        <v>90</v>
      </c>
      <c r="C100" s="45" t="s">
        <v>638</v>
      </c>
      <c r="D100" s="45" t="s">
        <v>639</v>
      </c>
      <c r="E100" s="45" t="s">
        <v>280</v>
      </c>
      <c r="F100" s="45" t="s">
        <v>30</v>
      </c>
      <c r="G100" s="53">
        <v>8</v>
      </c>
      <c r="H100" s="54" t="s">
        <v>31</v>
      </c>
      <c r="I100" s="43">
        <v>4</v>
      </c>
      <c r="J100" s="86">
        <f>I100/40</f>
        <v>0.1</v>
      </c>
      <c r="K100" s="44"/>
    </row>
    <row r="101" spans="1:11" ht="15.75" x14ac:dyDescent="0.25">
      <c r="A101" s="10">
        <v>95</v>
      </c>
      <c r="B101" s="24" t="s">
        <v>139</v>
      </c>
      <c r="C101" s="24" t="s">
        <v>640</v>
      </c>
      <c r="D101" s="24" t="s">
        <v>113</v>
      </c>
      <c r="E101" s="24" t="s">
        <v>641</v>
      </c>
      <c r="F101" s="24" t="s">
        <v>30</v>
      </c>
      <c r="G101" s="39">
        <v>8</v>
      </c>
      <c r="H101" s="39" t="s">
        <v>31</v>
      </c>
      <c r="I101" s="39">
        <v>4</v>
      </c>
      <c r="J101" s="86">
        <f>I101/40</f>
        <v>0.1</v>
      </c>
      <c r="K101" s="24"/>
    </row>
    <row r="102" spans="1:11" ht="15.75" x14ac:dyDescent="0.25">
      <c r="A102" s="10">
        <v>96</v>
      </c>
      <c r="B102" s="81" t="s">
        <v>185</v>
      </c>
      <c r="C102" s="24" t="s">
        <v>642</v>
      </c>
      <c r="D102" s="51" t="s">
        <v>643</v>
      </c>
      <c r="E102" s="51" t="s">
        <v>88</v>
      </c>
      <c r="F102" s="51" t="s">
        <v>310</v>
      </c>
      <c r="G102" s="56">
        <v>8</v>
      </c>
      <c r="H102" s="39" t="s">
        <v>31</v>
      </c>
      <c r="I102" s="39">
        <v>4</v>
      </c>
      <c r="J102" s="86">
        <f>I102/40</f>
        <v>0.1</v>
      </c>
      <c r="K102" s="44"/>
    </row>
    <row r="103" spans="1:11" ht="15.75" x14ac:dyDescent="0.25">
      <c r="A103" s="10">
        <v>97</v>
      </c>
      <c r="B103" s="24" t="s">
        <v>376</v>
      </c>
      <c r="C103" s="24" t="s">
        <v>15</v>
      </c>
      <c r="D103" s="38" t="s">
        <v>644</v>
      </c>
      <c r="E103" s="24" t="s">
        <v>494</v>
      </c>
      <c r="F103" s="24" t="s">
        <v>111</v>
      </c>
      <c r="G103" s="39">
        <v>8</v>
      </c>
      <c r="H103" s="39" t="s">
        <v>19</v>
      </c>
      <c r="I103" s="39">
        <v>4</v>
      </c>
      <c r="J103" s="86">
        <f>I103/40</f>
        <v>0.1</v>
      </c>
      <c r="K103" s="24"/>
    </row>
    <row r="104" spans="1:11" ht="15.75" x14ac:dyDescent="0.25">
      <c r="A104" s="10">
        <v>98</v>
      </c>
      <c r="B104" s="24" t="s">
        <v>376</v>
      </c>
      <c r="C104" s="24" t="s">
        <v>15</v>
      </c>
      <c r="D104" s="38" t="s">
        <v>645</v>
      </c>
      <c r="E104" s="24" t="s">
        <v>201</v>
      </c>
      <c r="F104" s="24" t="s">
        <v>292</v>
      </c>
      <c r="G104" s="39">
        <v>8</v>
      </c>
      <c r="H104" s="39" t="s">
        <v>31</v>
      </c>
      <c r="I104" s="39">
        <v>4</v>
      </c>
      <c r="J104" s="86">
        <f>I104/40</f>
        <v>0.1</v>
      </c>
      <c r="K104" s="24"/>
    </row>
    <row r="105" spans="1:11" ht="15.75" x14ac:dyDescent="0.25">
      <c r="A105" s="10">
        <v>99</v>
      </c>
      <c r="B105" s="24" t="s">
        <v>376</v>
      </c>
      <c r="C105" s="24" t="s">
        <v>15</v>
      </c>
      <c r="D105" s="38" t="s">
        <v>646</v>
      </c>
      <c r="E105" s="24" t="s">
        <v>647</v>
      </c>
      <c r="F105" s="24" t="s">
        <v>108</v>
      </c>
      <c r="G105" s="39">
        <v>8</v>
      </c>
      <c r="H105" s="39" t="s">
        <v>31</v>
      </c>
      <c r="I105" s="39">
        <v>4</v>
      </c>
      <c r="J105" s="86">
        <f>I105/40</f>
        <v>0.1</v>
      </c>
      <c r="K105" s="24"/>
    </row>
    <row r="106" spans="1:11" ht="31.5" x14ac:dyDescent="0.25">
      <c r="A106" s="10">
        <v>100</v>
      </c>
      <c r="B106" s="44" t="s">
        <v>90</v>
      </c>
      <c r="C106" s="45" t="s">
        <v>648</v>
      </c>
      <c r="D106" s="82" t="s">
        <v>649</v>
      </c>
      <c r="E106" s="46" t="s">
        <v>529</v>
      </c>
      <c r="F106" s="46" t="s">
        <v>43</v>
      </c>
      <c r="G106" s="53">
        <v>8</v>
      </c>
      <c r="H106" s="54" t="s">
        <v>19</v>
      </c>
      <c r="I106" s="43">
        <v>3</v>
      </c>
      <c r="J106" s="86">
        <f>I106/40</f>
        <v>7.4999999999999997E-2</v>
      </c>
      <c r="K106" s="44"/>
    </row>
    <row r="107" spans="1:11" ht="31.5" x14ac:dyDescent="0.25">
      <c r="A107" s="10">
        <v>101</v>
      </c>
      <c r="B107" s="84" t="s">
        <v>74</v>
      </c>
      <c r="C107" s="24" t="s">
        <v>650</v>
      </c>
      <c r="D107" s="40" t="s">
        <v>528</v>
      </c>
      <c r="E107" s="40" t="s">
        <v>97</v>
      </c>
      <c r="F107" s="40" t="s">
        <v>35</v>
      </c>
      <c r="G107" s="41">
        <v>8</v>
      </c>
      <c r="H107" s="42" t="s">
        <v>19</v>
      </c>
      <c r="I107" s="43">
        <v>2</v>
      </c>
      <c r="J107" s="86">
        <f>I107/40</f>
        <v>0.05</v>
      </c>
      <c r="K107" s="88"/>
    </row>
    <row r="108" spans="1:11" ht="31.5" x14ac:dyDescent="0.25">
      <c r="A108" s="10">
        <v>102</v>
      </c>
      <c r="B108" s="44" t="s">
        <v>90</v>
      </c>
      <c r="C108" s="45" t="s">
        <v>651</v>
      </c>
      <c r="D108" s="85" t="s">
        <v>491</v>
      </c>
      <c r="E108" s="46" t="s">
        <v>161</v>
      </c>
      <c r="F108" s="46" t="s">
        <v>108</v>
      </c>
      <c r="G108" s="53">
        <v>8</v>
      </c>
      <c r="H108" s="54" t="s">
        <v>31</v>
      </c>
      <c r="I108" s="43">
        <v>2</v>
      </c>
      <c r="J108" s="86">
        <f>I108/40</f>
        <v>0.05</v>
      </c>
      <c r="K108" s="44"/>
    </row>
    <row r="109" spans="1:11" ht="15.75" x14ac:dyDescent="0.25">
      <c r="A109" s="10">
        <v>103</v>
      </c>
      <c r="B109" s="24" t="s">
        <v>139</v>
      </c>
      <c r="C109" s="24" t="s">
        <v>652</v>
      </c>
      <c r="D109" s="24" t="s">
        <v>653</v>
      </c>
      <c r="E109" s="24" t="s">
        <v>50</v>
      </c>
      <c r="F109" s="24" t="s">
        <v>292</v>
      </c>
      <c r="G109" s="39">
        <v>8</v>
      </c>
      <c r="H109" s="39" t="s">
        <v>31</v>
      </c>
      <c r="I109" s="39">
        <v>2</v>
      </c>
      <c r="J109" s="86">
        <f>I109/40</f>
        <v>0.05</v>
      </c>
      <c r="K109" s="24"/>
    </row>
    <row r="110" spans="1:11" ht="15.75" x14ac:dyDescent="0.25">
      <c r="A110" s="10">
        <v>104</v>
      </c>
      <c r="B110" s="24" t="s">
        <v>139</v>
      </c>
      <c r="C110" s="24" t="s">
        <v>654</v>
      </c>
      <c r="D110" s="24" t="s">
        <v>655</v>
      </c>
      <c r="E110" s="24" t="s">
        <v>656</v>
      </c>
      <c r="F110" s="24" t="s">
        <v>657</v>
      </c>
      <c r="G110" s="39">
        <v>8</v>
      </c>
      <c r="H110" s="39" t="s">
        <v>19</v>
      </c>
      <c r="I110" s="39">
        <v>2</v>
      </c>
      <c r="J110" s="86">
        <f>I110/40</f>
        <v>0.05</v>
      </c>
      <c r="K110" s="24"/>
    </row>
    <row r="111" spans="1:11" ht="15.75" x14ac:dyDescent="0.25">
      <c r="A111" s="10">
        <v>105</v>
      </c>
      <c r="B111" s="90" t="s">
        <v>596</v>
      </c>
      <c r="C111" s="91" t="s">
        <v>658</v>
      </c>
      <c r="D111" s="92" t="s">
        <v>659</v>
      </c>
      <c r="E111" s="92" t="s">
        <v>88</v>
      </c>
      <c r="F111" s="92" t="s">
        <v>114</v>
      </c>
      <c r="G111" s="93">
        <v>8</v>
      </c>
      <c r="H111" s="93" t="s">
        <v>31</v>
      </c>
      <c r="I111" s="94">
        <v>2</v>
      </c>
      <c r="J111" s="86">
        <f>I111/40</f>
        <v>0.05</v>
      </c>
      <c r="K111" s="24"/>
    </row>
    <row r="112" spans="1:11" ht="15.75" x14ac:dyDescent="0.25">
      <c r="A112" s="10">
        <v>106</v>
      </c>
      <c r="B112" s="90" t="s">
        <v>596</v>
      </c>
      <c r="C112" s="91" t="s">
        <v>660</v>
      </c>
      <c r="D112" s="92" t="s">
        <v>661</v>
      </c>
      <c r="E112" s="92" t="s">
        <v>662</v>
      </c>
      <c r="F112" s="92" t="s">
        <v>129</v>
      </c>
      <c r="G112" s="93">
        <v>8</v>
      </c>
      <c r="H112" s="93" t="s">
        <v>31</v>
      </c>
      <c r="I112" s="94">
        <v>2</v>
      </c>
      <c r="J112" s="86">
        <f>I112/40</f>
        <v>0.05</v>
      </c>
      <c r="K112" s="24"/>
    </row>
    <row r="113" spans="1:11" ht="31.5" x14ac:dyDescent="0.25">
      <c r="A113" s="10">
        <v>107</v>
      </c>
      <c r="B113" s="44" t="s">
        <v>90</v>
      </c>
      <c r="C113" s="45" t="s">
        <v>663</v>
      </c>
      <c r="D113" s="82" t="s">
        <v>664</v>
      </c>
      <c r="E113" s="46" t="s">
        <v>602</v>
      </c>
      <c r="F113" s="46" t="s">
        <v>176</v>
      </c>
      <c r="G113" s="53">
        <v>8</v>
      </c>
      <c r="H113" s="54" t="s">
        <v>31</v>
      </c>
      <c r="I113" s="43">
        <v>1</v>
      </c>
      <c r="J113" s="86">
        <f>I113/40</f>
        <v>2.5000000000000001E-2</v>
      </c>
      <c r="K113" s="44"/>
    </row>
    <row r="114" spans="1:11" ht="15.75" x14ac:dyDescent="0.25">
      <c r="A114" s="10">
        <v>108</v>
      </c>
      <c r="B114" s="90" t="s">
        <v>596</v>
      </c>
      <c r="C114" s="91" t="s">
        <v>665</v>
      </c>
      <c r="D114" s="95" t="s">
        <v>666</v>
      </c>
      <c r="E114" s="95" t="s">
        <v>157</v>
      </c>
      <c r="F114" s="95" t="s">
        <v>206</v>
      </c>
      <c r="G114" s="96">
        <v>8</v>
      </c>
      <c r="H114" s="96" t="s">
        <v>31</v>
      </c>
      <c r="I114" s="94">
        <v>1</v>
      </c>
      <c r="J114" s="86">
        <f>I114/40</f>
        <v>2.5000000000000001E-2</v>
      </c>
      <c r="K114" s="24"/>
    </row>
    <row r="115" spans="1:11" ht="15.75" x14ac:dyDescent="0.25">
      <c r="A115" s="10">
        <v>109</v>
      </c>
      <c r="B115" s="24" t="s">
        <v>56</v>
      </c>
      <c r="C115" s="24" t="s">
        <v>667</v>
      </c>
      <c r="D115" s="38" t="s">
        <v>668</v>
      </c>
      <c r="E115" s="24" t="s">
        <v>669</v>
      </c>
      <c r="F115" s="24" t="s">
        <v>69</v>
      </c>
      <c r="G115" s="39">
        <v>8</v>
      </c>
      <c r="H115" s="39" t="s">
        <v>19</v>
      </c>
      <c r="I115" s="39">
        <v>0</v>
      </c>
      <c r="J115" s="86">
        <f>I115/40</f>
        <v>0</v>
      </c>
      <c r="K115" s="88"/>
    </row>
    <row r="116" spans="1:11" ht="15.75" x14ac:dyDescent="0.25">
      <c r="A116" s="10">
        <v>110</v>
      </c>
      <c r="B116" s="24" t="s">
        <v>56</v>
      </c>
      <c r="C116" s="24" t="s">
        <v>670</v>
      </c>
      <c r="D116" s="38" t="s">
        <v>671</v>
      </c>
      <c r="E116" s="24" t="s">
        <v>84</v>
      </c>
      <c r="F116" s="24" t="s">
        <v>69</v>
      </c>
      <c r="G116" s="39">
        <v>8</v>
      </c>
      <c r="H116" s="39" t="s">
        <v>19</v>
      </c>
      <c r="I116" s="39">
        <v>0</v>
      </c>
      <c r="J116" s="86">
        <f>I116/40</f>
        <v>0</v>
      </c>
      <c r="K116" s="88"/>
    </row>
    <row r="117" spans="1:11" ht="15.75" x14ac:dyDescent="0.25">
      <c r="A117" s="10">
        <v>111</v>
      </c>
      <c r="B117" s="24" t="s">
        <v>56</v>
      </c>
      <c r="C117" s="24" t="s">
        <v>672</v>
      </c>
      <c r="D117" s="38" t="s">
        <v>673</v>
      </c>
      <c r="E117" s="24" t="s">
        <v>674</v>
      </c>
      <c r="F117" s="24" t="s">
        <v>464</v>
      </c>
      <c r="G117" s="39">
        <v>8</v>
      </c>
      <c r="H117" s="39" t="s">
        <v>19</v>
      </c>
      <c r="I117" s="39">
        <v>0</v>
      </c>
      <c r="J117" s="86">
        <f>I117/40</f>
        <v>0</v>
      </c>
      <c r="K117" s="88"/>
    </row>
    <row r="118" spans="1:11" ht="15.75" x14ac:dyDescent="0.25">
      <c r="A118" s="10">
        <v>112</v>
      </c>
      <c r="B118" s="24" t="s">
        <v>56</v>
      </c>
      <c r="C118" s="24" t="s">
        <v>675</v>
      </c>
      <c r="D118" s="38" t="s">
        <v>676</v>
      </c>
      <c r="E118" s="24" t="s">
        <v>677</v>
      </c>
      <c r="F118" s="24" t="s">
        <v>78</v>
      </c>
      <c r="G118" s="39">
        <v>8</v>
      </c>
      <c r="H118" s="39" t="s">
        <v>31</v>
      </c>
      <c r="I118" s="39">
        <v>0</v>
      </c>
      <c r="J118" s="86">
        <f>I118/40</f>
        <v>0</v>
      </c>
      <c r="K118" s="88"/>
    </row>
    <row r="119" spans="1:11" ht="47.25" x14ac:dyDescent="0.25">
      <c r="A119" s="10">
        <v>113</v>
      </c>
      <c r="B119" s="77" t="s">
        <v>210</v>
      </c>
      <c r="C119" s="48" t="s">
        <v>678</v>
      </c>
      <c r="D119" s="77" t="s">
        <v>491</v>
      </c>
      <c r="E119" s="77" t="s">
        <v>54</v>
      </c>
      <c r="F119" s="77" t="s">
        <v>108</v>
      </c>
      <c r="G119" s="57">
        <v>8</v>
      </c>
      <c r="H119" s="39" t="s">
        <v>31</v>
      </c>
      <c r="I119" s="39">
        <v>0</v>
      </c>
      <c r="J119" s="86">
        <f>I119/40</f>
        <v>0</v>
      </c>
      <c r="K119" s="80"/>
    </row>
    <row r="120" spans="1:11" ht="47.25" x14ac:dyDescent="0.25">
      <c r="A120" s="10">
        <v>114</v>
      </c>
      <c r="B120" s="77" t="s">
        <v>210</v>
      </c>
      <c r="C120" s="48" t="s">
        <v>679</v>
      </c>
      <c r="D120" s="77" t="s">
        <v>680</v>
      </c>
      <c r="E120" s="77" t="s">
        <v>321</v>
      </c>
      <c r="F120" s="77" t="s">
        <v>129</v>
      </c>
      <c r="G120" s="57">
        <v>8</v>
      </c>
      <c r="H120" s="39" t="s">
        <v>31</v>
      </c>
      <c r="I120" s="39">
        <v>0</v>
      </c>
      <c r="J120" s="86">
        <f>I120/40</f>
        <v>0</v>
      </c>
      <c r="K120" s="80"/>
    </row>
    <row r="121" spans="1:11" ht="47.25" x14ac:dyDescent="0.25">
      <c r="A121" s="10">
        <v>115</v>
      </c>
      <c r="B121" s="77" t="s">
        <v>210</v>
      </c>
      <c r="C121" s="48" t="s">
        <v>681</v>
      </c>
      <c r="D121" s="77" t="s">
        <v>682</v>
      </c>
      <c r="E121" s="77" t="s">
        <v>150</v>
      </c>
      <c r="F121" s="77" t="s">
        <v>206</v>
      </c>
      <c r="G121" s="57">
        <v>8</v>
      </c>
      <c r="H121" s="39" t="s">
        <v>31</v>
      </c>
      <c r="I121" s="39">
        <v>0</v>
      </c>
      <c r="J121" s="86">
        <f>I121/40</f>
        <v>0</v>
      </c>
      <c r="K121" s="80"/>
    </row>
    <row r="122" spans="1:11" ht="47.25" x14ac:dyDescent="0.25">
      <c r="A122" s="10">
        <v>116</v>
      </c>
      <c r="B122" s="77" t="s">
        <v>210</v>
      </c>
      <c r="C122" s="48" t="s">
        <v>683</v>
      </c>
      <c r="D122" s="77" t="s">
        <v>684</v>
      </c>
      <c r="E122" s="77" t="s">
        <v>270</v>
      </c>
      <c r="F122" s="77" t="s">
        <v>685</v>
      </c>
      <c r="G122" s="57">
        <v>8</v>
      </c>
      <c r="H122" s="39" t="s">
        <v>31</v>
      </c>
      <c r="I122" s="39">
        <v>0</v>
      </c>
      <c r="J122" s="86">
        <f>I122/40</f>
        <v>0</v>
      </c>
      <c r="K122" s="80"/>
    </row>
    <row r="123" spans="1:11" ht="15.75" x14ac:dyDescent="0.25">
      <c r="A123" s="10">
        <v>117</v>
      </c>
      <c r="B123" s="24" t="s">
        <v>376</v>
      </c>
      <c r="C123" s="24" t="s">
        <v>15</v>
      </c>
      <c r="D123" s="38" t="s">
        <v>686</v>
      </c>
      <c r="E123" s="24" t="s">
        <v>396</v>
      </c>
      <c r="F123" s="24" t="s">
        <v>30</v>
      </c>
      <c r="G123" s="39">
        <v>8</v>
      </c>
      <c r="H123" s="39" t="s">
        <v>31</v>
      </c>
      <c r="I123" s="39">
        <v>0</v>
      </c>
      <c r="J123" s="86">
        <f>I123/40</f>
        <v>0</v>
      </c>
      <c r="K123" s="24"/>
    </row>
    <row r="124" spans="1:11" ht="15.75" x14ac:dyDescent="0.25">
      <c r="A124" s="10">
        <v>118</v>
      </c>
      <c r="B124" s="24" t="s">
        <v>376</v>
      </c>
      <c r="C124" s="24" t="s">
        <v>15</v>
      </c>
      <c r="D124" s="38" t="s">
        <v>687</v>
      </c>
      <c r="E124" s="24" t="s">
        <v>688</v>
      </c>
      <c r="F124" s="24" t="s">
        <v>266</v>
      </c>
      <c r="G124" s="39">
        <v>8</v>
      </c>
      <c r="H124" s="39" t="s">
        <v>31</v>
      </c>
      <c r="I124" s="39">
        <v>0</v>
      </c>
      <c r="J124" s="86">
        <f>I124/40</f>
        <v>0</v>
      </c>
      <c r="K124" s="24"/>
    </row>
    <row r="125" spans="1:11" ht="15.75" x14ac:dyDescent="0.25">
      <c r="A125" s="10">
        <v>119</v>
      </c>
      <c r="B125" s="24" t="s">
        <v>376</v>
      </c>
      <c r="C125" s="24" t="s">
        <v>15</v>
      </c>
      <c r="D125" s="38" t="s">
        <v>689</v>
      </c>
      <c r="E125" s="24" t="s">
        <v>50</v>
      </c>
      <c r="F125" s="24" t="s">
        <v>108</v>
      </c>
      <c r="G125" s="39">
        <v>8</v>
      </c>
      <c r="H125" s="39" t="s">
        <v>31</v>
      </c>
      <c r="I125" s="39">
        <v>0</v>
      </c>
      <c r="J125" s="86">
        <f>I125/40</f>
        <v>0</v>
      </c>
      <c r="K125" s="24"/>
    </row>
    <row r="126" spans="1:11" ht="15.75" x14ac:dyDescent="0.25">
      <c r="A126" s="10">
        <v>120</v>
      </c>
      <c r="B126" s="24" t="s">
        <v>376</v>
      </c>
      <c r="C126" s="24" t="s">
        <v>15</v>
      </c>
      <c r="D126" s="38" t="s">
        <v>690</v>
      </c>
      <c r="E126" s="24" t="s">
        <v>656</v>
      </c>
      <c r="F126" s="24" t="s">
        <v>691</v>
      </c>
      <c r="G126" s="39">
        <v>8</v>
      </c>
      <c r="H126" s="39" t="s">
        <v>19</v>
      </c>
      <c r="I126" s="39">
        <v>0</v>
      </c>
      <c r="J126" s="86">
        <f>I126/40</f>
        <v>0</v>
      </c>
      <c r="K126" s="24"/>
    </row>
  </sheetData>
  <autoFilter ref="A6:K126"/>
  <mergeCells count="6">
    <mergeCell ref="H1:K1"/>
    <mergeCell ref="I2:K2"/>
    <mergeCell ref="I3:K3"/>
    <mergeCell ref="A4:I4"/>
    <mergeCell ref="A5:D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selection activeCell="D19" sqref="D19"/>
    </sheetView>
  </sheetViews>
  <sheetFormatPr defaultRowHeight="15" x14ac:dyDescent="0.25"/>
  <cols>
    <col min="1" max="1" width="7.85546875" customWidth="1"/>
    <col min="2" max="2" width="23.140625" customWidth="1"/>
    <col min="3" max="3" width="18.5703125" customWidth="1"/>
    <col min="4" max="4" width="15.42578125" customWidth="1"/>
    <col min="5" max="5" width="12" customWidth="1"/>
    <col min="6" max="6" width="18" customWidth="1"/>
    <col min="9" max="9" width="12" customWidth="1"/>
    <col min="10" max="10" width="17.140625" customWidth="1"/>
    <col min="11" max="11" width="22" customWidth="1"/>
  </cols>
  <sheetData>
    <row r="1" spans="1:11" x14ac:dyDescent="0.25">
      <c r="A1" s="2"/>
      <c r="B1" s="2"/>
      <c r="C1" s="2"/>
      <c r="D1" s="14"/>
      <c r="E1" s="2"/>
      <c r="F1" s="2"/>
      <c r="G1" s="2"/>
      <c r="H1" s="71"/>
      <c r="I1" s="72"/>
      <c r="J1" s="72"/>
      <c r="K1" s="72"/>
    </row>
    <row r="2" spans="1:11" x14ac:dyDescent="0.25">
      <c r="A2" s="2"/>
      <c r="B2" s="2" t="s">
        <v>692</v>
      </c>
      <c r="C2" s="2"/>
      <c r="D2" s="14"/>
      <c r="E2" s="2"/>
      <c r="F2" s="2"/>
      <c r="G2" s="2"/>
      <c r="H2" s="70" t="s">
        <v>9</v>
      </c>
      <c r="I2" s="76" t="s">
        <v>15</v>
      </c>
      <c r="J2" s="76"/>
      <c r="K2" s="76"/>
    </row>
    <row r="3" spans="1:11" x14ac:dyDescent="0.25">
      <c r="A3" s="2"/>
      <c r="B3" s="9"/>
      <c r="C3" s="2"/>
      <c r="D3" s="14"/>
      <c r="E3" s="2"/>
      <c r="F3" s="2"/>
      <c r="G3" s="2"/>
      <c r="H3" t="s">
        <v>11</v>
      </c>
      <c r="I3" s="75">
        <v>42639</v>
      </c>
      <c r="J3" s="76"/>
      <c r="K3" s="76"/>
    </row>
    <row r="4" spans="1:11" x14ac:dyDescent="0.2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2"/>
      <c r="K4" s="2"/>
    </row>
    <row r="5" spans="1:11" x14ac:dyDescent="0.25">
      <c r="A5" s="74" t="s">
        <v>0</v>
      </c>
      <c r="B5" s="74"/>
      <c r="C5" s="74"/>
      <c r="D5" s="74"/>
      <c r="E5" s="74">
        <v>50</v>
      </c>
      <c r="F5" s="74"/>
      <c r="G5" s="2"/>
      <c r="H5" s="2"/>
      <c r="I5" s="2"/>
      <c r="J5" s="2"/>
      <c r="K5" s="2"/>
    </row>
    <row r="6" spans="1:11" ht="52.5" x14ac:dyDescent="0.25">
      <c r="A6" s="4" t="s">
        <v>8</v>
      </c>
      <c r="B6" s="4" t="s">
        <v>3</v>
      </c>
      <c r="C6" s="12" t="s">
        <v>2</v>
      </c>
      <c r="D6" s="15" t="s">
        <v>4</v>
      </c>
      <c r="E6" s="12" t="s">
        <v>5</v>
      </c>
      <c r="F6" s="12" t="s">
        <v>6</v>
      </c>
      <c r="G6" s="5" t="s">
        <v>1</v>
      </c>
      <c r="H6" s="5" t="s">
        <v>7</v>
      </c>
      <c r="I6" s="8" t="s">
        <v>10</v>
      </c>
      <c r="J6" s="6" t="s">
        <v>13</v>
      </c>
      <c r="K6" s="5" t="s">
        <v>12</v>
      </c>
    </row>
    <row r="7" spans="1:11" ht="31.5" x14ac:dyDescent="0.25">
      <c r="A7" s="24">
        <v>1</v>
      </c>
      <c r="B7" s="77" t="s">
        <v>693</v>
      </c>
      <c r="C7" s="48" t="s">
        <v>694</v>
      </c>
      <c r="D7" s="23" t="s">
        <v>131</v>
      </c>
      <c r="E7" s="23" t="s">
        <v>84</v>
      </c>
      <c r="F7" s="23" t="s">
        <v>695</v>
      </c>
      <c r="G7" s="56">
        <v>9</v>
      </c>
      <c r="H7" s="39" t="s">
        <v>19</v>
      </c>
      <c r="I7" s="39">
        <v>48</v>
      </c>
      <c r="J7" s="35">
        <f t="shared" ref="J7:J70" si="0">I7/50</f>
        <v>0.96</v>
      </c>
      <c r="K7" s="79" t="s">
        <v>428</v>
      </c>
    </row>
    <row r="8" spans="1:11" ht="31.5" x14ac:dyDescent="0.25">
      <c r="A8" s="24">
        <v>2</v>
      </c>
      <c r="B8" s="77" t="s">
        <v>693</v>
      </c>
      <c r="C8" s="48" t="s">
        <v>696</v>
      </c>
      <c r="D8" s="23" t="s">
        <v>697</v>
      </c>
      <c r="E8" s="23" t="s">
        <v>161</v>
      </c>
      <c r="F8" s="23" t="s">
        <v>194</v>
      </c>
      <c r="G8" s="56">
        <v>9</v>
      </c>
      <c r="H8" s="39" t="s">
        <v>31</v>
      </c>
      <c r="I8" s="39">
        <v>46</v>
      </c>
      <c r="J8" s="35">
        <f t="shared" si="0"/>
        <v>0.92</v>
      </c>
      <c r="K8" s="79" t="s">
        <v>428</v>
      </c>
    </row>
    <row r="9" spans="1:11" ht="15.75" x14ac:dyDescent="0.25">
      <c r="A9" s="24">
        <v>3</v>
      </c>
      <c r="B9" s="24" t="s">
        <v>139</v>
      </c>
      <c r="C9" s="24" t="s">
        <v>698</v>
      </c>
      <c r="D9" s="24" t="s">
        <v>699</v>
      </c>
      <c r="E9" s="24" t="s">
        <v>63</v>
      </c>
      <c r="F9" s="24" t="s">
        <v>700</v>
      </c>
      <c r="G9" s="39">
        <v>9</v>
      </c>
      <c r="H9" s="39" t="s">
        <v>19</v>
      </c>
      <c r="I9" s="39">
        <v>44</v>
      </c>
      <c r="J9" s="35">
        <f t="shared" si="0"/>
        <v>0.88</v>
      </c>
      <c r="K9" s="24" t="s">
        <v>429</v>
      </c>
    </row>
    <row r="10" spans="1:11" ht="15.75" x14ac:dyDescent="0.25">
      <c r="A10" s="24">
        <v>4</v>
      </c>
      <c r="B10" s="24" t="s">
        <v>287</v>
      </c>
      <c r="C10" s="24" t="s">
        <v>701</v>
      </c>
      <c r="D10" s="38" t="s">
        <v>702</v>
      </c>
      <c r="E10" s="24" t="s">
        <v>201</v>
      </c>
      <c r="F10" s="24" t="s">
        <v>60</v>
      </c>
      <c r="G10" s="39">
        <v>9</v>
      </c>
      <c r="H10" s="39" t="s">
        <v>31</v>
      </c>
      <c r="I10" s="39">
        <v>42</v>
      </c>
      <c r="J10" s="35">
        <f t="shared" si="0"/>
        <v>0.84</v>
      </c>
      <c r="K10" s="24" t="s">
        <v>429</v>
      </c>
    </row>
    <row r="11" spans="1:11" ht="31.5" x14ac:dyDescent="0.25">
      <c r="A11" s="24">
        <v>5</v>
      </c>
      <c r="B11" s="77" t="s">
        <v>693</v>
      </c>
      <c r="C11" s="48" t="s">
        <v>703</v>
      </c>
      <c r="D11" s="48" t="s">
        <v>704</v>
      </c>
      <c r="E11" s="48" t="s">
        <v>705</v>
      </c>
      <c r="F11" s="48" t="s">
        <v>85</v>
      </c>
      <c r="G11" s="56">
        <v>9</v>
      </c>
      <c r="H11" s="39" t="s">
        <v>19</v>
      </c>
      <c r="I11" s="39">
        <v>40</v>
      </c>
      <c r="J11" s="35">
        <f t="shared" si="0"/>
        <v>0.8</v>
      </c>
      <c r="K11" s="24" t="s">
        <v>429</v>
      </c>
    </row>
    <row r="12" spans="1:11" ht="15.75" x14ac:dyDescent="0.25">
      <c r="A12" s="24">
        <v>6</v>
      </c>
      <c r="B12" s="24" t="s">
        <v>287</v>
      </c>
      <c r="C12" s="24" t="s">
        <v>706</v>
      </c>
      <c r="D12" s="38" t="s">
        <v>707</v>
      </c>
      <c r="E12" s="24" t="s">
        <v>17</v>
      </c>
      <c r="F12" s="24" t="s">
        <v>111</v>
      </c>
      <c r="G12" s="39">
        <v>9</v>
      </c>
      <c r="H12" s="39" t="s">
        <v>19</v>
      </c>
      <c r="I12" s="39">
        <v>39</v>
      </c>
      <c r="J12" s="35">
        <f t="shared" si="0"/>
        <v>0.78</v>
      </c>
      <c r="K12" s="24" t="s">
        <v>429</v>
      </c>
    </row>
    <row r="13" spans="1:11" ht="15.75" x14ac:dyDescent="0.25">
      <c r="A13" s="24">
        <v>7</v>
      </c>
      <c r="B13" s="24" t="s">
        <v>287</v>
      </c>
      <c r="C13" s="24" t="s">
        <v>708</v>
      </c>
      <c r="D13" s="38" t="s">
        <v>709</v>
      </c>
      <c r="E13" s="24" t="s">
        <v>175</v>
      </c>
      <c r="F13" s="24" t="s">
        <v>206</v>
      </c>
      <c r="G13" s="39">
        <v>9</v>
      </c>
      <c r="H13" s="39" t="s">
        <v>31</v>
      </c>
      <c r="I13" s="39">
        <v>39</v>
      </c>
      <c r="J13" s="35">
        <f t="shared" si="0"/>
        <v>0.78</v>
      </c>
      <c r="K13" s="24" t="s">
        <v>429</v>
      </c>
    </row>
    <row r="14" spans="1:11" ht="31.5" x14ac:dyDescent="0.25">
      <c r="A14" s="24">
        <v>8</v>
      </c>
      <c r="B14" s="21" t="s">
        <v>241</v>
      </c>
      <c r="C14" s="21" t="s">
        <v>710</v>
      </c>
      <c r="D14" s="97" t="s">
        <v>711</v>
      </c>
      <c r="E14" s="97" t="s">
        <v>123</v>
      </c>
      <c r="F14" s="97" t="s">
        <v>712</v>
      </c>
      <c r="G14" s="98">
        <v>9</v>
      </c>
      <c r="H14" s="98" t="s">
        <v>19</v>
      </c>
      <c r="I14" s="33">
        <v>38</v>
      </c>
      <c r="J14" s="35">
        <f t="shared" si="0"/>
        <v>0.76</v>
      </c>
      <c r="K14" s="24" t="s">
        <v>429</v>
      </c>
    </row>
    <row r="15" spans="1:11" ht="15.75" x14ac:dyDescent="0.25">
      <c r="A15" s="24">
        <v>9</v>
      </c>
      <c r="B15" s="24" t="s">
        <v>376</v>
      </c>
      <c r="C15" s="24" t="s">
        <v>15</v>
      </c>
      <c r="D15" s="38" t="s">
        <v>713</v>
      </c>
      <c r="E15" s="24" t="s">
        <v>412</v>
      </c>
      <c r="F15" s="24" t="s">
        <v>55</v>
      </c>
      <c r="G15" s="39">
        <v>9</v>
      </c>
      <c r="H15" s="39" t="s">
        <v>31</v>
      </c>
      <c r="I15" s="39">
        <v>38</v>
      </c>
      <c r="J15" s="35">
        <f t="shared" si="0"/>
        <v>0.76</v>
      </c>
      <c r="K15" s="24" t="s">
        <v>429</v>
      </c>
    </row>
    <row r="16" spans="1:11" ht="15.75" x14ac:dyDescent="0.25">
      <c r="A16" s="24">
        <v>10</v>
      </c>
      <c r="B16" s="90" t="s">
        <v>596</v>
      </c>
      <c r="C16" s="91" t="s">
        <v>714</v>
      </c>
      <c r="D16" s="90" t="s">
        <v>715</v>
      </c>
      <c r="E16" s="90" t="s">
        <v>107</v>
      </c>
      <c r="F16" s="90" t="s">
        <v>292</v>
      </c>
      <c r="G16" s="93">
        <v>9</v>
      </c>
      <c r="H16" s="93" t="s">
        <v>31</v>
      </c>
      <c r="I16" s="94">
        <v>37</v>
      </c>
      <c r="J16" s="35">
        <f t="shared" si="0"/>
        <v>0.74</v>
      </c>
      <c r="K16" s="24" t="s">
        <v>429</v>
      </c>
    </row>
    <row r="17" spans="1:11" ht="31.5" x14ac:dyDescent="0.25">
      <c r="A17" s="24">
        <v>11</v>
      </c>
      <c r="B17" s="77" t="s">
        <v>693</v>
      </c>
      <c r="C17" s="48" t="s">
        <v>716</v>
      </c>
      <c r="D17" s="48" t="s">
        <v>717</v>
      </c>
      <c r="E17" s="48" t="s">
        <v>360</v>
      </c>
      <c r="F17" s="48" t="s">
        <v>78</v>
      </c>
      <c r="G17" s="56">
        <v>9</v>
      </c>
      <c r="H17" s="39" t="s">
        <v>31</v>
      </c>
      <c r="I17" s="39">
        <v>36</v>
      </c>
      <c r="J17" s="35">
        <f t="shared" si="0"/>
        <v>0.72</v>
      </c>
      <c r="K17" s="24" t="s">
        <v>429</v>
      </c>
    </row>
    <row r="18" spans="1:11" ht="15.75" x14ac:dyDescent="0.25">
      <c r="A18" s="24">
        <v>12</v>
      </c>
      <c r="B18" s="81" t="s">
        <v>185</v>
      </c>
      <c r="C18" s="24" t="s">
        <v>718</v>
      </c>
      <c r="D18" s="51" t="s">
        <v>719</v>
      </c>
      <c r="E18" s="51" t="s">
        <v>498</v>
      </c>
      <c r="F18" s="51" t="s">
        <v>18</v>
      </c>
      <c r="G18" s="56">
        <v>9</v>
      </c>
      <c r="H18" s="39" t="s">
        <v>19</v>
      </c>
      <c r="I18" s="39">
        <v>35</v>
      </c>
      <c r="J18" s="35">
        <f t="shared" si="0"/>
        <v>0.7</v>
      </c>
      <c r="K18" s="24" t="s">
        <v>429</v>
      </c>
    </row>
    <row r="19" spans="1:11" ht="15.75" x14ac:dyDescent="0.25">
      <c r="A19" s="24">
        <v>13</v>
      </c>
      <c r="B19" s="24" t="s">
        <v>376</v>
      </c>
      <c r="C19" s="24" t="s">
        <v>15</v>
      </c>
      <c r="D19" s="38" t="s">
        <v>720</v>
      </c>
      <c r="E19" s="24" t="s">
        <v>50</v>
      </c>
      <c r="F19" s="24" t="s">
        <v>176</v>
      </c>
      <c r="G19" s="39">
        <v>9</v>
      </c>
      <c r="H19" s="39" t="s">
        <v>31</v>
      </c>
      <c r="I19" s="39">
        <v>35</v>
      </c>
      <c r="J19" s="35">
        <f t="shared" si="0"/>
        <v>0.7</v>
      </c>
      <c r="K19" s="24" t="s">
        <v>429</v>
      </c>
    </row>
    <row r="20" spans="1:11" ht="15.75" x14ac:dyDescent="0.25">
      <c r="A20" s="24">
        <v>14</v>
      </c>
      <c r="B20" s="90" t="s">
        <v>596</v>
      </c>
      <c r="C20" s="91" t="s">
        <v>721</v>
      </c>
      <c r="D20" s="99" t="s">
        <v>722</v>
      </c>
      <c r="E20" s="99" t="s">
        <v>284</v>
      </c>
      <c r="F20" s="99" t="s">
        <v>176</v>
      </c>
      <c r="G20" s="93">
        <v>9</v>
      </c>
      <c r="H20" s="93" t="s">
        <v>31</v>
      </c>
      <c r="I20" s="94">
        <v>35</v>
      </c>
      <c r="J20" s="35">
        <f t="shared" si="0"/>
        <v>0.7</v>
      </c>
      <c r="K20" s="24" t="s">
        <v>429</v>
      </c>
    </row>
    <row r="21" spans="1:11" ht="31.5" x14ac:dyDescent="0.25">
      <c r="A21" s="24">
        <v>15</v>
      </c>
      <c r="B21" s="77" t="s">
        <v>693</v>
      </c>
      <c r="C21" s="48" t="s">
        <v>723</v>
      </c>
      <c r="D21" s="23" t="s">
        <v>724</v>
      </c>
      <c r="E21" s="23" t="s">
        <v>117</v>
      </c>
      <c r="F21" s="48" t="s">
        <v>69</v>
      </c>
      <c r="G21" s="56">
        <v>9</v>
      </c>
      <c r="H21" s="39" t="s">
        <v>19</v>
      </c>
      <c r="I21" s="39">
        <v>33</v>
      </c>
      <c r="J21" s="35">
        <f t="shared" si="0"/>
        <v>0.66</v>
      </c>
      <c r="K21" s="24" t="s">
        <v>429</v>
      </c>
    </row>
    <row r="22" spans="1:11" ht="15.75" x14ac:dyDescent="0.25">
      <c r="A22" s="24">
        <v>16</v>
      </c>
      <c r="B22" s="24" t="s">
        <v>376</v>
      </c>
      <c r="C22" s="24" t="s">
        <v>15</v>
      </c>
      <c r="D22" s="38" t="s">
        <v>725</v>
      </c>
      <c r="E22" s="24" t="s">
        <v>726</v>
      </c>
      <c r="F22" s="24" t="s">
        <v>202</v>
      </c>
      <c r="G22" s="39">
        <v>9</v>
      </c>
      <c r="H22" s="39" t="s">
        <v>31</v>
      </c>
      <c r="I22" s="39">
        <v>33</v>
      </c>
      <c r="J22" s="35">
        <f t="shared" si="0"/>
        <v>0.66</v>
      </c>
      <c r="K22" s="24" t="s">
        <v>429</v>
      </c>
    </row>
    <row r="23" spans="1:11" ht="15.75" x14ac:dyDescent="0.25">
      <c r="A23" s="24">
        <v>17</v>
      </c>
      <c r="B23" s="24" t="s">
        <v>376</v>
      </c>
      <c r="C23" s="24" t="s">
        <v>15</v>
      </c>
      <c r="D23" s="38" t="s">
        <v>727</v>
      </c>
      <c r="E23" s="24" t="s">
        <v>448</v>
      </c>
      <c r="F23" s="24" t="s">
        <v>234</v>
      </c>
      <c r="G23" s="39">
        <v>9</v>
      </c>
      <c r="H23" s="39" t="s">
        <v>19</v>
      </c>
      <c r="I23" s="39">
        <v>31</v>
      </c>
      <c r="J23" s="35">
        <f t="shared" si="0"/>
        <v>0.62</v>
      </c>
      <c r="K23" s="24" t="s">
        <v>429</v>
      </c>
    </row>
    <row r="24" spans="1:11" ht="31.5" x14ac:dyDescent="0.25">
      <c r="A24" s="24">
        <v>18</v>
      </c>
      <c r="B24" s="84" t="s">
        <v>74</v>
      </c>
      <c r="C24" s="24" t="s">
        <v>728</v>
      </c>
      <c r="D24" s="40" t="s">
        <v>729</v>
      </c>
      <c r="E24" s="40" t="s">
        <v>201</v>
      </c>
      <c r="F24" s="40" t="s">
        <v>78</v>
      </c>
      <c r="G24" s="41">
        <v>9</v>
      </c>
      <c r="H24" s="42" t="s">
        <v>31</v>
      </c>
      <c r="I24" s="100">
        <v>30</v>
      </c>
      <c r="J24" s="35">
        <f t="shared" si="0"/>
        <v>0.6</v>
      </c>
      <c r="K24" s="24" t="s">
        <v>429</v>
      </c>
    </row>
    <row r="25" spans="1:11" ht="15.75" x14ac:dyDescent="0.25">
      <c r="A25" s="24">
        <v>19</v>
      </c>
      <c r="B25" s="24" t="s">
        <v>287</v>
      </c>
      <c r="C25" s="24" t="s">
        <v>730</v>
      </c>
      <c r="D25" s="38" t="s">
        <v>731</v>
      </c>
      <c r="E25" s="24" t="s">
        <v>325</v>
      </c>
      <c r="F25" s="24" t="s">
        <v>263</v>
      </c>
      <c r="G25" s="39">
        <v>9</v>
      </c>
      <c r="H25" s="39" t="s">
        <v>31</v>
      </c>
      <c r="I25" s="39">
        <v>30</v>
      </c>
      <c r="J25" s="35">
        <f t="shared" si="0"/>
        <v>0.6</v>
      </c>
      <c r="K25" s="24" t="s">
        <v>429</v>
      </c>
    </row>
    <row r="26" spans="1:11" ht="31.5" x14ac:dyDescent="0.25">
      <c r="A26" s="24">
        <v>20</v>
      </c>
      <c r="B26" s="101" t="s">
        <v>56</v>
      </c>
      <c r="C26" s="13" t="s">
        <v>732</v>
      </c>
      <c r="D26" s="23" t="s">
        <v>733</v>
      </c>
      <c r="E26" s="102" t="s">
        <v>84</v>
      </c>
      <c r="F26" s="102" t="s">
        <v>111</v>
      </c>
      <c r="G26" s="20">
        <v>9</v>
      </c>
      <c r="H26" s="37" t="s">
        <v>19</v>
      </c>
      <c r="I26" s="20">
        <v>28</v>
      </c>
      <c r="J26" s="35">
        <f t="shared" si="0"/>
        <v>0.56000000000000005</v>
      </c>
      <c r="K26" s="24" t="s">
        <v>429</v>
      </c>
    </row>
    <row r="27" spans="1:11" ht="31.5" x14ac:dyDescent="0.25">
      <c r="A27" s="24">
        <v>21</v>
      </c>
      <c r="B27" s="84" t="s">
        <v>74</v>
      </c>
      <c r="C27" s="24" t="s">
        <v>734</v>
      </c>
      <c r="D27" s="40" t="s">
        <v>735</v>
      </c>
      <c r="E27" s="40" t="s">
        <v>66</v>
      </c>
      <c r="F27" s="40" t="s">
        <v>43</v>
      </c>
      <c r="G27" s="41">
        <v>9</v>
      </c>
      <c r="H27" s="42" t="s">
        <v>19</v>
      </c>
      <c r="I27" s="43">
        <v>28</v>
      </c>
      <c r="J27" s="35">
        <f t="shared" si="0"/>
        <v>0.56000000000000005</v>
      </c>
      <c r="K27" s="24" t="s">
        <v>429</v>
      </c>
    </row>
    <row r="28" spans="1:11" ht="31.5" x14ac:dyDescent="0.25">
      <c r="A28" s="24">
        <v>22</v>
      </c>
      <c r="B28" s="77" t="s">
        <v>693</v>
      </c>
      <c r="C28" s="48" t="s">
        <v>736</v>
      </c>
      <c r="D28" s="77" t="s">
        <v>582</v>
      </c>
      <c r="E28" s="77" t="s">
        <v>72</v>
      </c>
      <c r="F28" s="77" t="s">
        <v>657</v>
      </c>
      <c r="G28" s="103">
        <v>9</v>
      </c>
      <c r="H28" s="39" t="s">
        <v>19</v>
      </c>
      <c r="I28" s="39">
        <v>28</v>
      </c>
      <c r="J28" s="35">
        <f t="shared" si="0"/>
        <v>0.56000000000000005</v>
      </c>
      <c r="K28" s="24" t="s">
        <v>429</v>
      </c>
    </row>
    <row r="29" spans="1:11" ht="31.5" x14ac:dyDescent="0.25">
      <c r="A29" s="24">
        <v>23</v>
      </c>
      <c r="B29" s="77" t="s">
        <v>693</v>
      </c>
      <c r="C29" s="48" t="s">
        <v>737</v>
      </c>
      <c r="D29" s="23" t="s">
        <v>738</v>
      </c>
      <c r="E29" s="23" t="s">
        <v>632</v>
      </c>
      <c r="F29" s="48" t="s">
        <v>78</v>
      </c>
      <c r="G29" s="56">
        <v>9</v>
      </c>
      <c r="H29" s="39" t="s">
        <v>31</v>
      </c>
      <c r="I29" s="39">
        <v>28</v>
      </c>
      <c r="J29" s="35">
        <f t="shared" si="0"/>
        <v>0.56000000000000005</v>
      </c>
      <c r="K29" s="24" t="s">
        <v>429</v>
      </c>
    </row>
    <row r="30" spans="1:11" ht="31.5" x14ac:dyDescent="0.25">
      <c r="A30" s="24">
        <v>24</v>
      </c>
      <c r="B30" s="101" t="s">
        <v>739</v>
      </c>
      <c r="C30" s="13" t="s">
        <v>740</v>
      </c>
      <c r="D30" s="23" t="s">
        <v>741</v>
      </c>
      <c r="E30" s="102" t="s">
        <v>208</v>
      </c>
      <c r="F30" s="102" t="s">
        <v>206</v>
      </c>
      <c r="G30" s="20">
        <v>9</v>
      </c>
      <c r="H30" s="33" t="s">
        <v>31</v>
      </c>
      <c r="I30" s="34">
        <v>27</v>
      </c>
      <c r="J30" s="35">
        <f t="shared" si="0"/>
        <v>0.54</v>
      </c>
      <c r="K30" s="24" t="s">
        <v>429</v>
      </c>
    </row>
    <row r="31" spans="1:11" ht="15.75" x14ac:dyDescent="0.25">
      <c r="A31" s="24">
        <v>25</v>
      </c>
      <c r="B31" s="81" t="s">
        <v>185</v>
      </c>
      <c r="C31" s="24" t="s">
        <v>742</v>
      </c>
      <c r="D31" s="51" t="s">
        <v>743</v>
      </c>
      <c r="E31" s="51" t="s">
        <v>744</v>
      </c>
      <c r="F31" s="51" t="s">
        <v>399</v>
      </c>
      <c r="G31" s="56">
        <v>9</v>
      </c>
      <c r="H31" s="39" t="s">
        <v>19</v>
      </c>
      <c r="I31" s="39">
        <v>27</v>
      </c>
      <c r="J31" s="35">
        <f t="shared" si="0"/>
        <v>0.54</v>
      </c>
      <c r="K31" s="24" t="s">
        <v>429</v>
      </c>
    </row>
    <row r="32" spans="1:11" ht="31.5" x14ac:dyDescent="0.25">
      <c r="A32" s="24">
        <v>26</v>
      </c>
      <c r="B32" s="77" t="s">
        <v>693</v>
      </c>
      <c r="C32" s="48" t="s">
        <v>745</v>
      </c>
      <c r="D32" s="48" t="s">
        <v>746</v>
      </c>
      <c r="E32" s="48" t="s">
        <v>161</v>
      </c>
      <c r="F32" s="48" t="s">
        <v>55</v>
      </c>
      <c r="G32" s="56">
        <v>9</v>
      </c>
      <c r="H32" s="39" t="s">
        <v>31</v>
      </c>
      <c r="I32" s="39">
        <v>27</v>
      </c>
      <c r="J32" s="35">
        <f t="shared" si="0"/>
        <v>0.54</v>
      </c>
      <c r="K32" s="24" t="s">
        <v>429</v>
      </c>
    </row>
    <row r="33" spans="1:11" ht="31.5" x14ac:dyDescent="0.25">
      <c r="A33" s="24">
        <v>27</v>
      </c>
      <c r="B33" s="77" t="s">
        <v>693</v>
      </c>
      <c r="C33" s="48" t="s">
        <v>747</v>
      </c>
      <c r="D33" s="48" t="s">
        <v>748</v>
      </c>
      <c r="E33" s="48" t="s">
        <v>50</v>
      </c>
      <c r="F33" s="48" t="s">
        <v>176</v>
      </c>
      <c r="G33" s="56">
        <v>9</v>
      </c>
      <c r="H33" s="39" t="s">
        <v>31</v>
      </c>
      <c r="I33" s="39">
        <v>26</v>
      </c>
      <c r="J33" s="35">
        <f t="shared" si="0"/>
        <v>0.52</v>
      </c>
      <c r="K33" s="24" t="s">
        <v>429</v>
      </c>
    </row>
    <row r="34" spans="1:11" ht="31.5" x14ac:dyDescent="0.25">
      <c r="A34" s="24">
        <v>28</v>
      </c>
      <c r="B34" s="77" t="s">
        <v>693</v>
      </c>
      <c r="C34" s="48" t="s">
        <v>749</v>
      </c>
      <c r="D34" s="23" t="s">
        <v>750</v>
      </c>
      <c r="E34" s="23" t="s">
        <v>77</v>
      </c>
      <c r="F34" s="23" t="s">
        <v>176</v>
      </c>
      <c r="G34" s="56">
        <v>9</v>
      </c>
      <c r="H34" s="39" t="s">
        <v>31</v>
      </c>
      <c r="I34" s="39">
        <v>25</v>
      </c>
      <c r="J34" s="35">
        <f t="shared" si="0"/>
        <v>0.5</v>
      </c>
      <c r="K34" s="24" t="s">
        <v>429</v>
      </c>
    </row>
    <row r="35" spans="1:11" ht="31.5" x14ac:dyDescent="0.25">
      <c r="A35" s="24">
        <v>29</v>
      </c>
      <c r="B35" s="77" t="s">
        <v>693</v>
      </c>
      <c r="C35" s="48" t="s">
        <v>751</v>
      </c>
      <c r="D35" s="23" t="s">
        <v>752</v>
      </c>
      <c r="E35" s="23" t="s">
        <v>175</v>
      </c>
      <c r="F35" s="23" t="s">
        <v>176</v>
      </c>
      <c r="G35" s="56">
        <v>9</v>
      </c>
      <c r="H35" s="39" t="s">
        <v>31</v>
      </c>
      <c r="I35" s="39">
        <v>25</v>
      </c>
      <c r="J35" s="35">
        <f t="shared" si="0"/>
        <v>0.5</v>
      </c>
      <c r="K35" s="24" t="s">
        <v>429</v>
      </c>
    </row>
    <row r="36" spans="1:11" ht="31.5" x14ac:dyDescent="0.25">
      <c r="A36" s="24">
        <v>30</v>
      </c>
      <c r="B36" s="77" t="s">
        <v>693</v>
      </c>
      <c r="C36" s="48" t="s">
        <v>753</v>
      </c>
      <c r="D36" s="77" t="s">
        <v>754</v>
      </c>
      <c r="E36" s="77" t="s">
        <v>252</v>
      </c>
      <c r="F36" s="77" t="s">
        <v>755</v>
      </c>
      <c r="G36" s="103">
        <v>9</v>
      </c>
      <c r="H36" s="39" t="s">
        <v>31</v>
      </c>
      <c r="I36" s="39">
        <v>25</v>
      </c>
      <c r="J36" s="35">
        <f t="shared" si="0"/>
        <v>0.5</v>
      </c>
      <c r="K36" s="24" t="s">
        <v>429</v>
      </c>
    </row>
    <row r="37" spans="1:11" ht="15.75" x14ac:dyDescent="0.25">
      <c r="A37" s="24">
        <v>31</v>
      </c>
      <c r="B37" s="50" t="s">
        <v>267</v>
      </c>
      <c r="C37" s="50" t="s">
        <v>756</v>
      </c>
      <c r="D37" s="23" t="s">
        <v>757</v>
      </c>
      <c r="E37" s="24" t="s">
        <v>72</v>
      </c>
      <c r="F37" s="23" t="s">
        <v>18</v>
      </c>
      <c r="G37" s="60">
        <v>9</v>
      </c>
      <c r="H37" s="61" t="s">
        <v>19</v>
      </c>
      <c r="I37" s="62">
        <v>25</v>
      </c>
      <c r="J37" s="35">
        <f t="shared" si="0"/>
        <v>0.5</v>
      </c>
      <c r="K37" s="24" t="s">
        <v>429</v>
      </c>
    </row>
    <row r="38" spans="1:11" ht="31.5" x14ac:dyDescent="0.25">
      <c r="A38" s="24">
        <v>32</v>
      </c>
      <c r="B38" s="77" t="s">
        <v>693</v>
      </c>
      <c r="C38" s="48" t="s">
        <v>758</v>
      </c>
      <c r="D38" s="48" t="s">
        <v>759</v>
      </c>
      <c r="E38" s="48" t="s">
        <v>66</v>
      </c>
      <c r="F38" s="48" t="s">
        <v>464</v>
      </c>
      <c r="G38" s="56">
        <v>9</v>
      </c>
      <c r="H38" s="39" t="s">
        <v>19</v>
      </c>
      <c r="I38" s="39">
        <v>24</v>
      </c>
      <c r="J38" s="68">
        <f t="shared" si="0"/>
        <v>0.48</v>
      </c>
      <c r="K38" s="80"/>
    </row>
    <row r="39" spans="1:11" ht="31.5" x14ac:dyDescent="0.25">
      <c r="A39" s="24">
        <v>33</v>
      </c>
      <c r="B39" s="84" t="s">
        <v>74</v>
      </c>
      <c r="C39" s="24" t="s">
        <v>760</v>
      </c>
      <c r="D39" s="40" t="s">
        <v>761</v>
      </c>
      <c r="E39" s="40" t="s">
        <v>546</v>
      </c>
      <c r="F39" s="40" t="s">
        <v>310</v>
      </c>
      <c r="G39" s="41">
        <v>9</v>
      </c>
      <c r="H39" s="42" t="s">
        <v>31</v>
      </c>
      <c r="I39" s="43">
        <v>23</v>
      </c>
      <c r="J39" s="68">
        <f t="shared" si="0"/>
        <v>0.46</v>
      </c>
      <c r="K39" s="88"/>
    </row>
    <row r="40" spans="1:11" ht="31.5" x14ac:dyDescent="0.25">
      <c r="A40" s="24">
        <v>34</v>
      </c>
      <c r="B40" s="77" t="s">
        <v>693</v>
      </c>
      <c r="C40" s="48" t="s">
        <v>762</v>
      </c>
      <c r="D40" s="49" t="s">
        <v>763</v>
      </c>
      <c r="E40" s="49" t="s">
        <v>764</v>
      </c>
      <c r="F40" s="49" t="s">
        <v>416</v>
      </c>
      <c r="G40" s="57">
        <v>9</v>
      </c>
      <c r="H40" s="39" t="s">
        <v>19</v>
      </c>
      <c r="I40" s="39">
        <v>22</v>
      </c>
      <c r="J40" s="68">
        <f t="shared" si="0"/>
        <v>0.44</v>
      </c>
      <c r="K40" s="80"/>
    </row>
    <row r="41" spans="1:11" ht="15.75" x14ac:dyDescent="0.25">
      <c r="A41" s="24">
        <v>35</v>
      </c>
      <c r="B41" s="24" t="s">
        <v>287</v>
      </c>
      <c r="C41" s="24" t="s">
        <v>765</v>
      </c>
      <c r="D41" s="38" t="s">
        <v>766</v>
      </c>
      <c r="E41" s="24" t="s">
        <v>767</v>
      </c>
      <c r="F41" s="24" t="s">
        <v>292</v>
      </c>
      <c r="G41" s="39">
        <v>9</v>
      </c>
      <c r="H41" s="39" t="s">
        <v>31</v>
      </c>
      <c r="I41" s="39">
        <v>22</v>
      </c>
      <c r="J41" s="68">
        <f t="shared" si="0"/>
        <v>0.44</v>
      </c>
      <c r="K41" s="24"/>
    </row>
    <row r="42" spans="1:11" ht="31.5" x14ac:dyDescent="0.25">
      <c r="A42" s="24">
        <v>36</v>
      </c>
      <c r="B42" s="84" t="s">
        <v>74</v>
      </c>
      <c r="C42" s="24" t="s">
        <v>768</v>
      </c>
      <c r="D42" s="40" t="s">
        <v>769</v>
      </c>
      <c r="E42" s="40" t="s">
        <v>408</v>
      </c>
      <c r="F42" s="40" t="s">
        <v>111</v>
      </c>
      <c r="G42" s="41">
        <v>9</v>
      </c>
      <c r="H42" s="42" t="s">
        <v>19</v>
      </c>
      <c r="I42" s="43">
        <v>21</v>
      </c>
      <c r="J42" s="68">
        <f t="shared" si="0"/>
        <v>0.42</v>
      </c>
      <c r="K42" s="88"/>
    </row>
    <row r="43" spans="1:11" ht="15.75" x14ac:dyDescent="0.25">
      <c r="A43" s="24">
        <v>37</v>
      </c>
      <c r="B43" s="24" t="s">
        <v>376</v>
      </c>
      <c r="C43" s="24" t="s">
        <v>15</v>
      </c>
      <c r="D43" s="38" t="s">
        <v>770</v>
      </c>
      <c r="E43" s="24" t="s">
        <v>771</v>
      </c>
      <c r="F43" s="24" t="s">
        <v>39</v>
      </c>
      <c r="G43" s="39">
        <v>9</v>
      </c>
      <c r="H43" s="39" t="s">
        <v>19</v>
      </c>
      <c r="I43" s="39">
        <v>20</v>
      </c>
      <c r="J43" s="68">
        <f t="shared" si="0"/>
        <v>0.4</v>
      </c>
      <c r="K43" s="24"/>
    </row>
    <row r="44" spans="1:11" ht="15.75" x14ac:dyDescent="0.25">
      <c r="A44" s="24">
        <v>38</v>
      </c>
      <c r="B44" s="24" t="s">
        <v>526</v>
      </c>
      <c r="C44" s="24" t="s">
        <v>772</v>
      </c>
      <c r="D44" s="38" t="s">
        <v>773</v>
      </c>
      <c r="E44" s="24" t="s">
        <v>774</v>
      </c>
      <c r="F44" s="24" t="s">
        <v>43</v>
      </c>
      <c r="G44" s="39">
        <v>9</v>
      </c>
      <c r="H44" s="39" t="s">
        <v>19</v>
      </c>
      <c r="I44" s="39">
        <v>19</v>
      </c>
      <c r="J44" s="68">
        <f t="shared" si="0"/>
        <v>0.38</v>
      </c>
      <c r="K44" s="24"/>
    </row>
    <row r="45" spans="1:11" ht="15.75" x14ac:dyDescent="0.25">
      <c r="A45" s="24">
        <v>39</v>
      </c>
      <c r="B45" s="24" t="s">
        <v>775</v>
      </c>
      <c r="C45" s="24" t="s">
        <v>772</v>
      </c>
      <c r="D45" s="38" t="s">
        <v>773</v>
      </c>
      <c r="E45" s="24" t="s">
        <v>774</v>
      </c>
      <c r="F45" s="24" t="s">
        <v>43</v>
      </c>
      <c r="G45" s="39">
        <v>9</v>
      </c>
      <c r="H45" s="39" t="s">
        <v>19</v>
      </c>
      <c r="I45" s="39">
        <v>19</v>
      </c>
      <c r="J45" s="68">
        <f t="shared" si="0"/>
        <v>0.38</v>
      </c>
      <c r="K45" s="24"/>
    </row>
    <row r="46" spans="1:11" ht="15.75" x14ac:dyDescent="0.25">
      <c r="A46" s="24">
        <v>40</v>
      </c>
      <c r="B46" s="24" t="s">
        <v>287</v>
      </c>
      <c r="C46" s="24" t="s">
        <v>776</v>
      </c>
      <c r="D46" s="38" t="s">
        <v>777</v>
      </c>
      <c r="E46" s="24" t="s">
        <v>778</v>
      </c>
      <c r="F46" s="24" t="s">
        <v>292</v>
      </c>
      <c r="G46" s="39">
        <v>9</v>
      </c>
      <c r="H46" s="39" t="s">
        <v>31</v>
      </c>
      <c r="I46" s="39">
        <v>18</v>
      </c>
      <c r="J46" s="68">
        <f t="shared" si="0"/>
        <v>0.36</v>
      </c>
      <c r="K46" s="24"/>
    </row>
    <row r="47" spans="1:11" ht="15.75" x14ac:dyDescent="0.25">
      <c r="A47" s="24">
        <v>41</v>
      </c>
      <c r="B47" s="24" t="s">
        <v>376</v>
      </c>
      <c r="C47" s="24" t="s">
        <v>15</v>
      </c>
      <c r="D47" s="38" t="s">
        <v>779</v>
      </c>
      <c r="E47" s="24" t="s">
        <v>780</v>
      </c>
      <c r="F47" s="24" t="s">
        <v>281</v>
      </c>
      <c r="G47" s="39">
        <v>9</v>
      </c>
      <c r="H47" s="39" t="s">
        <v>31</v>
      </c>
      <c r="I47" s="39">
        <v>17</v>
      </c>
      <c r="J47" s="68">
        <f t="shared" si="0"/>
        <v>0.34</v>
      </c>
      <c r="K47" s="24"/>
    </row>
    <row r="48" spans="1:11" ht="15.75" x14ac:dyDescent="0.25">
      <c r="A48" s="24">
        <v>42</v>
      </c>
      <c r="B48" s="24" t="s">
        <v>526</v>
      </c>
      <c r="C48" s="24" t="s">
        <v>781</v>
      </c>
      <c r="D48" s="38" t="s">
        <v>782</v>
      </c>
      <c r="E48" s="24" t="s">
        <v>201</v>
      </c>
      <c r="F48" s="24" t="s">
        <v>281</v>
      </c>
      <c r="G48" s="39">
        <v>9</v>
      </c>
      <c r="H48" s="39" t="s">
        <v>31</v>
      </c>
      <c r="I48" s="39">
        <v>16</v>
      </c>
      <c r="J48" s="68">
        <f t="shared" si="0"/>
        <v>0.32</v>
      </c>
      <c r="K48" s="24"/>
    </row>
    <row r="49" spans="1:11" ht="15.75" x14ac:dyDescent="0.25">
      <c r="A49" s="24">
        <v>43</v>
      </c>
      <c r="B49" s="24" t="s">
        <v>775</v>
      </c>
      <c r="C49" s="24" t="s">
        <v>781</v>
      </c>
      <c r="D49" s="38" t="s">
        <v>782</v>
      </c>
      <c r="E49" s="24" t="s">
        <v>201</v>
      </c>
      <c r="F49" s="24" t="s">
        <v>281</v>
      </c>
      <c r="G49" s="39">
        <v>9</v>
      </c>
      <c r="H49" s="39" t="s">
        <v>31</v>
      </c>
      <c r="I49" s="39">
        <v>16</v>
      </c>
      <c r="J49" s="68">
        <f t="shared" si="0"/>
        <v>0.32</v>
      </c>
      <c r="K49" s="24"/>
    </row>
    <row r="50" spans="1:11" ht="15.75" x14ac:dyDescent="0.25">
      <c r="A50" s="24">
        <v>44</v>
      </c>
      <c r="B50" s="24" t="s">
        <v>376</v>
      </c>
      <c r="C50" s="24" t="s">
        <v>15</v>
      </c>
      <c r="D50" s="38" t="s">
        <v>783</v>
      </c>
      <c r="E50" s="24" t="s">
        <v>784</v>
      </c>
      <c r="F50" s="24" t="s">
        <v>176</v>
      </c>
      <c r="G50" s="39">
        <v>9</v>
      </c>
      <c r="H50" s="39" t="s">
        <v>31</v>
      </c>
      <c r="I50" s="39">
        <v>16</v>
      </c>
      <c r="J50" s="68">
        <f t="shared" si="0"/>
        <v>0.32</v>
      </c>
      <c r="K50" s="24"/>
    </row>
    <row r="51" spans="1:11" ht="15.75" x14ac:dyDescent="0.25">
      <c r="A51" s="24">
        <v>45</v>
      </c>
      <c r="B51" s="24" t="s">
        <v>526</v>
      </c>
      <c r="C51" s="24" t="s">
        <v>785</v>
      </c>
      <c r="D51" s="38" t="s">
        <v>786</v>
      </c>
      <c r="E51" s="24" t="s">
        <v>132</v>
      </c>
      <c r="F51" s="24" t="s">
        <v>39</v>
      </c>
      <c r="G51" s="39">
        <v>9</v>
      </c>
      <c r="H51" s="39" t="s">
        <v>19</v>
      </c>
      <c r="I51" s="39">
        <v>15</v>
      </c>
      <c r="J51" s="68">
        <f t="shared" si="0"/>
        <v>0.3</v>
      </c>
      <c r="K51" s="24"/>
    </row>
    <row r="52" spans="1:11" ht="15.75" x14ac:dyDescent="0.25">
      <c r="A52" s="24">
        <v>46</v>
      </c>
      <c r="B52" s="24" t="s">
        <v>775</v>
      </c>
      <c r="C52" s="24" t="s">
        <v>785</v>
      </c>
      <c r="D52" s="38" t="s">
        <v>786</v>
      </c>
      <c r="E52" s="24" t="s">
        <v>132</v>
      </c>
      <c r="F52" s="24" t="s">
        <v>39</v>
      </c>
      <c r="G52" s="39">
        <v>9</v>
      </c>
      <c r="H52" s="39" t="s">
        <v>19</v>
      </c>
      <c r="I52" s="39">
        <v>15</v>
      </c>
      <c r="J52" s="68">
        <f t="shared" si="0"/>
        <v>0.3</v>
      </c>
      <c r="K52" s="24"/>
    </row>
    <row r="53" spans="1:11" ht="15.75" x14ac:dyDescent="0.25">
      <c r="A53" s="24">
        <v>47</v>
      </c>
      <c r="B53" s="24" t="s">
        <v>775</v>
      </c>
      <c r="C53" s="24" t="s">
        <v>787</v>
      </c>
      <c r="D53" s="38" t="s">
        <v>788</v>
      </c>
      <c r="E53" s="24" t="s">
        <v>157</v>
      </c>
      <c r="F53" s="24" t="s">
        <v>789</v>
      </c>
      <c r="G53" s="39">
        <v>9</v>
      </c>
      <c r="H53" s="39" t="s">
        <v>31</v>
      </c>
      <c r="I53" s="39">
        <v>15</v>
      </c>
      <c r="J53" s="68">
        <f t="shared" si="0"/>
        <v>0.3</v>
      </c>
      <c r="K53" s="24"/>
    </row>
    <row r="54" spans="1:11" ht="31.5" x14ac:dyDescent="0.25">
      <c r="A54" s="24">
        <v>48</v>
      </c>
      <c r="B54" s="77" t="s">
        <v>693</v>
      </c>
      <c r="C54" s="48" t="s">
        <v>790</v>
      </c>
      <c r="D54" s="77" t="s">
        <v>791</v>
      </c>
      <c r="E54" s="77" t="s">
        <v>59</v>
      </c>
      <c r="F54" s="77" t="s">
        <v>206</v>
      </c>
      <c r="G54" s="103">
        <v>9</v>
      </c>
      <c r="H54" s="39" t="s">
        <v>31</v>
      </c>
      <c r="I54" s="39">
        <v>15</v>
      </c>
      <c r="J54" s="68">
        <f t="shared" si="0"/>
        <v>0.3</v>
      </c>
      <c r="K54" s="80"/>
    </row>
    <row r="55" spans="1:11" ht="31.5" x14ac:dyDescent="0.25">
      <c r="A55" s="24">
        <v>49</v>
      </c>
      <c r="B55" s="21" t="s">
        <v>241</v>
      </c>
      <c r="C55" s="21" t="s">
        <v>792</v>
      </c>
      <c r="D55" s="36" t="s">
        <v>793</v>
      </c>
      <c r="E55" s="36" t="s">
        <v>315</v>
      </c>
      <c r="F55" s="36" t="s">
        <v>794</v>
      </c>
      <c r="G55" s="98">
        <v>9</v>
      </c>
      <c r="H55" s="98" t="s">
        <v>31</v>
      </c>
      <c r="I55" s="33">
        <v>14</v>
      </c>
      <c r="J55" s="68">
        <f t="shared" si="0"/>
        <v>0.28000000000000003</v>
      </c>
      <c r="K55" s="24"/>
    </row>
    <row r="56" spans="1:11" ht="31.5" x14ac:dyDescent="0.25">
      <c r="A56" s="24">
        <v>50</v>
      </c>
      <c r="B56" s="104" t="s">
        <v>452</v>
      </c>
      <c r="C56" s="13" t="s">
        <v>795</v>
      </c>
      <c r="D56" s="23" t="s">
        <v>796</v>
      </c>
      <c r="E56" s="102" t="s">
        <v>797</v>
      </c>
      <c r="F56" s="102" t="s">
        <v>179</v>
      </c>
      <c r="G56" s="20">
        <v>9</v>
      </c>
      <c r="H56" s="33" t="s">
        <v>31</v>
      </c>
      <c r="I56" s="33">
        <v>13</v>
      </c>
      <c r="J56" s="68">
        <f t="shared" si="0"/>
        <v>0.26</v>
      </c>
      <c r="K56" s="89"/>
    </row>
    <row r="57" spans="1:11" ht="31.5" x14ac:dyDescent="0.25">
      <c r="A57" s="24">
        <v>51</v>
      </c>
      <c r="B57" s="101" t="s">
        <v>452</v>
      </c>
      <c r="C57" s="13" t="s">
        <v>798</v>
      </c>
      <c r="D57" s="23" t="s">
        <v>799</v>
      </c>
      <c r="E57" s="102" t="s">
        <v>97</v>
      </c>
      <c r="F57" s="102" t="s">
        <v>98</v>
      </c>
      <c r="G57" s="20">
        <v>9</v>
      </c>
      <c r="H57" s="33" t="s">
        <v>19</v>
      </c>
      <c r="I57" s="33">
        <v>13</v>
      </c>
      <c r="J57" s="68">
        <f t="shared" si="0"/>
        <v>0.26</v>
      </c>
      <c r="K57" s="89"/>
    </row>
    <row r="58" spans="1:11" ht="15.75" x14ac:dyDescent="0.25">
      <c r="A58" s="24">
        <v>52</v>
      </c>
      <c r="B58" s="24" t="s">
        <v>287</v>
      </c>
      <c r="C58" s="24" t="s">
        <v>800</v>
      </c>
      <c r="D58" s="38" t="s">
        <v>801</v>
      </c>
      <c r="E58" s="24" t="s">
        <v>34</v>
      </c>
      <c r="F58" s="24" t="s">
        <v>802</v>
      </c>
      <c r="G58" s="39">
        <v>9</v>
      </c>
      <c r="H58" s="39" t="s">
        <v>19</v>
      </c>
      <c r="I58" s="39">
        <v>12</v>
      </c>
      <c r="J58" s="68">
        <f t="shared" si="0"/>
        <v>0.24</v>
      </c>
      <c r="K58" s="24"/>
    </row>
    <row r="59" spans="1:11" ht="31.5" x14ac:dyDescent="0.25">
      <c r="A59" s="24">
        <v>53</v>
      </c>
      <c r="B59" s="77" t="s">
        <v>693</v>
      </c>
      <c r="C59" s="48" t="s">
        <v>803</v>
      </c>
      <c r="D59" s="23" t="s">
        <v>804</v>
      </c>
      <c r="E59" s="23" t="s">
        <v>334</v>
      </c>
      <c r="F59" s="23" t="s">
        <v>326</v>
      </c>
      <c r="G59" s="56">
        <v>9</v>
      </c>
      <c r="H59" s="39" t="s">
        <v>31</v>
      </c>
      <c r="I59" s="39">
        <v>10</v>
      </c>
      <c r="J59" s="68">
        <f t="shared" si="0"/>
        <v>0.2</v>
      </c>
      <c r="K59" s="80"/>
    </row>
    <row r="60" spans="1:11" ht="47.25" x14ac:dyDescent="0.25">
      <c r="A60" s="24">
        <v>54</v>
      </c>
      <c r="B60" s="77" t="s">
        <v>693</v>
      </c>
      <c r="C60" s="48" t="s">
        <v>805</v>
      </c>
      <c r="D60" s="77" t="s">
        <v>806</v>
      </c>
      <c r="E60" s="77" t="s">
        <v>157</v>
      </c>
      <c r="F60" s="77" t="s">
        <v>60</v>
      </c>
      <c r="G60" s="103">
        <v>9</v>
      </c>
      <c r="H60" s="39" t="s">
        <v>31</v>
      </c>
      <c r="I60" s="39">
        <v>10</v>
      </c>
      <c r="J60" s="68">
        <f t="shared" si="0"/>
        <v>0.2</v>
      </c>
      <c r="K60" s="80"/>
    </row>
    <row r="61" spans="1:11" ht="15.75" x14ac:dyDescent="0.25">
      <c r="A61" s="24">
        <v>55</v>
      </c>
      <c r="B61" s="90" t="s">
        <v>596</v>
      </c>
      <c r="C61" s="91" t="s">
        <v>807</v>
      </c>
      <c r="D61" s="105" t="s">
        <v>808</v>
      </c>
      <c r="E61" s="105" t="s">
        <v>54</v>
      </c>
      <c r="F61" s="105" t="s">
        <v>281</v>
      </c>
      <c r="G61" s="96">
        <v>9</v>
      </c>
      <c r="H61" s="96" t="s">
        <v>31</v>
      </c>
      <c r="I61" s="94">
        <v>10</v>
      </c>
      <c r="J61" s="68">
        <f t="shared" si="0"/>
        <v>0.2</v>
      </c>
      <c r="K61" s="24"/>
    </row>
    <row r="62" spans="1:11" ht="15.75" x14ac:dyDescent="0.25">
      <c r="A62" s="24">
        <v>56</v>
      </c>
      <c r="B62" s="81" t="s">
        <v>185</v>
      </c>
      <c r="C62" s="24" t="s">
        <v>809</v>
      </c>
      <c r="D62" s="51" t="s">
        <v>810</v>
      </c>
      <c r="E62" s="51" t="s">
        <v>498</v>
      </c>
      <c r="F62" s="51" t="s">
        <v>69</v>
      </c>
      <c r="G62" s="56">
        <v>9</v>
      </c>
      <c r="H62" s="39" t="s">
        <v>19</v>
      </c>
      <c r="I62" s="39">
        <v>9</v>
      </c>
      <c r="J62" s="68">
        <f t="shared" si="0"/>
        <v>0.18</v>
      </c>
      <c r="K62" s="44"/>
    </row>
    <row r="63" spans="1:11" ht="15.75" x14ac:dyDescent="0.25">
      <c r="A63" s="24">
        <v>57</v>
      </c>
      <c r="B63" s="24" t="s">
        <v>287</v>
      </c>
      <c r="C63" s="24" t="s">
        <v>811</v>
      </c>
      <c r="D63" s="38" t="s">
        <v>812</v>
      </c>
      <c r="E63" s="24" t="s">
        <v>88</v>
      </c>
      <c r="F63" s="24" t="s">
        <v>179</v>
      </c>
      <c r="G63" s="39">
        <v>9</v>
      </c>
      <c r="H63" s="39" t="s">
        <v>31</v>
      </c>
      <c r="I63" s="39">
        <v>9</v>
      </c>
      <c r="J63" s="68">
        <f t="shared" si="0"/>
        <v>0.18</v>
      </c>
      <c r="K63" s="24"/>
    </row>
    <row r="64" spans="1:11" ht="15.75" x14ac:dyDescent="0.25">
      <c r="A64" s="24">
        <v>58</v>
      </c>
      <c r="B64" s="80" t="s">
        <v>56</v>
      </c>
      <c r="C64" s="80" t="s">
        <v>813</v>
      </c>
      <c r="D64" s="48" t="s">
        <v>814</v>
      </c>
      <c r="E64" s="80" t="s">
        <v>815</v>
      </c>
      <c r="F64" s="80" t="s">
        <v>43</v>
      </c>
      <c r="G64" s="39">
        <v>9</v>
      </c>
      <c r="H64" s="39" t="s">
        <v>19</v>
      </c>
      <c r="I64" s="39">
        <v>8</v>
      </c>
      <c r="J64" s="68">
        <f t="shared" si="0"/>
        <v>0.16</v>
      </c>
      <c r="K64" s="24"/>
    </row>
    <row r="65" spans="1:11" ht="31.5" x14ac:dyDescent="0.25">
      <c r="A65" s="24">
        <v>59</v>
      </c>
      <c r="B65" s="84" t="s">
        <v>74</v>
      </c>
      <c r="C65" s="24" t="s">
        <v>816</v>
      </c>
      <c r="D65" s="40" t="s">
        <v>817</v>
      </c>
      <c r="E65" s="40" t="s">
        <v>461</v>
      </c>
      <c r="F65" s="40" t="s">
        <v>111</v>
      </c>
      <c r="G65" s="41">
        <v>9</v>
      </c>
      <c r="H65" s="42" t="s">
        <v>19</v>
      </c>
      <c r="I65" s="43">
        <v>8</v>
      </c>
      <c r="J65" s="68">
        <f t="shared" si="0"/>
        <v>0.16</v>
      </c>
      <c r="K65" s="88"/>
    </row>
    <row r="66" spans="1:11" ht="15.75" x14ac:dyDescent="0.25">
      <c r="A66" s="24">
        <v>60</v>
      </c>
      <c r="B66" s="24" t="s">
        <v>139</v>
      </c>
      <c r="C66" s="24" t="s">
        <v>818</v>
      </c>
      <c r="D66" s="47" t="s">
        <v>819</v>
      </c>
      <c r="E66" s="24" t="s">
        <v>315</v>
      </c>
      <c r="F66" s="24" t="s">
        <v>310</v>
      </c>
      <c r="G66" s="39">
        <v>9</v>
      </c>
      <c r="H66" s="39" t="s">
        <v>31</v>
      </c>
      <c r="I66" s="39">
        <v>8</v>
      </c>
      <c r="J66" s="68">
        <f t="shared" si="0"/>
        <v>0.16</v>
      </c>
      <c r="K66" s="24"/>
    </row>
    <row r="67" spans="1:11" ht="15.75" x14ac:dyDescent="0.25">
      <c r="A67" s="24">
        <v>61</v>
      </c>
      <c r="B67" s="24" t="s">
        <v>526</v>
      </c>
      <c r="C67" s="24" t="s">
        <v>820</v>
      </c>
      <c r="D67" s="38" t="s">
        <v>821</v>
      </c>
      <c r="E67" s="24" t="s">
        <v>256</v>
      </c>
      <c r="F67" s="24" t="s">
        <v>292</v>
      </c>
      <c r="G67" s="39">
        <v>9</v>
      </c>
      <c r="H67" s="39" t="s">
        <v>31</v>
      </c>
      <c r="I67" s="39">
        <v>8</v>
      </c>
      <c r="J67" s="68">
        <f t="shared" si="0"/>
        <v>0.16</v>
      </c>
      <c r="K67" s="24"/>
    </row>
    <row r="68" spans="1:11" ht="15.75" x14ac:dyDescent="0.25">
      <c r="A68" s="24">
        <v>62</v>
      </c>
      <c r="B68" s="24" t="s">
        <v>775</v>
      </c>
      <c r="C68" s="24" t="s">
        <v>820</v>
      </c>
      <c r="D68" s="38" t="s">
        <v>821</v>
      </c>
      <c r="E68" s="24" t="s">
        <v>256</v>
      </c>
      <c r="F68" s="24" t="s">
        <v>292</v>
      </c>
      <c r="G68" s="39">
        <v>9</v>
      </c>
      <c r="H68" s="39" t="s">
        <v>31</v>
      </c>
      <c r="I68" s="39">
        <v>8</v>
      </c>
      <c r="J68" s="68">
        <f t="shared" si="0"/>
        <v>0.16</v>
      </c>
      <c r="K68" s="24"/>
    </row>
    <row r="69" spans="1:11" ht="31.5" x14ac:dyDescent="0.25">
      <c r="A69" s="24">
        <v>63</v>
      </c>
      <c r="B69" s="21" t="s">
        <v>241</v>
      </c>
      <c r="C69" s="21" t="s">
        <v>822</v>
      </c>
      <c r="D69" s="36" t="s">
        <v>823</v>
      </c>
      <c r="E69" s="36" t="s">
        <v>338</v>
      </c>
      <c r="F69" s="36" t="s">
        <v>281</v>
      </c>
      <c r="G69" s="98">
        <v>9</v>
      </c>
      <c r="H69" s="98" t="s">
        <v>31</v>
      </c>
      <c r="I69" s="33">
        <v>8</v>
      </c>
      <c r="J69" s="68">
        <f t="shared" si="0"/>
        <v>0.16</v>
      </c>
      <c r="K69" s="24"/>
    </row>
    <row r="70" spans="1:11" ht="31.5" x14ac:dyDescent="0.25">
      <c r="A70" s="24">
        <v>64</v>
      </c>
      <c r="B70" s="21" t="s">
        <v>241</v>
      </c>
      <c r="C70" s="21" t="s">
        <v>824</v>
      </c>
      <c r="D70" s="36" t="s">
        <v>825</v>
      </c>
      <c r="E70" s="36" t="s">
        <v>59</v>
      </c>
      <c r="F70" s="36" t="s">
        <v>55</v>
      </c>
      <c r="G70" s="98">
        <v>9</v>
      </c>
      <c r="H70" s="98" t="s">
        <v>31</v>
      </c>
      <c r="I70" s="33">
        <v>8</v>
      </c>
      <c r="J70" s="68">
        <f t="shared" si="0"/>
        <v>0.16</v>
      </c>
      <c r="K70" s="24"/>
    </row>
    <row r="71" spans="1:11" ht="31.5" x14ac:dyDescent="0.25">
      <c r="A71" s="24">
        <v>65</v>
      </c>
      <c r="B71" s="21" t="s">
        <v>241</v>
      </c>
      <c r="C71" s="21" t="s">
        <v>826</v>
      </c>
      <c r="D71" s="36" t="s">
        <v>827</v>
      </c>
      <c r="E71" s="36" t="s">
        <v>66</v>
      </c>
      <c r="F71" s="36" t="s">
        <v>538</v>
      </c>
      <c r="G71" s="98">
        <v>9</v>
      </c>
      <c r="H71" s="98" t="s">
        <v>19</v>
      </c>
      <c r="I71" s="33">
        <v>8</v>
      </c>
      <c r="J71" s="68">
        <f t="shared" ref="J71:J98" si="1">I71/50</f>
        <v>0.16</v>
      </c>
      <c r="K71" s="24"/>
    </row>
    <row r="72" spans="1:11" ht="31.5" x14ac:dyDescent="0.25">
      <c r="A72" s="24">
        <v>66</v>
      </c>
      <c r="B72" s="21" t="s">
        <v>241</v>
      </c>
      <c r="C72" s="21" t="s">
        <v>828</v>
      </c>
      <c r="D72" s="97" t="s">
        <v>829</v>
      </c>
      <c r="E72" s="97" t="s">
        <v>123</v>
      </c>
      <c r="F72" s="97" t="s">
        <v>69</v>
      </c>
      <c r="G72" s="98">
        <v>9</v>
      </c>
      <c r="H72" s="98" t="s">
        <v>19</v>
      </c>
      <c r="I72" s="33">
        <v>8</v>
      </c>
      <c r="J72" s="68">
        <f t="shared" si="1"/>
        <v>0.16</v>
      </c>
      <c r="K72" s="24"/>
    </row>
    <row r="73" spans="1:11" ht="47.25" x14ac:dyDescent="0.25">
      <c r="A73" s="24">
        <v>67</v>
      </c>
      <c r="B73" s="84" t="s">
        <v>74</v>
      </c>
      <c r="C73" s="24" t="s">
        <v>830</v>
      </c>
      <c r="D73" s="40" t="s">
        <v>624</v>
      </c>
      <c r="E73" s="40" t="s">
        <v>325</v>
      </c>
      <c r="F73" s="40" t="s">
        <v>60</v>
      </c>
      <c r="G73" s="41">
        <v>9</v>
      </c>
      <c r="H73" s="42" t="s">
        <v>31</v>
      </c>
      <c r="I73" s="43">
        <v>7</v>
      </c>
      <c r="J73" s="68">
        <f t="shared" si="1"/>
        <v>0.14000000000000001</v>
      </c>
      <c r="K73" s="88"/>
    </row>
    <row r="74" spans="1:11" ht="31.5" x14ac:dyDescent="0.25">
      <c r="A74" s="24">
        <v>68</v>
      </c>
      <c r="B74" s="44" t="s">
        <v>90</v>
      </c>
      <c r="C74" s="45" t="s">
        <v>831</v>
      </c>
      <c r="D74" s="106" t="s">
        <v>832</v>
      </c>
      <c r="E74" s="46" t="s">
        <v>21</v>
      </c>
      <c r="F74" s="46" t="s">
        <v>69</v>
      </c>
      <c r="G74" s="53">
        <v>9</v>
      </c>
      <c r="H74" s="54" t="s">
        <v>19</v>
      </c>
      <c r="I74" s="43">
        <v>5</v>
      </c>
      <c r="J74" s="68">
        <f t="shared" si="1"/>
        <v>0.1</v>
      </c>
      <c r="K74" s="44"/>
    </row>
    <row r="75" spans="1:11" ht="31.5" x14ac:dyDescent="0.25">
      <c r="A75" s="24">
        <v>69</v>
      </c>
      <c r="B75" s="44" t="s">
        <v>90</v>
      </c>
      <c r="C75" s="45" t="s">
        <v>833</v>
      </c>
      <c r="D75" s="107" t="s">
        <v>834</v>
      </c>
      <c r="E75" s="46" t="s">
        <v>467</v>
      </c>
      <c r="F75" s="46" t="s">
        <v>266</v>
      </c>
      <c r="G75" s="53">
        <v>9</v>
      </c>
      <c r="H75" s="54" t="s">
        <v>31</v>
      </c>
      <c r="I75" s="43">
        <v>5</v>
      </c>
      <c r="J75" s="68">
        <f t="shared" si="1"/>
        <v>0.1</v>
      </c>
      <c r="K75" s="44"/>
    </row>
    <row r="76" spans="1:11" ht="31.5" x14ac:dyDescent="0.25">
      <c r="A76" s="24">
        <v>70</v>
      </c>
      <c r="B76" s="77" t="s">
        <v>693</v>
      </c>
      <c r="C76" s="48" t="s">
        <v>835</v>
      </c>
      <c r="D76" s="48" t="s">
        <v>836</v>
      </c>
      <c r="E76" s="48" t="s">
        <v>315</v>
      </c>
      <c r="F76" s="48" t="s">
        <v>176</v>
      </c>
      <c r="G76" s="56">
        <v>9</v>
      </c>
      <c r="H76" s="39" t="s">
        <v>31</v>
      </c>
      <c r="I76" s="39">
        <v>5</v>
      </c>
      <c r="J76" s="68">
        <f t="shared" si="1"/>
        <v>0.1</v>
      </c>
      <c r="K76" s="80"/>
    </row>
    <row r="77" spans="1:11" ht="15.75" x14ac:dyDescent="0.25">
      <c r="A77" s="24">
        <v>71</v>
      </c>
      <c r="B77" s="50" t="s">
        <v>267</v>
      </c>
      <c r="C77" s="50" t="s">
        <v>837</v>
      </c>
      <c r="D77" s="23" t="s">
        <v>160</v>
      </c>
      <c r="E77" s="24" t="s">
        <v>256</v>
      </c>
      <c r="F77" s="23" t="s">
        <v>114</v>
      </c>
      <c r="G77" s="60">
        <v>9</v>
      </c>
      <c r="H77" s="61" t="s">
        <v>31</v>
      </c>
      <c r="I77" s="62">
        <v>5</v>
      </c>
      <c r="J77" s="68">
        <f t="shared" si="1"/>
        <v>0.1</v>
      </c>
      <c r="K77" s="24"/>
    </row>
    <row r="78" spans="1:11" ht="15.75" x14ac:dyDescent="0.25">
      <c r="A78" s="24">
        <v>72</v>
      </c>
      <c r="B78" s="50" t="s">
        <v>267</v>
      </c>
      <c r="C78" s="50" t="s">
        <v>838</v>
      </c>
      <c r="D78" s="23" t="s">
        <v>839</v>
      </c>
      <c r="E78" s="24" t="s">
        <v>360</v>
      </c>
      <c r="F78" s="23" t="s">
        <v>108</v>
      </c>
      <c r="G78" s="60">
        <v>9</v>
      </c>
      <c r="H78" s="61" t="s">
        <v>31</v>
      </c>
      <c r="I78" s="62">
        <v>5</v>
      </c>
      <c r="J78" s="68">
        <f t="shared" si="1"/>
        <v>0.1</v>
      </c>
      <c r="K78" s="24"/>
    </row>
    <row r="79" spans="1:11" ht="15.75" x14ac:dyDescent="0.25">
      <c r="A79" s="24">
        <v>73</v>
      </c>
      <c r="B79" s="50" t="s">
        <v>267</v>
      </c>
      <c r="C79" s="50" t="s">
        <v>840</v>
      </c>
      <c r="D79" s="23" t="s">
        <v>841</v>
      </c>
      <c r="E79" s="24" t="s">
        <v>325</v>
      </c>
      <c r="F79" s="23" t="s">
        <v>263</v>
      </c>
      <c r="G79" s="60">
        <v>9</v>
      </c>
      <c r="H79" s="61" t="s">
        <v>31</v>
      </c>
      <c r="I79" s="62">
        <v>5</v>
      </c>
      <c r="J79" s="68">
        <f t="shared" si="1"/>
        <v>0.1</v>
      </c>
      <c r="K79" s="24"/>
    </row>
    <row r="80" spans="1:11" ht="15.75" x14ac:dyDescent="0.25">
      <c r="A80" s="24">
        <v>74</v>
      </c>
      <c r="B80" s="24" t="s">
        <v>287</v>
      </c>
      <c r="C80" s="24" t="s">
        <v>842</v>
      </c>
      <c r="D80" s="38" t="s">
        <v>843</v>
      </c>
      <c r="E80" s="24" t="s">
        <v>201</v>
      </c>
      <c r="F80" s="24" t="s">
        <v>176</v>
      </c>
      <c r="G80" s="39">
        <v>9</v>
      </c>
      <c r="H80" s="39" t="s">
        <v>31</v>
      </c>
      <c r="I80" s="39">
        <v>5</v>
      </c>
      <c r="J80" s="68">
        <f t="shared" si="1"/>
        <v>0.1</v>
      </c>
      <c r="K80" s="24"/>
    </row>
    <row r="81" spans="1:11" ht="15.75" x14ac:dyDescent="0.25">
      <c r="A81" s="24">
        <v>75</v>
      </c>
      <c r="B81" s="24" t="s">
        <v>376</v>
      </c>
      <c r="C81" s="24" t="s">
        <v>15</v>
      </c>
      <c r="D81" s="38" t="s">
        <v>844</v>
      </c>
      <c r="E81" s="24" t="s">
        <v>123</v>
      </c>
      <c r="F81" s="24" t="s">
        <v>416</v>
      </c>
      <c r="G81" s="39">
        <v>9</v>
      </c>
      <c r="H81" s="39" t="s">
        <v>19</v>
      </c>
      <c r="I81" s="39">
        <v>5</v>
      </c>
      <c r="J81" s="68">
        <f t="shared" si="1"/>
        <v>0.1</v>
      </c>
      <c r="K81" s="24"/>
    </row>
    <row r="82" spans="1:11" ht="31.5" x14ac:dyDescent="0.25">
      <c r="A82" s="24">
        <v>76</v>
      </c>
      <c r="B82" s="84" t="s">
        <v>74</v>
      </c>
      <c r="C82" s="24" t="s">
        <v>845</v>
      </c>
      <c r="D82" s="40" t="s">
        <v>846</v>
      </c>
      <c r="E82" s="40" t="s">
        <v>325</v>
      </c>
      <c r="F82" s="40" t="s">
        <v>206</v>
      </c>
      <c r="G82" s="41">
        <v>9</v>
      </c>
      <c r="H82" s="42" t="s">
        <v>31</v>
      </c>
      <c r="I82" s="43">
        <v>4</v>
      </c>
      <c r="J82" s="68">
        <f t="shared" si="1"/>
        <v>0.08</v>
      </c>
      <c r="K82" s="88"/>
    </row>
    <row r="83" spans="1:11" ht="15.75" x14ac:dyDescent="0.25">
      <c r="A83" s="24">
        <v>77</v>
      </c>
      <c r="B83" s="44" t="s">
        <v>90</v>
      </c>
      <c r="C83" s="45" t="s">
        <v>847</v>
      </c>
      <c r="D83" s="107" t="s">
        <v>848</v>
      </c>
      <c r="E83" s="46" t="s">
        <v>849</v>
      </c>
      <c r="F83" s="46" t="s">
        <v>78</v>
      </c>
      <c r="G83" s="53">
        <v>9</v>
      </c>
      <c r="H83" s="54" t="s">
        <v>31</v>
      </c>
      <c r="I83" s="43">
        <v>4</v>
      </c>
      <c r="J83" s="68">
        <f t="shared" si="1"/>
        <v>0.08</v>
      </c>
      <c r="K83" s="44"/>
    </row>
    <row r="84" spans="1:11" ht="15.75" x14ac:dyDescent="0.25">
      <c r="A84" s="24">
        <v>78</v>
      </c>
      <c r="B84" s="24" t="s">
        <v>139</v>
      </c>
      <c r="C84" s="24" t="s">
        <v>850</v>
      </c>
      <c r="D84" s="24" t="s">
        <v>851</v>
      </c>
      <c r="E84" s="24" t="s">
        <v>602</v>
      </c>
      <c r="F84" s="24" t="s">
        <v>206</v>
      </c>
      <c r="G84" s="39">
        <v>9</v>
      </c>
      <c r="H84" s="39" t="s">
        <v>31</v>
      </c>
      <c r="I84" s="39">
        <v>4</v>
      </c>
      <c r="J84" s="68">
        <f t="shared" si="1"/>
        <v>0.08</v>
      </c>
      <c r="K84" s="24"/>
    </row>
    <row r="85" spans="1:11" ht="15.75" x14ac:dyDescent="0.25">
      <c r="A85" s="24">
        <v>79</v>
      </c>
      <c r="B85" s="44" t="s">
        <v>90</v>
      </c>
      <c r="C85" s="45" t="s">
        <v>852</v>
      </c>
      <c r="D85" s="108" t="s">
        <v>853</v>
      </c>
      <c r="E85" s="46" t="s">
        <v>280</v>
      </c>
      <c r="F85" s="46" t="s">
        <v>310</v>
      </c>
      <c r="G85" s="53">
        <v>9</v>
      </c>
      <c r="H85" s="54" t="s">
        <v>31</v>
      </c>
      <c r="I85" s="43">
        <v>3</v>
      </c>
      <c r="J85" s="68">
        <f t="shared" si="1"/>
        <v>0.06</v>
      </c>
      <c r="K85" s="44"/>
    </row>
    <row r="86" spans="1:11" ht="15.75" x14ac:dyDescent="0.25">
      <c r="A86" s="24">
        <v>80</v>
      </c>
      <c r="B86" s="80" t="s">
        <v>56</v>
      </c>
      <c r="C86" s="80" t="s">
        <v>854</v>
      </c>
      <c r="D86" s="48" t="s">
        <v>855</v>
      </c>
      <c r="E86" s="80" t="s">
        <v>338</v>
      </c>
      <c r="F86" s="80" t="s">
        <v>281</v>
      </c>
      <c r="G86" s="39">
        <v>9</v>
      </c>
      <c r="H86" s="39" t="s">
        <v>31</v>
      </c>
      <c r="I86" s="39">
        <v>2</v>
      </c>
      <c r="J86" s="68">
        <f t="shared" si="1"/>
        <v>0.04</v>
      </c>
      <c r="K86" s="24"/>
    </row>
    <row r="87" spans="1:11" ht="15.75" x14ac:dyDescent="0.25">
      <c r="A87" s="24">
        <v>81</v>
      </c>
      <c r="B87" s="24" t="s">
        <v>139</v>
      </c>
      <c r="C87" s="24" t="s">
        <v>856</v>
      </c>
      <c r="D87" s="24" t="s">
        <v>857</v>
      </c>
      <c r="E87" s="24" t="s">
        <v>329</v>
      </c>
      <c r="F87" s="24" t="s">
        <v>633</v>
      </c>
      <c r="G87" s="39">
        <v>9</v>
      </c>
      <c r="H87" s="39" t="s">
        <v>31</v>
      </c>
      <c r="I87" s="39">
        <v>1</v>
      </c>
      <c r="J87" s="68">
        <f t="shared" si="1"/>
        <v>0.02</v>
      </c>
      <c r="K87" s="24"/>
    </row>
    <row r="88" spans="1:11" ht="15.75" x14ac:dyDescent="0.25">
      <c r="A88" s="24">
        <v>82</v>
      </c>
      <c r="B88" s="80" t="s">
        <v>56</v>
      </c>
      <c r="C88" s="80" t="s">
        <v>858</v>
      </c>
      <c r="D88" s="48" t="s">
        <v>859</v>
      </c>
      <c r="E88" s="80" t="s">
        <v>66</v>
      </c>
      <c r="F88" s="80" t="s">
        <v>18</v>
      </c>
      <c r="G88" s="39">
        <v>9</v>
      </c>
      <c r="H88" s="39" t="s">
        <v>19</v>
      </c>
      <c r="I88" s="39">
        <v>0</v>
      </c>
      <c r="J88" s="68">
        <f t="shared" si="1"/>
        <v>0</v>
      </c>
      <c r="K88" s="24"/>
    </row>
    <row r="89" spans="1:11" ht="15.75" x14ac:dyDescent="0.25">
      <c r="A89" s="24">
        <v>83</v>
      </c>
      <c r="B89" s="80" t="s">
        <v>56</v>
      </c>
      <c r="C89" s="80" t="s">
        <v>860</v>
      </c>
      <c r="D89" s="48" t="s">
        <v>861</v>
      </c>
      <c r="E89" s="80" t="s">
        <v>182</v>
      </c>
      <c r="F89" s="80" t="s">
        <v>158</v>
      </c>
      <c r="G89" s="39">
        <v>9</v>
      </c>
      <c r="H89" s="39" t="s">
        <v>31</v>
      </c>
      <c r="I89" s="39">
        <v>0</v>
      </c>
      <c r="J89" s="68">
        <f t="shared" si="1"/>
        <v>0</v>
      </c>
      <c r="K89" s="24"/>
    </row>
    <row r="90" spans="1:11" ht="15.75" x14ac:dyDescent="0.25">
      <c r="A90" s="24">
        <v>84</v>
      </c>
      <c r="B90" s="80" t="s">
        <v>56</v>
      </c>
      <c r="C90" s="80" t="s">
        <v>862</v>
      </c>
      <c r="D90" s="48" t="s">
        <v>863</v>
      </c>
      <c r="E90" s="80" t="s">
        <v>150</v>
      </c>
      <c r="F90" s="80" t="s">
        <v>263</v>
      </c>
      <c r="G90" s="39">
        <v>9</v>
      </c>
      <c r="H90" s="39" t="s">
        <v>31</v>
      </c>
      <c r="I90" s="39">
        <v>0</v>
      </c>
      <c r="J90" s="68">
        <f t="shared" si="1"/>
        <v>0</v>
      </c>
      <c r="K90" s="24"/>
    </row>
    <row r="91" spans="1:11" ht="15.75" x14ac:dyDescent="0.25">
      <c r="A91" s="24">
        <v>85</v>
      </c>
      <c r="B91" s="80" t="s">
        <v>56</v>
      </c>
      <c r="C91" s="80" t="s">
        <v>864</v>
      </c>
      <c r="D91" s="48" t="s">
        <v>865</v>
      </c>
      <c r="E91" s="80" t="s">
        <v>256</v>
      </c>
      <c r="F91" s="80" t="s">
        <v>176</v>
      </c>
      <c r="G91" s="39">
        <v>9</v>
      </c>
      <c r="H91" s="39" t="s">
        <v>31</v>
      </c>
      <c r="I91" s="39">
        <v>0</v>
      </c>
      <c r="J91" s="68">
        <f t="shared" si="1"/>
        <v>0</v>
      </c>
      <c r="K91" s="24"/>
    </row>
    <row r="92" spans="1:11" ht="15.75" x14ac:dyDescent="0.25">
      <c r="A92" s="24">
        <v>86</v>
      </c>
      <c r="B92" s="80" t="s">
        <v>56</v>
      </c>
      <c r="C92" s="80" t="s">
        <v>866</v>
      </c>
      <c r="D92" s="48" t="s">
        <v>867</v>
      </c>
      <c r="E92" s="80" t="s">
        <v>50</v>
      </c>
      <c r="F92" s="80" t="s">
        <v>114</v>
      </c>
      <c r="G92" s="39">
        <v>9</v>
      </c>
      <c r="H92" s="39" t="s">
        <v>31</v>
      </c>
      <c r="I92" s="39">
        <v>0</v>
      </c>
      <c r="J92" s="68">
        <f t="shared" si="1"/>
        <v>0</v>
      </c>
      <c r="K92" s="24"/>
    </row>
    <row r="93" spans="1:11" ht="31.5" x14ac:dyDescent="0.25">
      <c r="A93" s="24">
        <v>87</v>
      </c>
      <c r="B93" s="84" t="s">
        <v>74</v>
      </c>
      <c r="C93" s="24" t="s">
        <v>868</v>
      </c>
      <c r="D93" s="40" t="s">
        <v>869</v>
      </c>
      <c r="E93" s="40" t="s">
        <v>59</v>
      </c>
      <c r="F93" s="40" t="s">
        <v>281</v>
      </c>
      <c r="G93" s="41">
        <v>9</v>
      </c>
      <c r="H93" s="42" t="s">
        <v>31</v>
      </c>
      <c r="I93" s="100">
        <v>0</v>
      </c>
      <c r="J93" s="68">
        <f t="shared" si="1"/>
        <v>0</v>
      </c>
      <c r="K93" s="88"/>
    </row>
    <row r="94" spans="1:11" ht="31.5" x14ac:dyDescent="0.25">
      <c r="A94" s="24">
        <v>88</v>
      </c>
      <c r="B94" s="44" t="s">
        <v>90</v>
      </c>
      <c r="C94" s="45" t="s">
        <v>870</v>
      </c>
      <c r="D94" s="108" t="s">
        <v>871</v>
      </c>
      <c r="E94" s="46" t="s">
        <v>50</v>
      </c>
      <c r="F94" s="46" t="s">
        <v>158</v>
      </c>
      <c r="G94" s="53">
        <v>9</v>
      </c>
      <c r="H94" s="54" t="s">
        <v>31</v>
      </c>
      <c r="I94" s="43">
        <v>0</v>
      </c>
      <c r="J94" s="68">
        <f t="shared" si="1"/>
        <v>0</v>
      </c>
      <c r="K94" s="44"/>
    </row>
    <row r="95" spans="1:11" ht="15.75" x14ac:dyDescent="0.25">
      <c r="A95" s="24">
        <v>89</v>
      </c>
      <c r="B95" s="44" t="s">
        <v>90</v>
      </c>
      <c r="C95" s="45" t="s">
        <v>872</v>
      </c>
      <c r="D95" s="45" t="s">
        <v>873</v>
      </c>
      <c r="E95" s="45" t="s">
        <v>88</v>
      </c>
      <c r="F95" s="45" t="s">
        <v>108</v>
      </c>
      <c r="G95" s="53">
        <v>9</v>
      </c>
      <c r="H95" s="53" t="s">
        <v>31</v>
      </c>
      <c r="I95" s="43">
        <v>0</v>
      </c>
      <c r="J95" s="68">
        <f t="shared" si="1"/>
        <v>0</v>
      </c>
      <c r="K95" s="44"/>
    </row>
    <row r="96" spans="1:11" ht="31.5" x14ac:dyDescent="0.25">
      <c r="A96" s="24">
        <v>90</v>
      </c>
      <c r="B96" s="77" t="s">
        <v>693</v>
      </c>
      <c r="C96" s="48" t="s">
        <v>874</v>
      </c>
      <c r="D96" s="48" t="s">
        <v>875</v>
      </c>
      <c r="E96" s="48" t="s">
        <v>876</v>
      </c>
      <c r="F96" s="48" t="s">
        <v>69</v>
      </c>
      <c r="G96" s="56">
        <v>9</v>
      </c>
      <c r="H96" s="39" t="s">
        <v>19</v>
      </c>
      <c r="I96" s="39">
        <v>0</v>
      </c>
      <c r="J96" s="68">
        <f t="shared" si="1"/>
        <v>0</v>
      </c>
      <c r="K96" s="80"/>
    </row>
    <row r="97" spans="1:11" ht="31.5" x14ac:dyDescent="0.25">
      <c r="A97" s="24">
        <v>91</v>
      </c>
      <c r="B97" s="77" t="s">
        <v>693</v>
      </c>
      <c r="C97" s="48" t="s">
        <v>877</v>
      </c>
      <c r="D97" s="23" t="s">
        <v>878</v>
      </c>
      <c r="E97" s="23" t="s">
        <v>879</v>
      </c>
      <c r="F97" s="23" t="s">
        <v>39</v>
      </c>
      <c r="G97" s="56">
        <v>9</v>
      </c>
      <c r="H97" s="39" t="s">
        <v>19</v>
      </c>
      <c r="I97" s="39">
        <v>0</v>
      </c>
      <c r="J97" s="68">
        <f t="shared" si="1"/>
        <v>0</v>
      </c>
      <c r="K97" s="80"/>
    </row>
    <row r="98" spans="1:11" ht="31.5" x14ac:dyDescent="0.25">
      <c r="A98" s="24">
        <v>92</v>
      </c>
      <c r="B98" s="77" t="s">
        <v>693</v>
      </c>
      <c r="C98" s="48" t="s">
        <v>880</v>
      </c>
      <c r="D98" s="48" t="s">
        <v>881</v>
      </c>
      <c r="E98" s="48" t="s">
        <v>882</v>
      </c>
      <c r="F98" s="48" t="s">
        <v>206</v>
      </c>
      <c r="G98" s="56">
        <v>9</v>
      </c>
      <c r="H98" s="39" t="s">
        <v>31</v>
      </c>
      <c r="I98" s="39">
        <v>0</v>
      </c>
      <c r="J98" s="68">
        <f t="shared" si="1"/>
        <v>0</v>
      </c>
      <c r="K98" s="80"/>
    </row>
  </sheetData>
  <mergeCells count="6">
    <mergeCell ref="H1:K1"/>
    <mergeCell ref="I2:K2"/>
    <mergeCell ref="I3:K3"/>
    <mergeCell ref="A4:I4"/>
    <mergeCell ref="A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E21" sqref="E21"/>
    </sheetView>
  </sheetViews>
  <sheetFormatPr defaultRowHeight="15" x14ac:dyDescent="0.25"/>
  <cols>
    <col min="2" max="2" width="22.5703125" customWidth="1"/>
    <col min="3" max="3" width="16" customWidth="1"/>
    <col min="4" max="4" width="15.140625" customWidth="1"/>
    <col min="5" max="5" width="13.42578125" customWidth="1"/>
    <col min="6" max="6" width="18.42578125" customWidth="1"/>
    <col min="10" max="10" width="18" customWidth="1"/>
    <col min="11" max="11" width="22.42578125" customWidth="1"/>
  </cols>
  <sheetData>
    <row r="1" spans="1:11" x14ac:dyDescent="0.25">
      <c r="A1" s="2"/>
      <c r="B1" s="2"/>
      <c r="C1" s="2"/>
      <c r="D1" s="14"/>
      <c r="E1" s="2"/>
      <c r="F1" s="2"/>
      <c r="G1" s="2"/>
      <c r="H1" s="71"/>
      <c r="I1" s="72"/>
      <c r="J1" s="72"/>
      <c r="K1" s="72"/>
    </row>
    <row r="2" spans="1:11" x14ac:dyDescent="0.25">
      <c r="A2" s="2"/>
      <c r="B2" s="2" t="s">
        <v>883</v>
      </c>
      <c r="C2" s="2"/>
      <c r="D2" s="14"/>
      <c r="E2" s="2"/>
      <c r="F2" s="2"/>
      <c r="G2" s="2"/>
      <c r="H2" s="70" t="s">
        <v>9</v>
      </c>
      <c r="I2" s="76" t="s">
        <v>15</v>
      </c>
      <c r="J2" s="76"/>
      <c r="K2" s="76"/>
    </row>
    <row r="3" spans="1:11" x14ac:dyDescent="0.25">
      <c r="A3" s="2"/>
      <c r="B3" s="9"/>
      <c r="C3" s="2"/>
      <c r="D3" s="14"/>
      <c r="E3" s="2"/>
      <c r="F3" s="2"/>
      <c r="G3" s="2"/>
      <c r="H3" t="s">
        <v>11</v>
      </c>
      <c r="I3" s="75">
        <v>42639</v>
      </c>
      <c r="J3" s="76"/>
      <c r="K3" s="76"/>
    </row>
    <row r="4" spans="1:11" x14ac:dyDescent="0.2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2"/>
      <c r="K4" s="2"/>
    </row>
    <row r="5" spans="1:11" x14ac:dyDescent="0.25">
      <c r="A5" s="74" t="s">
        <v>0</v>
      </c>
      <c r="B5" s="74"/>
      <c r="C5" s="74"/>
      <c r="D5" s="74"/>
      <c r="E5" s="74">
        <v>50</v>
      </c>
      <c r="F5" s="74"/>
      <c r="G5" s="2"/>
      <c r="H5" s="2"/>
      <c r="I5" s="2"/>
      <c r="J5" s="2"/>
      <c r="K5" s="2"/>
    </row>
    <row r="6" spans="1:11" ht="52.5" x14ac:dyDescent="0.25">
      <c r="A6" s="4" t="s">
        <v>8</v>
      </c>
      <c r="B6" s="4" t="s">
        <v>3</v>
      </c>
      <c r="C6" s="12" t="s">
        <v>2</v>
      </c>
      <c r="D6" s="15" t="s">
        <v>4</v>
      </c>
      <c r="E6" s="12" t="s">
        <v>5</v>
      </c>
      <c r="F6" s="12" t="s">
        <v>6</v>
      </c>
      <c r="G6" s="5" t="s">
        <v>1</v>
      </c>
      <c r="H6" s="5" t="s">
        <v>7</v>
      </c>
      <c r="I6" s="8" t="s">
        <v>10</v>
      </c>
      <c r="J6" s="6" t="s">
        <v>13</v>
      </c>
      <c r="K6" s="5" t="s">
        <v>12</v>
      </c>
    </row>
    <row r="7" spans="1:11" ht="15.75" x14ac:dyDescent="0.25">
      <c r="A7" s="10">
        <v>1</v>
      </c>
      <c r="B7" s="24" t="s">
        <v>287</v>
      </c>
      <c r="C7" s="24" t="s">
        <v>884</v>
      </c>
      <c r="D7" s="38" t="s">
        <v>885</v>
      </c>
      <c r="E7" s="24" t="s">
        <v>150</v>
      </c>
      <c r="F7" s="24" t="s">
        <v>281</v>
      </c>
      <c r="G7" s="39">
        <v>10</v>
      </c>
      <c r="H7" s="39" t="s">
        <v>31</v>
      </c>
      <c r="I7" s="39">
        <v>45</v>
      </c>
      <c r="J7" s="35">
        <f t="shared" ref="J7:J70" si="0">I7/50</f>
        <v>0.9</v>
      </c>
      <c r="K7" s="88" t="s">
        <v>428</v>
      </c>
    </row>
    <row r="8" spans="1:11" ht="47.25" x14ac:dyDescent="0.25">
      <c r="A8" s="10">
        <v>2</v>
      </c>
      <c r="B8" s="77" t="s">
        <v>210</v>
      </c>
      <c r="C8" s="48" t="s">
        <v>886</v>
      </c>
      <c r="D8" s="49" t="s">
        <v>887</v>
      </c>
      <c r="E8" s="49" t="s">
        <v>201</v>
      </c>
      <c r="F8" s="49" t="s">
        <v>281</v>
      </c>
      <c r="G8" s="103">
        <v>10</v>
      </c>
      <c r="H8" s="39" t="s">
        <v>31</v>
      </c>
      <c r="I8" s="39">
        <v>42</v>
      </c>
      <c r="J8" s="35">
        <f t="shared" si="0"/>
        <v>0.84</v>
      </c>
      <c r="K8" s="80" t="s">
        <v>429</v>
      </c>
    </row>
    <row r="9" spans="1:11" ht="15.75" x14ac:dyDescent="0.25">
      <c r="A9" s="10">
        <v>3</v>
      </c>
      <c r="B9" s="24" t="s">
        <v>287</v>
      </c>
      <c r="C9" s="24" t="s">
        <v>888</v>
      </c>
      <c r="D9" s="38" t="s">
        <v>889</v>
      </c>
      <c r="E9" s="24" t="s">
        <v>66</v>
      </c>
      <c r="F9" s="24" t="s">
        <v>39</v>
      </c>
      <c r="G9" s="39">
        <v>10</v>
      </c>
      <c r="H9" s="39" t="s">
        <v>19</v>
      </c>
      <c r="I9" s="39">
        <v>38</v>
      </c>
      <c r="J9" s="35">
        <f t="shared" si="0"/>
        <v>0.76</v>
      </c>
      <c r="K9" s="80" t="s">
        <v>429</v>
      </c>
    </row>
    <row r="10" spans="1:11" ht="15.75" x14ac:dyDescent="0.25">
      <c r="A10" s="10">
        <v>4</v>
      </c>
      <c r="B10" s="24" t="s">
        <v>287</v>
      </c>
      <c r="C10" s="24" t="s">
        <v>890</v>
      </c>
      <c r="D10" s="38" t="s">
        <v>891</v>
      </c>
      <c r="E10" s="24" t="s">
        <v>360</v>
      </c>
      <c r="F10" s="24" t="s">
        <v>281</v>
      </c>
      <c r="G10" s="39">
        <v>10</v>
      </c>
      <c r="H10" s="39" t="s">
        <v>31</v>
      </c>
      <c r="I10" s="39">
        <v>37</v>
      </c>
      <c r="J10" s="35">
        <f t="shared" si="0"/>
        <v>0.74</v>
      </c>
      <c r="K10" s="80" t="s">
        <v>429</v>
      </c>
    </row>
    <row r="11" spans="1:11" ht="15.75" x14ac:dyDescent="0.25">
      <c r="A11" s="10">
        <v>5</v>
      </c>
      <c r="B11" s="24" t="s">
        <v>139</v>
      </c>
      <c r="C11" s="24" t="s">
        <v>892</v>
      </c>
      <c r="D11" s="24" t="s">
        <v>251</v>
      </c>
      <c r="E11" s="24" t="s">
        <v>893</v>
      </c>
      <c r="F11" s="24" t="s">
        <v>206</v>
      </c>
      <c r="G11" s="39">
        <v>10</v>
      </c>
      <c r="H11" s="39" t="s">
        <v>31</v>
      </c>
      <c r="I11" s="39">
        <v>34</v>
      </c>
      <c r="J11" s="35">
        <f t="shared" si="0"/>
        <v>0.68</v>
      </c>
      <c r="K11" s="80" t="s">
        <v>429</v>
      </c>
    </row>
    <row r="12" spans="1:11" ht="47.25" x14ac:dyDescent="0.25">
      <c r="A12" s="10">
        <v>6</v>
      </c>
      <c r="B12" s="77" t="s">
        <v>210</v>
      </c>
      <c r="C12" s="48" t="s">
        <v>894</v>
      </c>
      <c r="D12" s="49" t="s">
        <v>895</v>
      </c>
      <c r="E12" s="49" t="s">
        <v>88</v>
      </c>
      <c r="F12" s="49" t="s">
        <v>206</v>
      </c>
      <c r="G12" s="103">
        <v>10</v>
      </c>
      <c r="H12" s="39" t="s">
        <v>31</v>
      </c>
      <c r="I12" s="39">
        <v>33</v>
      </c>
      <c r="J12" s="35">
        <f t="shared" si="0"/>
        <v>0.66</v>
      </c>
      <c r="K12" s="80" t="s">
        <v>429</v>
      </c>
    </row>
    <row r="13" spans="1:11" ht="15.75" x14ac:dyDescent="0.25">
      <c r="A13" s="10">
        <v>7</v>
      </c>
      <c r="B13" s="50" t="s">
        <v>267</v>
      </c>
      <c r="C13" s="50" t="s">
        <v>896</v>
      </c>
      <c r="D13" s="23" t="s">
        <v>897</v>
      </c>
      <c r="E13" s="24" t="s">
        <v>705</v>
      </c>
      <c r="F13" s="23" t="s">
        <v>39</v>
      </c>
      <c r="G13" s="60">
        <v>10</v>
      </c>
      <c r="H13" s="61" t="s">
        <v>19</v>
      </c>
      <c r="I13" s="62">
        <v>31</v>
      </c>
      <c r="J13" s="35">
        <f t="shared" si="0"/>
        <v>0.62</v>
      </c>
      <c r="K13" s="80" t="s">
        <v>429</v>
      </c>
    </row>
    <row r="14" spans="1:11" ht="15.75" x14ac:dyDescent="0.25">
      <c r="A14" s="10">
        <v>8</v>
      </c>
      <c r="B14" s="24" t="s">
        <v>287</v>
      </c>
      <c r="C14" s="24" t="s">
        <v>898</v>
      </c>
      <c r="D14" s="38" t="s">
        <v>899</v>
      </c>
      <c r="E14" s="24" t="s">
        <v>77</v>
      </c>
      <c r="F14" s="24" t="s">
        <v>129</v>
      </c>
      <c r="G14" s="39">
        <v>10</v>
      </c>
      <c r="H14" s="39" t="s">
        <v>31</v>
      </c>
      <c r="I14" s="39">
        <v>29</v>
      </c>
      <c r="J14" s="35">
        <f t="shared" si="0"/>
        <v>0.57999999999999996</v>
      </c>
      <c r="K14" s="80" t="s">
        <v>429</v>
      </c>
    </row>
    <row r="15" spans="1:11" ht="15.75" x14ac:dyDescent="0.25">
      <c r="A15" s="10">
        <v>9</v>
      </c>
      <c r="B15" s="24" t="s">
        <v>185</v>
      </c>
      <c r="C15" s="24" t="s">
        <v>900</v>
      </c>
      <c r="D15" s="38" t="s">
        <v>901</v>
      </c>
      <c r="E15" s="24" t="s">
        <v>63</v>
      </c>
      <c r="F15" s="24" t="s">
        <v>43</v>
      </c>
      <c r="G15" s="39">
        <v>10</v>
      </c>
      <c r="H15" s="39" t="s">
        <v>19</v>
      </c>
      <c r="I15" s="39">
        <v>28</v>
      </c>
      <c r="J15" s="35">
        <f t="shared" si="0"/>
        <v>0.56000000000000005</v>
      </c>
      <c r="K15" s="80" t="s">
        <v>429</v>
      </c>
    </row>
    <row r="16" spans="1:11" ht="31.5" x14ac:dyDescent="0.25">
      <c r="A16" s="10">
        <v>10</v>
      </c>
      <c r="B16" s="21" t="s">
        <v>241</v>
      </c>
      <c r="C16" s="21" t="s">
        <v>902</v>
      </c>
      <c r="D16" s="36" t="s">
        <v>903</v>
      </c>
      <c r="E16" s="36" t="s">
        <v>602</v>
      </c>
      <c r="F16" s="36" t="s">
        <v>78</v>
      </c>
      <c r="G16" s="98">
        <v>10</v>
      </c>
      <c r="H16" s="98" t="s">
        <v>31</v>
      </c>
      <c r="I16" s="33">
        <v>27</v>
      </c>
      <c r="J16" s="35">
        <f t="shared" si="0"/>
        <v>0.54</v>
      </c>
      <c r="K16" s="80" t="s">
        <v>429</v>
      </c>
    </row>
    <row r="17" spans="1:11" ht="15.75" x14ac:dyDescent="0.25">
      <c r="A17" s="10">
        <v>11</v>
      </c>
      <c r="B17" s="21" t="s">
        <v>241</v>
      </c>
      <c r="C17" s="21" t="s">
        <v>904</v>
      </c>
      <c r="D17" s="109" t="s">
        <v>905</v>
      </c>
      <c r="E17" s="109" t="s">
        <v>256</v>
      </c>
      <c r="F17" s="109" t="s">
        <v>108</v>
      </c>
      <c r="G17" s="98">
        <v>10</v>
      </c>
      <c r="H17" s="98" t="s">
        <v>31</v>
      </c>
      <c r="I17" s="33">
        <v>27</v>
      </c>
      <c r="J17" s="35">
        <f t="shared" si="0"/>
        <v>0.54</v>
      </c>
      <c r="K17" s="80" t="s">
        <v>429</v>
      </c>
    </row>
    <row r="18" spans="1:11" ht="15.75" x14ac:dyDescent="0.25">
      <c r="A18" s="10">
        <v>12</v>
      </c>
      <c r="B18" s="24" t="s">
        <v>287</v>
      </c>
      <c r="C18" s="24" t="s">
        <v>906</v>
      </c>
      <c r="D18" s="38" t="s">
        <v>907</v>
      </c>
      <c r="E18" s="24" t="s">
        <v>602</v>
      </c>
      <c r="F18" s="24" t="s">
        <v>108</v>
      </c>
      <c r="G18" s="39">
        <v>10</v>
      </c>
      <c r="H18" s="39" t="s">
        <v>31</v>
      </c>
      <c r="I18" s="39">
        <v>26</v>
      </c>
      <c r="J18" s="35">
        <f t="shared" si="0"/>
        <v>0.52</v>
      </c>
      <c r="K18" s="80" t="s">
        <v>429</v>
      </c>
    </row>
    <row r="19" spans="1:11" ht="47.25" x14ac:dyDescent="0.25">
      <c r="A19" s="10">
        <v>13</v>
      </c>
      <c r="B19" s="77" t="s">
        <v>210</v>
      </c>
      <c r="C19" s="48" t="s">
        <v>908</v>
      </c>
      <c r="D19" s="49" t="s">
        <v>909</v>
      </c>
      <c r="E19" s="49" t="s">
        <v>77</v>
      </c>
      <c r="F19" s="49" t="s">
        <v>206</v>
      </c>
      <c r="G19" s="103">
        <v>10</v>
      </c>
      <c r="H19" s="39" t="s">
        <v>31</v>
      </c>
      <c r="I19" s="39">
        <v>21</v>
      </c>
      <c r="J19" s="68">
        <f t="shared" si="0"/>
        <v>0.42</v>
      </c>
      <c r="K19" s="80"/>
    </row>
    <row r="20" spans="1:11" ht="15.75" x14ac:dyDescent="0.25">
      <c r="A20" s="10">
        <v>14</v>
      </c>
      <c r="B20" s="24" t="s">
        <v>376</v>
      </c>
      <c r="C20" s="24" t="s">
        <v>15</v>
      </c>
      <c r="D20" s="38" t="s">
        <v>910</v>
      </c>
      <c r="E20" s="24" t="s">
        <v>911</v>
      </c>
      <c r="F20" s="24" t="s">
        <v>39</v>
      </c>
      <c r="G20" s="39">
        <v>10</v>
      </c>
      <c r="H20" s="39" t="s">
        <v>19</v>
      </c>
      <c r="I20" s="39">
        <v>21</v>
      </c>
      <c r="J20" s="68">
        <f t="shared" si="0"/>
        <v>0.42</v>
      </c>
      <c r="K20" s="24"/>
    </row>
    <row r="21" spans="1:11" ht="15.75" x14ac:dyDescent="0.25">
      <c r="A21" s="10">
        <v>15</v>
      </c>
      <c r="B21" s="50" t="s">
        <v>267</v>
      </c>
      <c r="C21" s="50" t="s">
        <v>912</v>
      </c>
      <c r="D21" s="23" t="s">
        <v>913</v>
      </c>
      <c r="E21" s="24" t="s">
        <v>88</v>
      </c>
      <c r="F21" s="23" t="s">
        <v>60</v>
      </c>
      <c r="G21" s="60">
        <v>10</v>
      </c>
      <c r="H21" s="61" t="s">
        <v>31</v>
      </c>
      <c r="I21" s="62">
        <v>20</v>
      </c>
      <c r="J21" s="68">
        <f t="shared" si="0"/>
        <v>0.4</v>
      </c>
      <c r="K21" s="24"/>
    </row>
    <row r="22" spans="1:11" ht="15.75" x14ac:dyDescent="0.25">
      <c r="A22" s="10">
        <v>16</v>
      </c>
      <c r="B22" s="24" t="s">
        <v>185</v>
      </c>
      <c r="C22" s="24" t="s">
        <v>914</v>
      </c>
      <c r="D22" s="38" t="s">
        <v>915</v>
      </c>
      <c r="E22" s="24" t="s">
        <v>602</v>
      </c>
      <c r="F22" s="24" t="s">
        <v>310</v>
      </c>
      <c r="G22" s="39">
        <v>10</v>
      </c>
      <c r="H22" s="39" t="s">
        <v>31</v>
      </c>
      <c r="I22" s="39">
        <v>19</v>
      </c>
      <c r="J22" s="68">
        <f t="shared" si="0"/>
        <v>0.38</v>
      </c>
      <c r="K22" s="24"/>
    </row>
    <row r="23" spans="1:11" ht="15.75" x14ac:dyDescent="0.25">
      <c r="A23" s="10">
        <v>17</v>
      </c>
      <c r="B23" s="24" t="s">
        <v>139</v>
      </c>
      <c r="C23" s="24" t="s">
        <v>916</v>
      </c>
      <c r="D23" s="24" t="s">
        <v>917</v>
      </c>
      <c r="E23" s="24" t="s">
        <v>315</v>
      </c>
      <c r="F23" s="24" t="s">
        <v>158</v>
      </c>
      <c r="G23" s="39">
        <v>10</v>
      </c>
      <c r="H23" s="39" t="s">
        <v>31</v>
      </c>
      <c r="I23" s="39">
        <v>18</v>
      </c>
      <c r="J23" s="68">
        <f t="shared" si="0"/>
        <v>0.36</v>
      </c>
      <c r="K23" s="24"/>
    </row>
    <row r="24" spans="1:11" ht="47.25" x14ac:dyDescent="0.25">
      <c r="A24" s="10">
        <v>18</v>
      </c>
      <c r="B24" s="77" t="s">
        <v>210</v>
      </c>
      <c r="C24" s="48" t="s">
        <v>918</v>
      </c>
      <c r="D24" s="49" t="s">
        <v>919</v>
      </c>
      <c r="E24" s="49" t="s">
        <v>126</v>
      </c>
      <c r="F24" s="49" t="s">
        <v>111</v>
      </c>
      <c r="G24" s="103">
        <v>10</v>
      </c>
      <c r="H24" s="39" t="s">
        <v>19</v>
      </c>
      <c r="I24" s="39">
        <v>18</v>
      </c>
      <c r="J24" s="68">
        <f t="shared" si="0"/>
        <v>0.36</v>
      </c>
      <c r="K24" s="80"/>
    </row>
    <row r="25" spans="1:11" ht="47.25" x14ac:dyDescent="0.25">
      <c r="A25" s="10">
        <v>19</v>
      </c>
      <c r="B25" s="77" t="s">
        <v>210</v>
      </c>
      <c r="C25" s="48" t="s">
        <v>920</v>
      </c>
      <c r="D25" s="49" t="s">
        <v>921</v>
      </c>
      <c r="E25" s="49" t="s">
        <v>150</v>
      </c>
      <c r="F25" s="49" t="s">
        <v>78</v>
      </c>
      <c r="G25" s="103">
        <v>10</v>
      </c>
      <c r="H25" s="39" t="s">
        <v>31</v>
      </c>
      <c r="I25" s="39">
        <v>16</v>
      </c>
      <c r="J25" s="68">
        <f t="shared" si="0"/>
        <v>0.32</v>
      </c>
      <c r="K25" s="80"/>
    </row>
    <row r="26" spans="1:11" ht="47.25" x14ac:dyDescent="0.25">
      <c r="A26" s="10">
        <v>20</v>
      </c>
      <c r="B26" s="77" t="s">
        <v>210</v>
      </c>
      <c r="C26" s="48" t="s">
        <v>922</v>
      </c>
      <c r="D26" s="49" t="s">
        <v>923</v>
      </c>
      <c r="E26" s="49" t="s">
        <v>315</v>
      </c>
      <c r="F26" s="49" t="s">
        <v>209</v>
      </c>
      <c r="G26" s="103">
        <v>10</v>
      </c>
      <c r="H26" s="39" t="s">
        <v>31</v>
      </c>
      <c r="I26" s="39">
        <v>14</v>
      </c>
      <c r="J26" s="68">
        <f t="shared" si="0"/>
        <v>0.28000000000000003</v>
      </c>
      <c r="K26" s="80"/>
    </row>
    <row r="27" spans="1:11" ht="47.25" x14ac:dyDescent="0.25">
      <c r="A27" s="10">
        <v>21</v>
      </c>
      <c r="B27" s="77" t="s">
        <v>210</v>
      </c>
      <c r="C27" s="48" t="s">
        <v>924</v>
      </c>
      <c r="D27" s="49" t="s">
        <v>925</v>
      </c>
      <c r="E27" s="49" t="s">
        <v>107</v>
      </c>
      <c r="F27" s="49" t="s">
        <v>281</v>
      </c>
      <c r="G27" s="103">
        <v>10</v>
      </c>
      <c r="H27" s="39" t="s">
        <v>31</v>
      </c>
      <c r="I27" s="39">
        <v>14</v>
      </c>
      <c r="J27" s="68">
        <f t="shared" si="0"/>
        <v>0.28000000000000003</v>
      </c>
      <c r="K27" s="80"/>
    </row>
    <row r="28" spans="1:11" ht="47.25" x14ac:dyDescent="0.25">
      <c r="A28" s="10">
        <v>22</v>
      </c>
      <c r="B28" s="77" t="s">
        <v>210</v>
      </c>
      <c r="C28" s="48" t="s">
        <v>926</v>
      </c>
      <c r="D28" s="49" t="s">
        <v>927</v>
      </c>
      <c r="E28" s="49" t="s">
        <v>546</v>
      </c>
      <c r="F28" s="49" t="s">
        <v>176</v>
      </c>
      <c r="G28" s="103">
        <v>10</v>
      </c>
      <c r="H28" s="39" t="s">
        <v>31</v>
      </c>
      <c r="I28" s="39">
        <v>14</v>
      </c>
      <c r="J28" s="68">
        <f t="shared" si="0"/>
        <v>0.28000000000000003</v>
      </c>
      <c r="K28" s="80"/>
    </row>
    <row r="29" spans="1:11" ht="15.75" x14ac:dyDescent="0.25">
      <c r="A29" s="10">
        <v>23</v>
      </c>
      <c r="B29" s="24" t="s">
        <v>287</v>
      </c>
      <c r="C29" s="24" t="s">
        <v>928</v>
      </c>
      <c r="D29" s="38" t="s">
        <v>929</v>
      </c>
      <c r="E29" s="24" t="s">
        <v>353</v>
      </c>
      <c r="F29" s="24" t="s">
        <v>35</v>
      </c>
      <c r="G29" s="39">
        <v>10</v>
      </c>
      <c r="H29" s="39" t="s">
        <v>19</v>
      </c>
      <c r="I29" s="39">
        <v>14</v>
      </c>
      <c r="J29" s="68">
        <f t="shared" si="0"/>
        <v>0.28000000000000003</v>
      </c>
      <c r="K29" s="24"/>
    </row>
    <row r="30" spans="1:11" ht="15.75" x14ac:dyDescent="0.25">
      <c r="A30" s="10">
        <v>24</v>
      </c>
      <c r="B30" s="24" t="s">
        <v>287</v>
      </c>
      <c r="C30" s="24" t="s">
        <v>930</v>
      </c>
      <c r="D30" s="38" t="s">
        <v>931</v>
      </c>
      <c r="E30" s="24" t="s">
        <v>104</v>
      </c>
      <c r="F30" s="24" t="s">
        <v>94</v>
      </c>
      <c r="G30" s="39">
        <v>10</v>
      </c>
      <c r="H30" s="39" t="s">
        <v>19</v>
      </c>
      <c r="I30" s="39">
        <v>14</v>
      </c>
      <c r="J30" s="68">
        <f t="shared" si="0"/>
        <v>0.28000000000000003</v>
      </c>
      <c r="K30" s="24"/>
    </row>
    <row r="31" spans="1:11" ht="15.75" x14ac:dyDescent="0.25">
      <c r="A31" s="10">
        <v>25</v>
      </c>
      <c r="B31" s="24" t="s">
        <v>287</v>
      </c>
      <c r="C31" s="24" t="s">
        <v>932</v>
      </c>
      <c r="D31" s="38" t="s">
        <v>933</v>
      </c>
      <c r="E31" s="24" t="s">
        <v>216</v>
      </c>
      <c r="F31" s="24" t="s">
        <v>154</v>
      </c>
      <c r="G31" s="39">
        <v>10</v>
      </c>
      <c r="H31" s="39" t="s">
        <v>19</v>
      </c>
      <c r="I31" s="39">
        <v>14</v>
      </c>
      <c r="J31" s="68">
        <f t="shared" si="0"/>
        <v>0.28000000000000003</v>
      </c>
      <c r="K31" s="24"/>
    </row>
    <row r="32" spans="1:11" ht="15.75" x14ac:dyDescent="0.25">
      <c r="A32" s="10">
        <v>26</v>
      </c>
      <c r="B32" s="24" t="s">
        <v>287</v>
      </c>
      <c r="C32" s="24" t="s">
        <v>934</v>
      </c>
      <c r="D32" s="38" t="s">
        <v>935</v>
      </c>
      <c r="E32" s="24" t="s">
        <v>315</v>
      </c>
      <c r="F32" s="24" t="s">
        <v>78</v>
      </c>
      <c r="G32" s="39">
        <v>10</v>
      </c>
      <c r="H32" s="39" t="s">
        <v>31</v>
      </c>
      <c r="I32" s="39">
        <v>14</v>
      </c>
      <c r="J32" s="68">
        <f t="shared" si="0"/>
        <v>0.28000000000000003</v>
      </c>
      <c r="K32" s="24"/>
    </row>
    <row r="33" spans="1:11" ht="15.75" x14ac:dyDescent="0.25">
      <c r="A33" s="10">
        <v>27</v>
      </c>
      <c r="B33" s="24" t="s">
        <v>287</v>
      </c>
      <c r="C33" s="24" t="s">
        <v>936</v>
      </c>
      <c r="D33" s="38" t="s">
        <v>937</v>
      </c>
      <c r="E33" s="24" t="s">
        <v>63</v>
      </c>
      <c r="F33" s="24" t="s">
        <v>111</v>
      </c>
      <c r="G33" s="39">
        <v>10</v>
      </c>
      <c r="H33" s="39" t="s">
        <v>19</v>
      </c>
      <c r="I33" s="39">
        <v>13</v>
      </c>
      <c r="J33" s="68">
        <f t="shared" si="0"/>
        <v>0.26</v>
      </c>
      <c r="K33" s="24"/>
    </row>
    <row r="34" spans="1:11" ht="15.75" x14ac:dyDescent="0.25">
      <c r="A34" s="10">
        <v>28</v>
      </c>
      <c r="B34" s="24" t="s">
        <v>376</v>
      </c>
      <c r="C34" s="24" t="s">
        <v>15</v>
      </c>
      <c r="D34" s="38" t="s">
        <v>938</v>
      </c>
      <c r="E34" s="24" t="s">
        <v>939</v>
      </c>
      <c r="F34" s="24" t="s">
        <v>78</v>
      </c>
      <c r="G34" s="39">
        <v>10</v>
      </c>
      <c r="H34" s="39" t="s">
        <v>31</v>
      </c>
      <c r="I34" s="39">
        <v>12</v>
      </c>
      <c r="J34" s="68">
        <f t="shared" si="0"/>
        <v>0.24</v>
      </c>
      <c r="K34" s="24"/>
    </row>
    <row r="35" spans="1:11" ht="15.75" x14ac:dyDescent="0.25">
      <c r="A35" s="10">
        <v>29</v>
      </c>
      <c r="B35" s="24" t="s">
        <v>376</v>
      </c>
      <c r="C35" s="24" t="s">
        <v>15</v>
      </c>
      <c r="D35" s="38" t="s">
        <v>940</v>
      </c>
      <c r="E35" s="24" t="s">
        <v>941</v>
      </c>
      <c r="F35" s="24" t="s">
        <v>209</v>
      </c>
      <c r="G35" s="39">
        <v>10</v>
      </c>
      <c r="H35" s="39" t="s">
        <v>31</v>
      </c>
      <c r="I35" s="39">
        <v>11</v>
      </c>
      <c r="J35" s="68">
        <f t="shared" si="0"/>
        <v>0.22</v>
      </c>
      <c r="K35" s="24"/>
    </row>
    <row r="36" spans="1:11" ht="15.75" x14ac:dyDescent="0.25">
      <c r="A36" s="10">
        <v>30</v>
      </c>
      <c r="B36" s="24" t="s">
        <v>376</v>
      </c>
      <c r="C36" s="24" t="s">
        <v>15</v>
      </c>
      <c r="D36" s="38" t="s">
        <v>942</v>
      </c>
      <c r="E36" s="24" t="s">
        <v>943</v>
      </c>
      <c r="F36" s="24" t="s">
        <v>281</v>
      </c>
      <c r="G36" s="39">
        <v>10</v>
      </c>
      <c r="H36" s="39" t="s">
        <v>31</v>
      </c>
      <c r="I36" s="39">
        <v>10</v>
      </c>
      <c r="J36" s="68">
        <f t="shared" si="0"/>
        <v>0.2</v>
      </c>
      <c r="K36" s="24"/>
    </row>
    <row r="37" spans="1:11" ht="15.75" x14ac:dyDescent="0.25">
      <c r="A37" s="10">
        <v>31</v>
      </c>
      <c r="B37" s="24" t="s">
        <v>376</v>
      </c>
      <c r="C37" s="24" t="s">
        <v>15</v>
      </c>
      <c r="D37" s="38" t="s">
        <v>944</v>
      </c>
      <c r="E37" s="24" t="s">
        <v>945</v>
      </c>
      <c r="F37" s="24" t="s">
        <v>209</v>
      </c>
      <c r="G37" s="39">
        <v>10</v>
      </c>
      <c r="H37" s="39" t="s">
        <v>31</v>
      </c>
      <c r="I37" s="39">
        <v>10</v>
      </c>
      <c r="J37" s="68">
        <f t="shared" si="0"/>
        <v>0.2</v>
      </c>
      <c r="K37" s="24"/>
    </row>
    <row r="38" spans="1:11" ht="15.75" x14ac:dyDescent="0.25">
      <c r="A38" s="10">
        <v>32</v>
      </c>
      <c r="B38" s="24" t="s">
        <v>376</v>
      </c>
      <c r="C38" s="24" t="s">
        <v>15</v>
      </c>
      <c r="D38" s="38" t="s">
        <v>946</v>
      </c>
      <c r="E38" s="24" t="s">
        <v>893</v>
      </c>
      <c r="F38" s="24" t="s">
        <v>78</v>
      </c>
      <c r="G38" s="39">
        <v>10</v>
      </c>
      <c r="H38" s="39" t="s">
        <v>31</v>
      </c>
      <c r="I38" s="39">
        <v>10</v>
      </c>
      <c r="J38" s="68">
        <f t="shared" si="0"/>
        <v>0.2</v>
      </c>
      <c r="K38" s="24"/>
    </row>
    <row r="39" spans="1:11" ht="15.75" x14ac:dyDescent="0.25">
      <c r="A39" s="10">
        <v>33</v>
      </c>
      <c r="B39" s="90" t="s">
        <v>596</v>
      </c>
      <c r="C39" s="91" t="s">
        <v>947</v>
      </c>
      <c r="D39" s="105" t="s">
        <v>948</v>
      </c>
      <c r="E39" s="105" t="s">
        <v>500</v>
      </c>
      <c r="F39" s="105" t="s">
        <v>263</v>
      </c>
      <c r="G39" s="96">
        <v>10</v>
      </c>
      <c r="H39" s="96" t="s">
        <v>31</v>
      </c>
      <c r="I39" s="94">
        <v>10</v>
      </c>
      <c r="J39" s="68">
        <f t="shared" si="0"/>
        <v>0.2</v>
      </c>
      <c r="K39" s="24"/>
    </row>
    <row r="40" spans="1:11" ht="15.75" x14ac:dyDescent="0.25">
      <c r="A40" s="10">
        <v>34</v>
      </c>
      <c r="B40" s="21" t="s">
        <v>241</v>
      </c>
      <c r="C40" s="21" t="s">
        <v>949</v>
      </c>
      <c r="D40" s="109" t="s">
        <v>950</v>
      </c>
      <c r="E40" s="109" t="s">
        <v>951</v>
      </c>
      <c r="F40" s="109" t="s">
        <v>206</v>
      </c>
      <c r="G40" s="98">
        <v>10</v>
      </c>
      <c r="H40" s="98" t="s">
        <v>31</v>
      </c>
      <c r="I40" s="33">
        <v>9</v>
      </c>
      <c r="J40" s="68">
        <f t="shared" si="0"/>
        <v>0.18</v>
      </c>
      <c r="K40" s="24"/>
    </row>
    <row r="41" spans="1:11" ht="15.75" x14ac:dyDescent="0.25">
      <c r="A41" s="10">
        <v>35</v>
      </c>
      <c r="B41" s="24" t="s">
        <v>376</v>
      </c>
      <c r="C41" s="24" t="s">
        <v>15</v>
      </c>
      <c r="D41" s="38" t="s">
        <v>952</v>
      </c>
      <c r="E41" s="24" t="s">
        <v>334</v>
      </c>
      <c r="F41" s="24" t="s">
        <v>263</v>
      </c>
      <c r="G41" s="39">
        <v>10</v>
      </c>
      <c r="H41" s="39" t="s">
        <v>31</v>
      </c>
      <c r="I41" s="39">
        <v>9</v>
      </c>
      <c r="J41" s="68">
        <f t="shared" si="0"/>
        <v>0.18</v>
      </c>
      <c r="K41" s="24"/>
    </row>
    <row r="42" spans="1:11" ht="31.5" x14ac:dyDescent="0.25">
      <c r="A42" s="10">
        <v>36</v>
      </c>
      <c r="B42" s="21" t="s">
        <v>241</v>
      </c>
      <c r="C42" s="21" t="s">
        <v>953</v>
      </c>
      <c r="D42" s="36" t="s">
        <v>954</v>
      </c>
      <c r="E42" s="36" t="s">
        <v>955</v>
      </c>
      <c r="F42" s="36" t="s">
        <v>700</v>
      </c>
      <c r="G42" s="98">
        <v>10</v>
      </c>
      <c r="H42" s="98" t="s">
        <v>19</v>
      </c>
      <c r="I42" s="33">
        <v>8</v>
      </c>
      <c r="J42" s="68">
        <f t="shared" si="0"/>
        <v>0.16</v>
      </c>
      <c r="K42" s="24"/>
    </row>
    <row r="43" spans="1:11" ht="15.75" x14ac:dyDescent="0.25">
      <c r="A43" s="10">
        <v>37</v>
      </c>
      <c r="B43" s="24" t="s">
        <v>287</v>
      </c>
      <c r="C43" s="24" t="s">
        <v>956</v>
      </c>
      <c r="D43" s="38" t="s">
        <v>957</v>
      </c>
      <c r="E43" s="24" t="s">
        <v>72</v>
      </c>
      <c r="F43" s="24" t="s">
        <v>18</v>
      </c>
      <c r="G43" s="39">
        <v>10</v>
      </c>
      <c r="H43" s="39" t="s">
        <v>19</v>
      </c>
      <c r="I43" s="39">
        <v>8</v>
      </c>
      <c r="J43" s="68">
        <f t="shared" si="0"/>
        <v>0.16</v>
      </c>
      <c r="K43" s="24"/>
    </row>
    <row r="44" spans="1:11" ht="31.5" x14ac:dyDescent="0.25">
      <c r="A44" s="10">
        <v>38</v>
      </c>
      <c r="B44" s="84" t="s">
        <v>74</v>
      </c>
      <c r="C44" s="24" t="s">
        <v>958</v>
      </c>
      <c r="D44" s="40" t="s">
        <v>959</v>
      </c>
      <c r="E44" s="40" t="s">
        <v>353</v>
      </c>
      <c r="F44" s="40" t="s">
        <v>43</v>
      </c>
      <c r="G44" s="41">
        <v>10</v>
      </c>
      <c r="H44" s="42" t="s">
        <v>19</v>
      </c>
      <c r="I44" s="43">
        <v>7</v>
      </c>
      <c r="J44" s="68">
        <f t="shared" si="0"/>
        <v>0.14000000000000001</v>
      </c>
      <c r="K44" s="89"/>
    </row>
    <row r="45" spans="1:11" ht="15.75" x14ac:dyDescent="0.25">
      <c r="A45" s="10">
        <v>39</v>
      </c>
      <c r="B45" s="24" t="s">
        <v>287</v>
      </c>
      <c r="C45" s="24" t="s">
        <v>960</v>
      </c>
      <c r="D45" s="38" t="s">
        <v>961</v>
      </c>
      <c r="E45" s="24" t="s">
        <v>418</v>
      </c>
      <c r="F45" s="24" t="s">
        <v>158</v>
      </c>
      <c r="G45" s="39">
        <v>10</v>
      </c>
      <c r="H45" s="39" t="s">
        <v>31</v>
      </c>
      <c r="I45" s="39">
        <v>7</v>
      </c>
      <c r="J45" s="68">
        <f t="shared" si="0"/>
        <v>0.14000000000000001</v>
      </c>
      <c r="K45" s="24"/>
    </row>
    <row r="46" spans="1:11" ht="15.75" x14ac:dyDescent="0.25">
      <c r="A46" s="10">
        <v>40</v>
      </c>
      <c r="B46" s="24" t="s">
        <v>376</v>
      </c>
      <c r="C46" s="24" t="s">
        <v>15</v>
      </c>
      <c r="D46" s="38" t="s">
        <v>962</v>
      </c>
      <c r="E46" s="24" t="s">
        <v>963</v>
      </c>
      <c r="F46" s="24" t="s">
        <v>73</v>
      </c>
      <c r="G46" s="39">
        <v>10</v>
      </c>
      <c r="H46" s="39" t="s">
        <v>19</v>
      </c>
      <c r="I46" s="39">
        <v>6</v>
      </c>
      <c r="J46" s="68">
        <f t="shared" si="0"/>
        <v>0.12</v>
      </c>
      <c r="K46" s="24"/>
    </row>
    <row r="47" spans="1:11" ht="15.75" x14ac:dyDescent="0.25">
      <c r="A47" s="10">
        <v>41</v>
      </c>
      <c r="B47" s="21" t="s">
        <v>241</v>
      </c>
      <c r="C47" s="21" t="s">
        <v>964</v>
      </c>
      <c r="D47" s="110" t="s">
        <v>965</v>
      </c>
      <c r="E47" s="110" t="s">
        <v>208</v>
      </c>
      <c r="F47" s="110" t="s">
        <v>78</v>
      </c>
      <c r="G47" s="98">
        <v>10</v>
      </c>
      <c r="H47" s="98" t="s">
        <v>31</v>
      </c>
      <c r="I47" s="33">
        <v>5</v>
      </c>
      <c r="J47" s="68">
        <f t="shared" si="0"/>
        <v>0.1</v>
      </c>
      <c r="K47" s="24"/>
    </row>
    <row r="48" spans="1:11" ht="15.75" x14ac:dyDescent="0.25">
      <c r="A48" s="10">
        <v>42</v>
      </c>
      <c r="B48" s="21" t="s">
        <v>241</v>
      </c>
      <c r="C48" s="21" t="s">
        <v>966</v>
      </c>
      <c r="D48" s="109" t="s">
        <v>967</v>
      </c>
      <c r="E48" s="109" t="s">
        <v>29</v>
      </c>
      <c r="F48" s="109" t="s">
        <v>158</v>
      </c>
      <c r="G48" s="98">
        <v>10</v>
      </c>
      <c r="H48" s="98" t="s">
        <v>31</v>
      </c>
      <c r="I48" s="33">
        <v>5</v>
      </c>
      <c r="J48" s="68">
        <f t="shared" si="0"/>
        <v>0.1</v>
      </c>
      <c r="K48" s="24"/>
    </row>
    <row r="49" spans="1:11" ht="15.75" x14ac:dyDescent="0.25">
      <c r="A49" s="10">
        <v>43</v>
      </c>
      <c r="B49" s="50" t="s">
        <v>267</v>
      </c>
      <c r="C49" s="50" t="s">
        <v>968</v>
      </c>
      <c r="D49" s="23" t="s">
        <v>969</v>
      </c>
      <c r="E49" s="24" t="s">
        <v>175</v>
      </c>
      <c r="F49" s="23" t="s">
        <v>281</v>
      </c>
      <c r="G49" s="60">
        <v>10</v>
      </c>
      <c r="H49" s="61" t="s">
        <v>31</v>
      </c>
      <c r="I49" s="62">
        <v>5</v>
      </c>
      <c r="J49" s="68">
        <f t="shared" si="0"/>
        <v>0.1</v>
      </c>
      <c r="K49" s="24"/>
    </row>
    <row r="50" spans="1:11" ht="15.75" x14ac:dyDescent="0.25">
      <c r="A50" s="10">
        <v>44</v>
      </c>
      <c r="B50" s="24" t="s">
        <v>287</v>
      </c>
      <c r="C50" s="24" t="s">
        <v>970</v>
      </c>
      <c r="D50" s="38" t="s">
        <v>971</v>
      </c>
      <c r="E50" s="24" t="s">
        <v>546</v>
      </c>
      <c r="F50" s="24" t="s">
        <v>263</v>
      </c>
      <c r="G50" s="39">
        <v>10</v>
      </c>
      <c r="H50" s="39" t="s">
        <v>31</v>
      </c>
      <c r="I50" s="39">
        <v>5</v>
      </c>
      <c r="J50" s="68">
        <f t="shared" si="0"/>
        <v>0.1</v>
      </c>
      <c r="K50" s="24"/>
    </row>
    <row r="51" spans="1:11" ht="15.75" x14ac:dyDescent="0.25">
      <c r="A51" s="10">
        <v>45</v>
      </c>
      <c r="B51" s="24" t="s">
        <v>287</v>
      </c>
      <c r="C51" s="24" t="s">
        <v>972</v>
      </c>
      <c r="D51" s="38" t="s">
        <v>347</v>
      </c>
      <c r="E51" s="24" t="s">
        <v>66</v>
      </c>
      <c r="F51" s="24" t="s">
        <v>98</v>
      </c>
      <c r="G51" s="39">
        <v>10</v>
      </c>
      <c r="H51" s="39" t="s">
        <v>19</v>
      </c>
      <c r="I51" s="39">
        <v>5</v>
      </c>
      <c r="J51" s="68">
        <f t="shared" si="0"/>
        <v>0.1</v>
      </c>
      <c r="K51" s="24"/>
    </row>
    <row r="52" spans="1:11" ht="15.75" x14ac:dyDescent="0.25">
      <c r="A52" s="10">
        <v>46</v>
      </c>
      <c r="B52" s="90" t="s">
        <v>596</v>
      </c>
      <c r="C52" s="91" t="s">
        <v>973</v>
      </c>
      <c r="D52" s="111" t="s">
        <v>974</v>
      </c>
      <c r="E52" s="111" t="s">
        <v>150</v>
      </c>
      <c r="F52" s="111" t="s">
        <v>108</v>
      </c>
      <c r="G52" s="96">
        <v>10</v>
      </c>
      <c r="H52" s="96" t="s">
        <v>31</v>
      </c>
      <c r="I52" s="94">
        <v>5</v>
      </c>
      <c r="J52" s="68">
        <f t="shared" si="0"/>
        <v>0.1</v>
      </c>
      <c r="K52" s="24"/>
    </row>
    <row r="53" spans="1:11" ht="15.75" x14ac:dyDescent="0.25">
      <c r="A53" s="10">
        <v>47</v>
      </c>
      <c r="B53" s="90" t="s">
        <v>596</v>
      </c>
      <c r="C53" s="91" t="s">
        <v>975</v>
      </c>
      <c r="D53" s="99" t="s">
        <v>976</v>
      </c>
      <c r="E53" s="99" t="s">
        <v>284</v>
      </c>
      <c r="F53" s="99" t="s">
        <v>108</v>
      </c>
      <c r="G53" s="93">
        <v>10</v>
      </c>
      <c r="H53" s="93" t="s">
        <v>31</v>
      </c>
      <c r="I53" s="94">
        <v>5</v>
      </c>
      <c r="J53" s="68">
        <f t="shared" si="0"/>
        <v>0.1</v>
      </c>
      <c r="K53" s="24"/>
    </row>
    <row r="54" spans="1:11" ht="15.75" x14ac:dyDescent="0.25">
      <c r="A54" s="10">
        <v>48</v>
      </c>
      <c r="B54" s="24" t="s">
        <v>287</v>
      </c>
      <c r="C54" s="24" t="s">
        <v>977</v>
      </c>
      <c r="D54" s="38" t="s">
        <v>978</v>
      </c>
      <c r="E54" s="24" t="s">
        <v>38</v>
      </c>
      <c r="F54" s="24" t="s">
        <v>700</v>
      </c>
      <c r="G54" s="39">
        <v>10</v>
      </c>
      <c r="H54" s="39" t="s">
        <v>19</v>
      </c>
      <c r="I54" s="39">
        <v>4</v>
      </c>
      <c r="J54" s="68">
        <f t="shared" si="0"/>
        <v>0.08</v>
      </c>
      <c r="K54" s="24"/>
    </row>
    <row r="55" spans="1:11" ht="15.75" x14ac:dyDescent="0.25">
      <c r="A55" s="10">
        <v>49</v>
      </c>
      <c r="B55" s="24" t="s">
        <v>287</v>
      </c>
      <c r="C55" s="24" t="s">
        <v>979</v>
      </c>
      <c r="D55" s="38" t="s">
        <v>980</v>
      </c>
      <c r="E55" s="24" t="s">
        <v>117</v>
      </c>
      <c r="F55" s="24" t="s">
        <v>43</v>
      </c>
      <c r="G55" s="39">
        <v>10</v>
      </c>
      <c r="H55" s="39" t="s">
        <v>19</v>
      </c>
      <c r="I55" s="39">
        <v>4</v>
      </c>
      <c r="J55" s="68">
        <f t="shared" si="0"/>
        <v>0.08</v>
      </c>
      <c r="K55" s="24"/>
    </row>
    <row r="56" spans="1:11" ht="15.75" x14ac:dyDescent="0.25">
      <c r="A56" s="10">
        <v>50</v>
      </c>
      <c r="B56" s="24" t="s">
        <v>287</v>
      </c>
      <c r="C56" s="24" t="s">
        <v>981</v>
      </c>
      <c r="D56" s="38" t="s">
        <v>982</v>
      </c>
      <c r="E56" s="24" t="s">
        <v>72</v>
      </c>
      <c r="F56" s="24" t="s">
        <v>69</v>
      </c>
      <c r="G56" s="39">
        <v>10</v>
      </c>
      <c r="H56" s="39" t="s">
        <v>19</v>
      </c>
      <c r="I56" s="39">
        <v>4</v>
      </c>
      <c r="J56" s="68">
        <f t="shared" si="0"/>
        <v>0.08</v>
      </c>
      <c r="K56" s="24"/>
    </row>
    <row r="57" spans="1:11" ht="31.5" x14ac:dyDescent="0.25">
      <c r="A57" s="10">
        <v>51</v>
      </c>
      <c r="B57" s="84" t="s">
        <v>74</v>
      </c>
      <c r="C57" s="24" t="s">
        <v>983</v>
      </c>
      <c r="D57" s="40" t="s">
        <v>984</v>
      </c>
      <c r="E57" s="40" t="s">
        <v>537</v>
      </c>
      <c r="F57" s="40" t="s">
        <v>43</v>
      </c>
      <c r="G57" s="41">
        <v>10</v>
      </c>
      <c r="H57" s="42" t="s">
        <v>19</v>
      </c>
      <c r="I57" s="43">
        <v>3</v>
      </c>
      <c r="J57" s="68">
        <f t="shared" si="0"/>
        <v>0.06</v>
      </c>
      <c r="K57" s="88"/>
    </row>
    <row r="58" spans="1:11" ht="15.75" x14ac:dyDescent="0.25">
      <c r="A58" s="10">
        <v>52</v>
      </c>
      <c r="B58" s="24" t="s">
        <v>376</v>
      </c>
      <c r="C58" s="24" t="s">
        <v>15</v>
      </c>
      <c r="D58" s="38" t="s">
        <v>985</v>
      </c>
      <c r="E58" s="24" t="s">
        <v>797</v>
      </c>
      <c r="F58" s="24" t="s">
        <v>202</v>
      </c>
      <c r="G58" s="39">
        <v>10</v>
      </c>
      <c r="H58" s="39" t="s">
        <v>31</v>
      </c>
      <c r="I58" s="39">
        <v>3</v>
      </c>
      <c r="J58" s="68">
        <f t="shared" si="0"/>
        <v>0.06</v>
      </c>
      <c r="K58" s="24"/>
    </row>
    <row r="59" spans="1:11" ht="31.5" x14ac:dyDescent="0.25">
      <c r="A59" s="10">
        <v>53</v>
      </c>
      <c r="B59" s="44" t="s">
        <v>90</v>
      </c>
      <c r="C59" s="45" t="s">
        <v>986</v>
      </c>
      <c r="D59" s="112" t="s">
        <v>987</v>
      </c>
      <c r="E59" s="45" t="s">
        <v>367</v>
      </c>
      <c r="F59" s="45" t="s">
        <v>206</v>
      </c>
      <c r="G59" s="53">
        <v>10</v>
      </c>
      <c r="H59" s="54" t="s">
        <v>31</v>
      </c>
      <c r="I59" s="43">
        <v>2</v>
      </c>
      <c r="J59" s="68">
        <f t="shared" si="0"/>
        <v>0.04</v>
      </c>
      <c r="K59" s="44"/>
    </row>
    <row r="60" spans="1:11" ht="15.75" x14ac:dyDescent="0.25">
      <c r="A60" s="10">
        <v>54</v>
      </c>
      <c r="B60" s="21" t="s">
        <v>241</v>
      </c>
      <c r="C60" s="21" t="s">
        <v>988</v>
      </c>
      <c r="D60" s="109" t="s">
        <v>989</v>
      </c>
      <c r="E60" s="109" t="s">
        <v>132</v>
      </c>
      <c r="F60" s="109" t="s">
        <v>43</v>
      </c>
      <c r="G60" s="98">
        <v>10</v>
      </c>
      <c r="H60" s="98" t="s">
        <v>19</v>
      </c>
      <c r="I60" s="33">
        <v>1</v>
      </c>
      <c r="J60" s="68">
        <f t="shared" si="0"/>
        <v>0.02</v>
      </c>
      <c r="K60" s="24"/>
    </row>
    <row r="61" spans="1:11" ht="31.5" x14ac:dyDescent="0.25">
      <c r="A61" s="10">
        <v>55</v>
      </c>
      <c r="B61" s="21" t="s">
        <v>241</v>
      </c>
      <c r="C61" s="21" t="s">
        <v>990</v>
      </c>
      <c r="D61" s="36" t="s">
        <v>991</v>
      </c>
      <c r="E61" s="36" t="s">
        <v>360</v>
      </c>
      <c r="F61" s="36" t="s">
        <v>281</v>
      </c>
      <c r="G61" s="98">
        <v>10</v>
      </c>
      <c r="H61" s="98" t="s">
        <v>31</v>
      </c>
      <c r="I61" s="33">
        <v>1</v>
      </c>
      <c r="J61" s="68">
        <f t="shared" si="0"/>
        <v>0.02</v>
      </c>
      <c r="K61" s="24"/>
    </row>
    <row r="62" spans="1:11" ht="15.75" x14ac:dyDescent="0.25">
      <c r="A62" s="10">
        <v>56</v>
      </c>
      <c r="B62" s="24" t="s">
        <v>376</v>
      </c>
      <c r="C62" s="24" t="s">
        <v>15</v>
      </c>
      <c r="D62" s="38" t="s">
        <v>992</v>
      </c>
      <c r="E62" s="24" t="s">
        <v>943</v>
      </c>
      <c r="F62" s="24" t="s">
        <v>158</v>
      </c>
      <c r="G62" s="39">
        <v>10</v>
      </c>
      <c r="H62" s="39" t="s">
        <v>31</v>
      </c>
      <c r="I62" s="39">
        <v>1</v>
      </c>
      <c r="J62" s="68">
        <f t="shared" si="0"/>
        <v>0.02</v>
      </c>
      <c r="K62" s="24"/>
    </row>
    <row r="63" spans="1:11" ht="15.75" x14ac:dyDescent="0.25">
      <c r="A63" s="10">
        <v>57</v>
      </c>
      <c r="B63" s="90" t="s">
        <v>596</v>
      </c>
      <c r="C63" s="91" t="s">
        <v>993</v>
      </c>
      <c r="D63" s="105" t="s">
        <v>994</v>
      </c>
      <c r="E63" s="105" t="s">
        <v>157</v>
      </c>
      <c r="F63" s="105" t="s">
        <v>78</v>
      </c>
      <c r="G63" s="96">
        <v>10</v>
      </c>
      <c r="H63" s="96" t="s">
        <v>31</v>
      </c>
      <c r="I63" s="94">
        <v>1</v>
      </c>
      <c r="J63" s="68">
        <f t="shared" si="0"/>
        <v>0.02</v>
      </c>
      <c r="K63" s="24"/>
    </row>
    <row r="64" spans="1:11" ht="15.75" x14ac:dyDescent="0.25">
      <c r="A64" s="10">
        <v>58</v>
      </c>
      <c r="B64" s="90" t="s">
        <v>596</v>
      </c>
      <c r="C64" s="91" t="s">
        <v>995</v>
      </c>
      <c r="D64" s="105" t="s">
        <v>996</v>
      </c>
      <c r="E64" s="105" t="s">
        <v>273</v>
      </c>
      <c r="F64" s="105" t="s">
        <v>114</v>
      </c>
      <c r="G64" s="96">
        <v>10</v>
      </c>
      <c r="H64" s="96" t="s">
        <v>31</v>
      </c>
      <c r="I64" s="94">
        <v>1</v>
      </c>
      <c r="J64" s="68">
        <f t="shared" si="0"/>
        <v>0.02</v>
      </c>
      <c r="K64" s="24"/>
    </row>
    <row r="65" spans="1:11" ht="15.75" x14ac:dyDescent="0.25">
      <c r="A65" s="10">
        <v>59</v>
      </c>
      <c r="B65" s="90" t="s">
        <v>596</v>
      </c>
      <c r="C65" s="91" t="s">
        <v>997</v>
      </c>
      <c r="D65" s="99" t="s">
        <v>998</v>
      </c>
      <c r="E65" s="99" t="s">
        <v>999</v>
      </c>
      <c r="F65" s="99" t="s">
        <v>206</v>
      </c>
      <c r="G65" s="93">
        <v>10</v>
      </c>
      <c r="H65" s="93" t="s">
        <v>31</v>
      </c>
      <c r="I65" s="94">
        <v>1</v>
      </c>
      <c r="J65" s="68">
        <f t="shared" si="0"/>
        <v>0.02</v>
      </c>
      <c r="K65" s="24"/>
    </row>
    <row r="66" spans="1:11" ht="31.5" x14ac:dyDescent="0.25">
      <c r="A66" s="10">
        <v>60</v>
      </c>
      <c r="B66" s="32" t="s">
        <v>56</v>
      </c>
      <c r="C66" s="13" t="s">
        <v>1000</v>
      </c>
      <c r="D66" s="17" t="s">
        <v>1001</v>
      </c>
      <c r="E66" s="11" t="s">
        <v>498</v>
      </c>
      <c r="F66" s="11" t="s">
        <v>147</v>
      </c>
      <c r="G66" s="20">
        <v>10</v>
      </c>
      <c r="H66" s="33" t="s">
        <v>19</v>
      </c>
      <c r="I66" s="113">
        <v>0</v>
      </c>
      <c r="J66" s="68">
        <f t="shared" si="0"/>
        <v>0</v>
      </c>
      <c r="K66" s="89"/>
    </row>
    <row r="67" spans="1:11" ht="31.5" x14ac:dyDescent="0.25">
      <c r="A67" s="10">
        <v>61</v>
      </c>
      <c r="B67" s="36" t="s">
        <v>56</v>
      </c>
      <c r="C67" s="13" t="s">
        <v>1002</v>
      </c>
      <c r="D67" s="17" t="s">
        <v>1003</v>
      </c>
      <c r="E67" s="11" t="s">
        <v>213</v>
      </c>
      <c r="F67" s="11" t="s">
        <v>69</v>
      </c>
      <c r="G67" s="20">
        <v>10</v>
      </c>
      <c r="H67" s="33" t="s">
        <v>19</v>
      </c>
      <c r="I67" s="33">
        <v>0</v>
      </c>
      <c r="J67" s="68">
        <f t="shared" si="0"/>
        <v>0</v>
      </c>
      <c r="K67" s="89"/>
    </row>
    <row r="68" spans="1:11" ht="31.5" x14ac:dyDescent="0.25">
      <c r="A68" s="10">
        <v>62</v>
      </c>
      <c r="B68" s="32" t="s">
        <v>56</v>
      </c>
      <c r="C68" s="13" t="s">
        <v>1004</v>
      </c>
      <c r="D68" s="17" t="s">
        <v>1005</v>
      </c>
      <c r="E68" s="11" t="s">
        <v>674</v>
      </c>
      <c r="F68" s="11" t="s">
        <v>39</v>
      </c>
      <c r="G68" s="20">
        <v>10</v>
      </c>
      <c r="H68" s="33" t="s">
        <v>19</v>
      </c>
      <c r="I68" s="33">
        <v>0</v>
      </c>
      <c r="J68" s="68">
        <f t="shared" si="0"/>
        <v>0</v>
      </c>
      <c r="K68" s="89"/>
    </row>
    <row r="69" spans="1:11" ht="31.5" x14ac:dyDescent="0.25">
      <c r="A69" s="10">
        <v>63</v>
      </c>
      <c r="B69" s="84" t="s">
        <v>74</v>
      </c>
      <c r="C69" s="24" t="s">
        <v>1006</v>
      </c>
      <c r="D69" s="40" t="s">
        <v>1007</v>
      </c>
      <c r="E69" s="40" t="s">
        <v>315</v>
      </c>
      <c r="F69" s="40" t="s">
        <v>108</v>
      </c>
      <c r="G69" s="41">
        <v>10</v>
      </c>
      <c r="H69" s="42" t="s">
        <v>31</v>
      </c>
      <c r="I69" s="43">
        <v>0</v>
      </c>
      <c r="J69" s="68">
        <f t="shared" si="0"/>
        <v>0</v>
      </c>
      <c r="K69" s="88"/>
    </row>
    <row r="70" spans="1:11" ht="31.5" x14ac:dyDescent="0.25">
      <c r="A70" s="10">
        <v>64</v>
      </c>
      <c r="B70" s="84" t="s">
        <v>74</v>
      </c>
      <c r="C70" s="24" t="s">
        <v>1008</v>
      </c>
      <c r="D70" s="40" t="s">
        <v>1009</v>
      </c>
      <c r="E70" s="40" t="s">
        <v>315</v>
      </c>
      <c r="F70" s="40" t="s">
        <v>194</v>
      </c>
      <c r="G70" s="41">
        <v>10</v>
      </c>
      <c r="H70" s="42" t="s">
        <v>31</v>
      </c>
      <c r="I70" s="100">
        <v>0</v>
      </c>
      <c r="J70" s="68">
        <f t="shared" si="0"/>
        <v>0</v>
      </c>
      <c r="K70" s="88"/>
    </row>
    <row r="71" spans="1:11" ht="31.5" x14ac:dyDescent="0.25">
      <c r="A71" s="10">
        <v>65</v>
      </c>
      <c r="B71" s="44" t="s">
        <v>90</v>
      </c>
      <c r="C71" s="45" t="s">
        <v>1010</v>
      </c>
      <c r="D71" s="108" t="s">
        <v>1011</v>
      </c>
      <c r="E71" s="45" t="s">
        <v>1012</v>
      </c>
      <c r="F71" s="45" t="s">
        <v>158</v>
      </c>
      <c r="G71" s="53">
        <v>10</v>
      </c>
      <c r="H71" s="54" t="s">
        <v>31</v>
      </c>
      <c r="I71" s="43">
        <v>0</v>
      </c>
      <c r="J71" s="68">
        <f t="shared" ref="J71:J81" si="1">I71/50</f>
        <v>0</v>
      </c>
      <c r="K71" s="44"/>
    </row>
    <row r="72" spans="1:11" ht="47.25" x14ac:dyDescent="0.25">
      <c r="A72" s="10">
        <v>66</v>
      </c>
      <c r="B72" s="77" t="s">
        <v>210</v>
      </c>
      <c r="C72" s="48" t="s">
        <v>1013</v>
      </c>
      <c r="D72" s="49" t="s">
        <v>1014</v>
      </c>
      <c r="E72" s="49" t="s">
        <v>1015</v>
      </c>
      <c r="F72" s="49" t="s">
        <v>657</v>
      </c>
      <c r="G72" s="103">
        <v>10</v>
      </c>
      <c r="H72" s="39" t="s">
        <v>19</v>
      </c>
      <c r="I72" s="39">
        <v>0</v>
      </c>
      <c r="J72" s="68">
        <f t="shared" si="1"/>
        <v>0</v>
      </c>
      <c r="K72" s="80"/>
    </row>
    <row r="73" spans="1:11" ht="47.25" x14ac:dyDescent="0.25">
      <c r="A73" s="10">
        <v>67</v>
      </c>
      <c r="B73" s="77" t="s">
        <v>210</v>
      </c>
      <c r="C73" s="48" t="s">
        <v>1016</v>
      </c>
      <c r="D73" s="49" t="s">
        <v>1017</v>
      </c>
      <c r="E73" s="49" t="s">
        <v>1018</v>
      </c>
      <c r="F73" s="49" t="s">
        <v>43</v>
      </c>
      <c r="G73" s="103">
        <v>10</v>
      </c>
      <c r="H73" s="39" t="s">
        <v>19</v>
      </c>
      <c r="I73" s="39">
        <v>0</v>
      </c>
      <c r="J73" s="68">
        <f t="shared" si="1"/>
        <v>0</v>
      </c>
      <c r="K73" s="80"/>
    </row>
    <row r="74" spans="1:11" ht="47.25" x14ac:dyDescent="0.25">
      <c r="A74" s="10">
        <v>68</v>
      </c>
      <c r="B74" s="77" t="s">
        <v>210</v>
      </c>
      <c r="C74" s="48" t="s">
        <v>1019</v>
      </c>
      <c r="D74" s="49" t="s">
        <v>1020</v>
      </c>
      <c r="E74" s="49" t="s">
        <v>50</v>
      </c>
      <c r="F74" s="49" t="s">
        <v>108</v>
      </c>
      <c r="G74" s="103">
        <v>10</v>
      </c>
      <c r="H74" s="39" t="s">
        <v>31</v>
      </c>
      <c r="I74" s="39">
        <v>0</v>
      </c>
      <c r="J74" s="68">
        <f t="shared" si="1"/>
        <v>0</v>
      </c>
      <c r="K74" s="80"/>
    </row>
    <row r="75" spans="1:11" ht="47.25" x14ac:dyDescent="0.25">
      <c r="A75" s="10">
        <v>69</v>
      </c>
      <c r="B75" s="77" t="s">
        <v>210</v>
      </c>
      <c r="C75" s="48" t="s">
        <v>1021</v>
      </c>
      <c r="D75" s="49" t="s">
        <v>1022</v>
      </c>
      <c r="E75" s="49" t="s">
        <v>201</v>
      </c>
      <c r="F75" s="49" t="s">
        <v>78</v>
      </c>
      <c r="G75" s="103">
        <v>10</v>
      </c>
      <c r="H75" s="39" t="s">
        <v>31</v>
      </c>
      <c r="I75" s="39">
        <v>0</v>
      </c>
      <c r="J75" s="68">
        <f t="shared" si="1"/>
        <v>0</v>
      </c>
      <c r="K75" s="80"/>
    </row>
    <row r="76" spans="1:11" ht="31.5" x14ac:dyDescent="0.25">
      <c r="A76" s="10">
        <v>70</v>
      </c>
      <c r="B76" s="21" t="s">
        <v>241</v>
      </c>
      <c r="C76" s="21" t="s">
        <v>1023</v>
      </c>
      <c r="D76" s="36" t="s">
        <v>1024</v>
      </c>
      <c r="E76" s="36" t="s">
        <v>1025</v>
      </c>
      <c r="F76" s="36" t="s">
        <v>111</v>
      </c>
      <c r="G76" s="98">
        <v>10</v>
      </c>
      <c r="H76" s="98" t="s">
        <v>19</v>
      </c>
      <c r="I76" s="33">
        <v>0</v>
      </c>
      <c r="J76" s="68">
        <f t="shared" si="1"/>
        <v>0</v>
      </c>
      <c r="K76" s="24"/>
    </row>
    <row r="77" spans="1:11" ht="15.75" x14ac:dyDescent="0.25">
      <c r="A77" s="10">
        <v>71</v>
      </c>
      <c r="B77" s="24" t="s">
        <v>376</v>
      </c>
      <c r="C77" s="24" t="s">
        <v>15</v>
      </c>
      <c r="D77" s="38" t="s">
        <v>1026</v>
      </c>
      <c r="E77" s="24" t="s">
        <v>764</v>
      </c>
      <c r="F77" s="24" t="s">
        <v>495</v>
      </c>
      <c r="G77" s="39">
        <v>10</v>
      </c>
      <c r="H77" s="39" t="s">
        <v>19</v>
      </c>
      <c r="I77" s="39">
        <v>0</v>
      </c>
      <c r="J77" s="68">
        <f t="shared" si="1"/>
        <v>0</v>
      </c>
      <c r="K77" s="24"/>
    </row>
    <row r="78" spans="1:11" ht="15.75" x14ac:dyDescent="0.25">
      <c r="A78" s="10">
        <v>72</v>
      </c>
      <c r="B78" s="24" t="s">
        <v>376</v>
      </c>
      <c r="C78" s="24" t="s">
        <v>15</v>
      </c>
      <c r="D78" s="38" t="s">
        <v>1027</v>
      </c>
      <c r="E78" s="24" t="s">
        <v>939</v>
      </c>
      <c r="F78" s="24" t="s">
        <v>78</v>
      </c>
      <c r="G78" s="39">
        <v>10</v>
      </c>
      <c r="H78" s="39" t="s">
        <v>31</v>
      </c>
      <c r="I78" s="39">
        <v>0</v>
      </c>
      <c r="J78" s="68">
        <f t="shared" si="1"/>
        <v>0</v>
      </c>
      <c r="K78" s="24"/>
    </row>
    <row r="79" spans="1:11" ht="15.75" x14ac:dyDescent="0.25">
      <c r="A79" s="10">
        <v>73</v>
      </c>
      <c r="B79" s="24" t="s">
        <v>376</v>
      </c>
      <c r="C79" s="24" t="s">
        <v>15</v>
      </c>
      <c r="D79" s="38" t="s">
        <v>1028</v>
      </c>
      <c r="E79" s="24" t="s">
        <v>662</v>
      </c>
      <c r="F79" s="24" t="s">
        <v>271</v>
      </c>
      <c r="G79" s="39">
        <v>10</v>
      </c>
      <c r="H79" s="39" t="s">
        <v>31</v>
      </c>
      <c r="I79" s="39">
        <v>0</v>
      </c>
      <c r="J79" s="68">
        <f t="shared" si="1"/>
        <v>0</v>
      </c>
      <c r="K79" s="24"/>
    </row>
    <row r="80" spans="1:11" ht="15.75" x14ac:dyDescent="0.25">
      <c r="A80" s="10">
        <v>74</v>
      </c>
      <c r="B80" s="24" t="s">
        <v>376</v>
      </c>
      <c r="C80" s="24" t="s">
        <v>15</v>
      </c>
      <c r="D80" s="38" t="s">
        <v>1029</v>
      </c>
      <c r="E80" s="24" t="s">
        <v>390</v>
      </c>
      <c r="F80" s="24" t="s">
        <v>802</v>
      </c>
      <c r="G80" s="39">
        <v>10</v>
      </c>
      <c r="H80" s="39" t="s">
        <v>19</v>
      </c>
      <c r="I80" s="39">
        <v>0</v>
      </c>
      <c r="J80" s="68">
        <f t="shared" si="1"/>
        <v>0</v>
      </c>
      <c r="K80" s="24"/>
    </row>
    <row r="81" spans="1:11" ht="15.75" x14ac:dyDescent="0.25">
      <c r="A81" s="10">
        <v>75</v>
      </c>
      <c r="B81" s="24" t="s">
        <v>376</v>
      </c>
      <c r="C81" s="24" t="s">
        <v>15</v>
      </c>
      <c r="D81" s="38" t="s">
        <v>1030</v>
      </c>
      <c r="E81" s="24" t="s">
        <v>705</v>
      </c>
      <c r="F81" s="24" t="s">
        <v>43</v>
      </c>
      <c r="G81" s="39">
        <v>10</v>
      </c>
      <c r="H81" s="39" t="s">
        <v>19</v>
      </c>
      <c r="I81" s="39">
        <v>0</v>
      </c>
      <c r="J81" s="68">
        <f t="shared" si="1"/>
        <v>0</v>
      </c>
      <c r="K81" s="24"/>
    </row>
  </sheetData>
  <mergeCells count="6">
    <mergeCell ref="H1:K1"/>
    <mergeCell ref="I2:K2"/>
    <mergeCell ref="I3:K3"/>
    <mergeCell ref="A4:I4"/>
    <mergeCell ref="A5:D5"/>
    <mergeCell ref="E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E23" sqref="E23"/>
    </sheetView>
  </sheetViews>
  <sheetFormatPr defaultRowHeight="15" x14ac:dyDescent="0.25"/>
  <cols>
    <col min="2" max="2" width="27.42578125" customWidth="1"/>
    <col min="3" max="3" width="16.7109375" customWidth="1"/>
    <col min="4" max="4" width="14" customWidth="1"/>
    <col min="5" max="5" width="13.42578125" customWidth="1"/>
    <col min="6" max="6" width="16.85546875" customWidth="1"/>
    <col min="10" max="10" width="19.42578125" customWidth="1"/>
    <col min="11" max="11" width="21.28515625" customWidth="1"/>
  </cols>
  <sheetData>
    <row r="1" spans="1:11" x14ac:dyDescent="0.25">
      <c r="A1" s="2"/>
      <c r="B1" s="2"/>
      <c r="C1" s="2"/>
      <c r="D1" s="14"/>
      <c r="E1" s="2"/>
      <c r="F1" s="2"/>
      <c r="G1" s="2"/>
      <c r="H1" s="71"/>
      <c r="I1" s="72"/>
      <c r="J1" s="72"/>
      <c r="K1" s="72"/>
    </row>
    <row r="2" spans="1:11" x14ac:dyDescent="0.25">
      <c r="A2" s="2"/>
      <c r="B2" s="2" t="s">
        <v>1031</v>
      </c>
      <c r="C2" s="2"/>
      <c r="D2" s="14"/>
      <c r="E2" s="2"/>
      <c r="F2" s="2"/>
      <c r="G2" s="2"/>
      <c r="H2" s="70" t="s">
        <v>9</v>
      </c>
      <c r="I2" s="76" t="s">
        <v>15</v>
      </c>
      <c r="J2" s="76"/>
      <c r="K2" s="76"/>
    </row>
    <row r="3" spans="1:11" x14ac:dyDescent="0.25">
      <c r="A3" s="2"/>
      <c r="B3" s="9"/>
      <c r="C3" s="2"/>
      <c r="D3" s="14"/>
      <c r="E3" s="2"/>
      <c r="F3" s="2"/>
      <c r="G3" s="2"/>
      <c r="H3" t="s">
        <v>11</v>
      </c>
      <c r="I3" s="75">
        <v>42639</v>
      </c>
      <c r="J3" s="76"/>
      <c r="K3" s="76"/>
    </row>
    <row r="4" spans="1:11" x14ac:dyDescent="0.2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2"/>
      <c r="K4" s="2"/>
    </row>
    <row r="5" spans="1:11" x14ac:dyDescent="0.25">
      <c r="A5" s="74" t="s">
        <v>0</v>
      </c>
      <c r="B5" s="74"/>
      <c r="C5" s="74"/>
      <c r="D5" s="74"/>
      <c r="E5" s="74">
        <v>50</v>
      </c>
      <c r="F5" s="74"/>
      <c r="G5" s="2"/>
      <c r="H5" s="2"/>
      <c r="I5" s="2"/>
      <c r="J5" s="2"/>
      <c r="K5" s="2"/>
    </row>
    <row r="6" spans="1:11" ht="52.5" x14ac:dyDescent="0.25">
      <c r="A6" s="4" t="s">
        <v>8</v>
      </c>
      <c r="B6" s="4" t="s">
        <v>3</v>
      </c>
      <c r="C6" s="12" t="s">
        <v>2</v>
      </c>
      <c r="D6" s="15" t="s">
        <v>4</v>
      </c>
      <c r="E6" s="12" t="s">
        <v>5</v>
      </c>
      <c r="F6" s="12" t="s">
        <v>6</v>
      </c>
      <c r="G6" s="5" t="s">
        <v>1</v>
      </c>
      <c r="H6" s="5" t="s">
        <v>7</v>
      </c>
      <c r="I6" s="8" t="s">
        <v>10</v>
      </c>
      <c r="J6" s="6" t="s">
        <v>13</v>
      </c>
      <c r="K6" s="5" t="s">
        <v>12</v>
      </c>
    </row>
    <row r="7" spans="1:11" ht="15.75" x14ac:dyDescent="0.25">
      <c r="A7" s="10">
        <v>1</v>
      </c>
      <c r="B7" s="24" t="s">
        <v>287</v>
      </c>
      <c r="C7" s="24" t="s">
        <v>1032</v>
      </c>
      <c r="D7" s="38" t="s">
        <v>1033</v>
      </c>
      <c r="E7" s="24" t="s">
        <v>244</v>
      </c>
      <c r="F7" s="24" t="s">
        <v>263</v>
      </c>
      <c r="G7" s="39">
        <v>11</v>
      </c>
      <c r="H7" s="39" t="s">
        <v>31</v>
      </c>
      <c r="I7" s="39">
        <v>40</v>
      </c>
      <c r="J7" s="35">
        <f t="shared" ref="J7:J70" si="0">I7/50</f>
        <v>0.8</v>
      </c>
      <c r="K7" s="24" t="s">
        <v>1034</v>
      </c>
    </row>
    <row r="8" spans="1:11" ht="15.75" x14ac:dyDescent="0.25">
      <c r="A8" s="10">
        <v>2</v>
      </c>
      <c r="B8" s="24" t="s">
        <v>376</v>
      </c>
      <c r="C8" s="24" t="s">
        <v>15</v>
      </c>
      <c r="D8" s="38" t="s">
        <v>1035</v>
      </c>
      <c r="E8" s="24" t="s">
        <v>472</v>
      </c>
      <c r="F8" s="24" t="s">
        <v>209</v>
      </c>
      <c r="G8" s="39">
        <v>11</v>
      </c>
      <c r="H8" s="39" t="s">
        <v>31</v>
      </c>
      <c r="I8" s="39">
        <v>40</v>
      </c>
      <c r="J8" s="35">
        <f t="shared" si="0"/>
        <v>0.8</v>
      </c>
      <c r="K8" s="24" t="s">
        <v>1034</v>
      </c>
    </row>
    <row r="9" spans="1:11" ht="15.75" x14ac:dyDescent="0.25">
      <c r="A9" s="10">
        <v>3</v>
      </c>
      <c r="B9" s="24" t="s">
        <v>287</v>
      </c>
      <c r="C9" s="24" t="s">
        <v>1036</v>
      </c>
      <c r="D9" s="38" t="s">
        <v>362</v>
      </c>
      <c r="E9" s="24" t="s">
        <v>84</v>
      </c>
      <c r="F9" s="24" t="s">
        <v>111</v>
      </c>
      <c r="G9" s="39">
        <v>11</v>
      </c>
      <c r="H9" s="39" t="s">
        <v>19</v>
      </c>
      <c r="I9" s="39">
        <v>38</v>
      </c>
      <c r="J9" s="35">
        <f t="shared" si="0"/>
        <v>0.76</v>
      </c>
      <c r="K9" s="24" t="s">
        <v>1034</v>
      </c>
    </row>
    <row r="10" spans="1:11" ht="15.75" x14ac:dyDescent="0.25">
      <c r="A10" s="10">
        <v>4</v>
      </c>
      <c r="B10" s="24" t="s">
        <v>287</v>
      </c>
      <c r="C10" s="24" t="s">
        <v>1037</v>
      </c>
      <c r="D10" s="38" t="s">
        <v>1038</v>
      </c>
      <c r="E10" s="24" t="s">
        <v>256</v>
      </c>
      <c r="F10" s="24" t="s">
        <v>310</v>
      </c>
      <c r="G10" s="39">
        <v>11</v>
      </c>
      <c r="H10" s="39" t="s">
        <v>31</v>
      </c>
      <c r="I10" s="39">
        <v>38</v>
      </c>
      <c r="J10" s="35">
        <f t="shared" si="0"/>
        <v>0.76</v>
      </c>
      <c r="K10" s="24" t="s">
        <v>1034</v>
      </c>
    </row>
    <row r="11" spans="1:11" ht="15.75" x14ac:dyDescent="0.25">
      <c r="A11" s="10">
        <v>5</v>
      </c>
      <c r="B11" s="24" t="s">
        <v>210</v>
      </c>
      <c r="C11" s="24" t="s">
        <v>1039</v>
      </c>
      <c r="D11" s="38" t="s">
        <v>1040</v>
      </c>
      <c r="E11" s="24" t="s">
        <v>66</v>
      </c>
      <c r="F11" s="24" t="s">
        <v>416</v>
      </c>
      <c r="G11" s="39">
        <v>11</v>
      </c>
      <c r="H11" s="39" t="s">
        <v>19</v>
      </c>
      <c r="I11" s="39">
        <v>37</v>
      </c>
      <c r="J11" s="35">
        <f t="shared" si="0"/>
        <v>0.74</v>
      </c>
      <c r="K11" s="24" t="s">
        <v>1034</v>
      </c>
    </row>
    <row r="12" spans="1:11" ht="15.75" x14ac:dyDescent="0.25">
      <c r="A12" s="10">
        <v>6</v>
      </c>
      <c r="B12" s="24" t="s">
        <v>287</v>
      </c>
      <c r="C12" s="24" t="s">
        <v>1041</v>
      </c>
      <c r="D12" s="38" t="s">
        <v>1042</v>
      </c>
      <c r="E12" s="24" t="s">
        <v>1043</v>
      </c>
      <c r="F12" s="24" t="s">
        <v>416</v>
      </c>
      <c r="G12" s="39">
        <v>11</v>
      </c>
      <c r="H12" s="39" t="s">
        <v>19</v>
      </c>
      <c r="I12" s="39">
        <v>36</v>
      </c>
      <c r="J12" s="35">
        <f t="shared" si="0"/>
        <v>0.72</v>
      </c>
      <c r="K12" s="24" t="s">
        <v>1034</v>
      </c>
    </row>
    <row r="13" spans="1:11" ht="15.75" x14ac:dyDescent="0.25">
      <c r="A13" s="10">
        <v>7</v>
      </c>
      <c r="B13" s="24" t="s">
        <v>287</v>
      </c>
      <c r="C13" s="24" t="s">
        <v>1044</v>
      </c>
      <c r="D13" s="38" t="s">
        <v>1045</v>
      </c>
      <c r="E13" s="24" t="s">
        <v>201</v>
      </c>
      <c r="F13" s="24" t="s">
        <v>281</v>
      </c>
      <c r="G13" s="39">
        <v>11</v>
      </c>
      <c r="H13" s="39" t="s">
        <v>31</v>
      </c>
      <c r="I13" s="39">
        <v>35</v>
      </c>
      <c r="J13" s="35">
        <f t="shared" si="0"/>
        <v>0.7</v>
      </c>
      <c r="K13" s="24" t="s">
        <v>1034</v>
      </c>
    </row>
    <row r="14" spans="1:11" ht="15.75" x14ac:dyDescent="0.25">
      <c r="A14" s="10">
        <v>8</v>
      </c>
      <c r="B14" s="24" t="s">
        <v>287</v>
      </c>
      <c r="C14" s="24" t="s">
        <v>1046</v>
      </c>
      <c r="D14" s="38" t="s">
        <v>1047</v>
      </c>
      <c r="E14" s="24" t="s">
        <v>216</v>
      </c>
      <c r="F14" s="24" t="s">
        <v>43</v>
      </c>
      <c r="G14" s="39">
        <v>11</v>
      </c>
      <c r="H14" s="39" t="s">
        <v>19</v>
      </c>
      <c r="I14" s="39">
        <v>32</v>
      </c>
      <c r="J14" s="35">
        <f t="shared" si="0"/>
        <v>0.64</v>
      </c>
      <c r="K14" s="24" t="s">
        <v>1034</v>
      </c>
    </row>
    <row r="15" spans="1:11" ht="15.75" x14ac:dyDescent="0.25">
      <c r="A15" s="10">
        <v>9</v>
      </c>
      <c r="B15" s="24" t="s">
        <v>287</v>
      </c>
      <c r="C15" s="24" t="s">
        <v>1048</v>
      </c>
      <c r="D15" s="38" t="s">
        <v>1049</v>
      </c>
      <c r="E15" s="24" t="s">
        <v>1050</v>
      </c>
      <c r="F15" s="24" t="s">
        <v>399</v>
      </c>
      <c r="G15" s="39">
        <v>11</v>
      </c>
      <c r="H15" s="39" t="s">
        <v>19</v>
      </c>
      <c r="I15" s="39">
        <v>30</v>
      </c>
      <c r="J15" s="35">
        <f t="shared" si="0"/>
        <v>0.6</v>
      </c>
      <c r="K15" s="24" t="s">
        <v>1034</v>
      </c>
    </row>
    <row r="16" spans="1:11" ht="15.75" x14ac:dyDescent="0.25">
      <c r="A16" s="10">
        <v>10</v>
      </c>
      <c r="B16" s="24" t="s">
        <v>287</v>
      </c>
      <c r="C16" s="24" t="s">
        <v>1051</v>
      </c>
      <c r="D16" s="38" t="s">
        <v>1052</v>
      </c>
      <c r="E16" s="24" t="s">
        <v>66</v>
      </c>
      <c r="F16" s="24" t="s">
        <v>569</v>
      </c>
      <c r="G16" s="39">
        <v>11</v>
      </c>
      <c r="H16" s="39" t="s">
        <v>19</v>
      </c>
      <c r="I16" s="39">
        <v>29</v>
      </c>
      <c r="J16" s="35">
        <f t="shared" si="0"/>
        <v>0.57999999999999996</v>
      </c>
      <c r="K16" s="24" t="s">
        <v>1034</v>
      </c>
    </row>
    <row r="17" spans="1:11" ht="15.75" x14ac:dyDescent="0.25">
      <c r="A17" s="10">
        <v>11</v>
      </c>
      <c r="B17" s="24" t="s">
        <v>287</v>
      </c>
      <c r="C17" s="24" t="s">
        <v>1053</v>
      </c>
      <c r="D17" s="38" t="s">
        <v>1054</v>
      </c>
      <c r="E17" s="24" t="s">
        <v>360</v>
      </c>
      <c r="F17" s="24" t="s">
        <v>419</v>
      </c>
      <c r="G17" s="39">
        <v>11</v>
      </c>
      <c r="H17" s="39" t="s">
        <v>31</v>
      </c>
      <c r="I17" s="39">
        <v>28</v>
      </c>
      <c r="J17" s="35">
        <f t="shared" si="0"/>
        <v>0.56000000000000005</v>
      </c>
      <c r="K17" s="24" t="s">
        <v>1034</v>
      </c>
    </row>
    <row r="18" spans="1:11" ht="15.75" x14ac:dyDescent="0.25">
      <c r="A18" s="10">
        <v>12</v>
      </c>
      <c r="B18" s="24" t="s">
        <v>139</v>
      </c>
      <c r="C18" s="24" t="s">
        <v>1055</v>
      </c>
      <c r="D18" s="38" t="s">
        <v>1056</v>
      </c>
      <c r="E18" s="24" t="s">
        <v>72</v>
      </c>
      <c r="F18" s="24" t="s">
        <v>43</v>
      </c>
      <c r="G18" s="39">
        <v>11</v>
      </c>
      <c r="H18" s="39" t="s">
        <v>19</v>
      </c>
      <c r="I18" s="39">
        <v>26</v>
      </c>
      <c r="J18" s="35">
        <f t="shared" si="0"/>
        <v>0.52</v>
      </c>
      <c r="K18" s="24" t="s">
        <v>1034</v>
      </c>
    </row>
    <row r="19" spans="1:11" ht="15.75" x14ac:dyDescent="0.25">
      <c r="A19" s="10">
        <v>13</v>
      </c>
      <c r="B19" s="24" t="s">
        <v>376</v>
      </c>
      <c r="C19" s="24" t="s">
        <v>15</v>
      </c>
      <c r="D19" s="38" t="s">
        <v>1057</v>
      </c>
      <c r="E19" s="24" t="s">
        <v>943</v>
      </c>
      <c r="F19" s="24" t="s">
        <v>78</v>
      </c>
      <c r="G19" s="39">
        <v>11</v>
      </c>
      <c r="H19" s="39" t="s">
        <v>31</v>
      </c>
      <c r="I19" s="39">
        <v>26</v>
      </c>
      <c r="J19" s="35">
        <f t="shared" si="0"/>
        <v>0.52</v>
      </c>
      <c r="K19" s="24" t="s">
        <v>1034</v>
      </c>
    </row>
    <row r="20" spans="1:11" ht="15.75" x14ac:dyDescent="0.25">
      <c r="A20" s="10">
        <v>14</v>
      </c>
      <c r="B20" s="24" t="s">
        <v>287</v>
      </c>
      <c r="C20" s="24" t="s">
        <v>1058</v>
      </c>
      <c r="D20" s="38" t="s">
        <v>1059</v>
      </c>
      <c r="E20" s="24" t="s">
        <v>1050</v>
      </c>
      <c r="F20" s="24" t="s">
        <v>94</v>
      </c>
      <c r="G20" s="39">
        <v>11</v>
      </c>
      <c r="H20" s="39" t="s">
        <v>19</v>
      </c>
      <c r="I20" s="39">
        <v>24</v>
      </c>
      <c r="J20" s="68">
        <f t="shared" si="0"/>
        <v>0.48</v>
      </c>
      <c r="K20" s="24"/>
    </row>
    <row r="21" spans="1:11" ht="15.75" x14ac:dyDescent="0.25">
      <c r="A21" s="10">
        <v>15</v>
      </c>
      <c r="B21" s="24" t="s">
        <v>376</v>
      </c>
      <c r="C21" s="24" t="s">
        <v>15</v>
      </c>
      <c r="D21" s="38" t="s">
        <v>405</v>
      </c>
      <c r="E21" s="24" t="s">
        <v>161</v>
      </c>
      <c r="F21" s="24" t="s">
        <v>292</v>
      </c>
      <c r="G21" s="39">
        <v>11</v>
      </c>
      <c r="H21" s="39" t="s">
        <v>31</v>
      </c>
      <c r="I21" s="39">
        <v>24</v>
      </c>
      <c r="J21" s="68">
        <f t="shared" si="0"/>
        <v>0.48</v>
      </c>
      <c r="K21" s="24"/>
    </row>
    <row r="22" spans="1:11" ht="15.75" x14ac:dyDescent="0.25">
      <c r="A22" s="10">
        <v>16</v>
      </c>
      <c r="B22" s="24" t="s">
        <v>210</v>
      </c>
      <c r="C22" s="24" t="s">
        <v>1060</v>
      </c>
      <c r="D22" s="38" t="s">
        <v>1061</v>
      </c>
      <c r="E22" s="24" t="s">
        <v>1043</v>
      </c>
      <c r="F22" s="24" t="s">
        <v>1062</v>
      </c>
      <c r="G22" s="39">
        <v>11</v>
      </c>
      <c r="H22" s="39" t="s">
        <v>19</v>
      </c>
      <c r="I22" s="39">
        <v>22</v>
      </c>
      <c r="J22" s="68">
        <f t="shared" si="0"/>
        <v>0.44</v>
      </c>
      <c r="K22" s="24"/>
    </row>
    <row r="23" spans="1:11" ht="15.75" x14ac:dyDescent="0.25">
      <c r="A23" s="10">
        <v>17</v>
      </c>
      <c r="B23" s="24" t="s">
        <v>210</v>
      </c>
      <c r="C23" s="24" t="s">
        <v>1063</v>
      </c>
      <c r="D23" s="38" t="s">
        <v>1064</v>
      </c>
      <c r="E23" s="24" t="s">
        <v>1065</v>
      </c>
      <c r="F23" s="24" t="s">
        <v>1066</v>
      </c>
      <c r="G23" s="39">
        <v>11</v>
      </c>
      <c r="H23" s="39" t="s">
        <v>31</v>
      </c>
      <c r="I23" s="39">
        <v>20</v>
      </c>
      <c r="J23" s="68">
        <f t="shared" si="0"/>
        <v>0.4</v>
      </c>
      <c r="K23" s="24"/>
    </row>
    <row r="24" spans="1:11" ht="15.75" x14ac:dyDescent="0.25">
      <c r="A24" s="10">
        <v>18</v>
      </c>
      <c r="B24" s="24" t="s">
        <v>267</v>
      </c>
      <c r="C24" s="24" t="s">
        <v>1067</v>
      </c>
      <c r="D24" s="38" t="s">
        <v>1068</v>
      </c>
      <c r="E24" s="24" t="s">
        <v>50</v>
      </c>
      <c r="F24" s="24" t="s">
        <v>158</v>
      </c>
      <c r="G24" s="39">
        <v>11</v>
      </c>
      <c r="H24" s="39" t="s">
        <v>31</v>
      </c>
      <c r="I24" s="39">
        <v>20</v>
      </c>
      <c r="J24" s="68">
        <f t="shared" si="0"/>
        <v>0.4</v>
      </c>
      <c r="K24" s="88"/>
    </row>
    <row r="25" spans="1:11" ht="15.75" x14ac:dyDescent="0.25">
      <c r="A25" s="10">
        <v>19</v>
      </c>
      <c r="B25" s="24" t="s">
        <v>287</v>
      </c>
      <c r="C25" s="24" t="s">
        <v>1069</v>
      </c>
      <c r="D25" s="38" t="s">
        <v>371</v>
      </c>
      <c r="E25" s="24" t="s">
        <v>632</v>
      </c>
      <c r="F25" s="24" t="s">
        <v>292</v>
      </c>
      <c r="G25" s="39">
        <v>11</v>
      </c>
      <c r="H25" s="39" t="s">
        <v>31</v>
      </c>
      <c r="I25" s="39">
        <v>19</v>
      </c>
      <c r="J25" s="68">
        <f t="shared" si="0"/>
        <v>0.38</v>
      </c>
      <c r="K25" s="24"/>
    </row>
    <row r="26" spans="1:11" ht="15.75" x14ac:dyDescent="0.25">
      <c r="A26" s="10">
        <v>20</v>
      </c>
      <c r="B26" s="24" t="s">
        <v>287</v>
      </c>
      <c r="C26" s="24" t="s">
        <v>1070</v>
      </c>
      <c r="D26" s="38" t="s">
        <v>1071</v>
      </c>
      <c r="E26" s="24" t="s">
        <v>193</v>
      </c>
      <c r="F26" s="24" t="s">
        <v>176</v>
      </c>
      <c r="G26" s="39">
        <v>11</v>
      </c>
      <c r="H26" s="39" t="s">
        <v>31</v>
      </c>
      <c r="I26" s="39">
        <v>19</v>
      </c>
      <c r="J26" s="68">
        <f t="shared" si="0"/>
        <v>0.38</v>
      </c>
      <c r="K26" s="24"/>
    </row>
    <row r="27" spans="1:11" ht="15.75" x14ac:dyDescent="0.25">
      <c r="A27" s="10">
        <v>21</v>
      </c>
      <c r="B27" s="24" t="s">
        <v>139</v>
      </c>
      <c r="C27" s="24" t="s">
        <v>1072</v>
      </c>
      <c r="D27" s="38" t="s">
        <v>1073</v>
      </c>
      <c r="E27" s="24" t="s">
        <v>360</v>
      </c>
      <c r="F27" s="24" t="s">
        <v>114</v>
      </c>
      <c r="G27" s="39">
        <v>11</v>
      </c>
      <c r="H27" s="39" t="s">
        <v>31</v>
      </c>
      <c r="I27" s="39">
        <v>16</v>
      </c>
      <c r="J27" s="68">
        <f t="shared" si="0"/>
        <v>0.32</v>
      </c>
      <c r="K27" s="24"/>
    </row>
    <row r="28" spans="1:11" ht="15.75" x14ac:dyDescent="0.25">
      <c r="A28" s="10">
        <v>22</v>
      </c>
      <c r="B28" s="24" t="s">
        <v>139</v>
      </c>
      <c r="C28" s="24" t="s">
        <v>1074</v>
      </c>
      <c r="D28" s="38" t="s">
        <v>1075</v>
      </c>
      <c r="E28" s="24" t="s">
        <v>77</v>
      </c>
      <c r="F28" s="24" t="s">
        <v>1076</v>
      </c>
      <c r="G28" s="39">
        <v>11</v>
      </c>
      <c r="H28" s="39" t="s">
        <v>31</v>
      </c>
      <c r="I28" s="39">
        <v>16</v>
      </c>
      <c r="J28" s="68">
        <f t="shared" si="0"/>
        <v>0.32</v>
      </c>
      <c r="K28" s="24"/>
    </row>
    <row r="29" spans="1:11" ht="15.75" x14ac:dyDescent="0.25">
      <c r="A29" s="10">
        <v>23</v>
      </c>
      <c r="B29" s="24" t="s">
        <v>287</v>
      </c>
      <c r="C29" s="24" t="s">
        <v>1077</v>
      </c>
      <c r="D29" s="38" t="s">
        <v>1078</v>
      </c>
      <c r="E29" s="24" t="s">
        <v>150</v>
      </c>
      <c r="F29" s="24" t="s">
        <v>78</v>
      </c>
      <c r="G29" s="39">
        <v>11</v>
      </c>
      <c r="H29" s="39" t="s">
        <v>31</v>
      </c>
      <c r="I29" s="39">
        <v>16</v>
      </c>
      <c r="J29" s="68">
        <f t="shared" si="0"/>
        <v>0.32</v>
      </c>
      <c r="K29" s="24"/>
    </row>
    <row r="30" spans="1:11" ht="15.75" x14ac:dyDescent="0.25">
      <c r="A30" s="10">
        <v>24</v>
      </c>
      <c r="B30" s="24" t="s">
        <v>139</v>
      </c>
      <c r="C30" s="24" t="s">
        <v>1079</v>
      </c>
      <c r="D30" s="38" t="s">
        <v>1080</v>
      </c>
      <c r="E30" s="24" t="s">
        <v>213</v>
      </c>
      <c r="F30" s="24" t="s">
        <v>354</v>
      </c>
      <c r="G30" s="39">
        <v>11</v>
      </c>
      <c r="H30" s="39" t="s">
        <v>19</v>
      </c>
      <c r="I30" s="39">
        <v>14</v>
      </c>
      <c r="J30" s="68">
        <f t="shared" si="0"/>
        <v>0.28000000000000003</v>
      </c>
      <c r="K30" s="24"/>
    </row>
    <row r="31" spans="1:11" ht="15.75" x14ac:dyDescent="0.25">
      <c r="A31" s="10">
        <v>25</v>
      </c>
      <c r="B31" s="24" t="s">
        <v>287</v>
      </c>
      <c r="C31" s="24" t="s">
        <v>1081</v>
      </c>
      <c r="D31" s="38" t="s">
        <v>1082</v>
      </c>
      <c r="E31" s="24" t="s">
        <v>360</v>
      </c>
      <c r="F31" s="24" t="s">
        <v>176</v>
      </c>
      <c r="G31" s="39">
        <v>11</v>
      </c>
      <c r="H31" s="39" t="s">
        <v>31</v>
      </c>
      <c r="I31" s="39">
        <v>14</v>
      </c>
      <c r="J31" s="68">
        <f t="shared" si="0"/>
        <v>0.28000000000000003</v>
      </c>
      <c r="K31" s="24"/>
    </row>
    <row r="32" spans="1:11" ht="31.5" x14ac:dyDescent="0.25">
      <c r="A32" s="10">
        <v>26</v>
      </c>
      <c r="B32" s="32" t="s">
        <v>452</v>
      </c>
      <c r="C32" s="24" t="s">
        <v>1083</v>
      </c>
      <c r="D32" s="38" t="s">
        <v>28</v>
      </c>
      <c r="E32" s="24" t="s">
        <v>360</v>
      </c>
      <c r="F32" s="24" t="s">
        <v>30</v>
      </c>
      <c r="G32" s="39">
        <v>11</v>
      </c>
      <c r="H32" s="39" t="s">
        <v>31</v>
      </c>
      <c r="I32" s="39">
        <v>13</v>
      </c>
      <c r="J32" s="68">
        <f t="shared" si="0"/>
        <v>0.26</v>
      </c>
      <c r="K32" s="88"/>
    </row>
    <row r="33" spans="1:11" ht="15.75" x14ac:dyDescent="0.25">
      <c r="A33" s="10">
        <v>27</v>
      </c>
      <c r="B33" s="24" t="s">
        <v>56</v>
      </c>
      <c r="C33" s="24" t="s">
        <v>1084</v>
      </c>
      <c r="D33" s="38" t="s">
        <v>1085</v>
      </c>
      <c r="E33" s="24" t="s">
        <v>50</v>
      </c>
      <c r="F33" s="24" t="s">
        <v>78</v>
      </c>
      <c r="G33" s="39">
        <v>11</v>
      </c>
      <c r="H33" s="39" t="s">
        <v>19</v>
      </c>
      <c r="I33" s="39">
        <v>13</v>
      </c>
      <c r="J33" s="68">
        <f t="shared" si="0"/>
        <v>0.26</v>
      </c>
      <c r="K33" s="24"/>
    </row>
    <row r="34" spans="1:11" ht="15.75" x14ac:dyDescent="0.25">
      <c r="A34" s="10">
        <v>28</v>
      </c>
      <c r="B34" s="24" t="s">
        <v>287</v>
      </c>
      <c r="C34" s="24" t="s">
        <v>1086</v>
      </c>
      <c r="D34" s="38" t="s">
        <v>1087</v>
      </c>
      <c r="E34" s="24" t="s">
        <v>1088</v>
      </c>
      <c r="F34" s="24" t="s">
        <v>1089</v>
      </c>
      <c r="G34" s="39">
        <v>11</v>
      </c>
      <c r="H34" s="39" t="s">
        <v>31</v>
      </c>
      <c r="I34" s="39">
        <v>13</v>
      </c>
      <c r="J34" s="68">
        <f t="shared" si="0"/>
        <v>0.26</v>
      </c>
      <c r="K34" s="24"/>
    </row>
    <row r="35" spans="1:11" ht="15.75" x14ac:dyDescent="0.25">
      <c r="A35" s="10">
        <v>29</v>
      </c>
      <c r="B35" s="24" t="s">
        <v>596</v>
      </c>
      <c r="C35" s="24" t="s">
        <v>1090</v>
      </c>
      <c r="D35" s="38" t="s">
        <v>1091</v>
      </c>
      <c r="E35" s="24" t="s">
        <v>1092</v>
      </c>
      <c r="F35" s="24" t="s">
        <v>633</v>
      </c>
      <c r="G35" s="39">
        <v>11</v>
      </c>
      <c r="H35" s="39" t="s">
        <v>31</v>
      </c>
      <c r="I35" s="39">
        <v>13</v>
      </c>
      <c r="J35" s="68">
        <f t="shared" si="0"/>
        <v>0.26</v>
      </c>
      <c r="K35" s="24"/>
    </row>
    <row r="36" spans="1:11" ht="31.5" x14ac:dyDescent="0.25">
      <c r="A36" s="10">
        <v>30</v>
      </c>
      <c r="B36" s="36" t="s">
        <v>452</v>
      </c>
      <c r="C36" s="13" t="s">
        <v>1093</v>
      </c>
      <c r="D36" s="17" t="s">
        <v>1094</v>
      </c>
      <c r="E36" s="11" t="s">
        <v>939</v>
      </c>
      <c r="F36" s="11" t="s">
        <v>114</v>
      </c>
      <c r="G36" s="20">
        <v>11</v>
      </c>
      <c r="H36" s="33" t="s">
        <v>31</v>
      </c>
      <c r="I36" s="33">
        <v>12</v>
      </c>
      <c r="J36" s="68">
        <f t="shared" si="0"/>
        <v>0.24</v>
      </c>
      <c r="K36" s="89"/>
    </row>
    <row r="37" spans="1:11" ht="31.5" x14ac:dyDescent="0.25">
      <c r="A37" s="10">
        <v>31</v>
      </c>
      <c r="B37" s="32" t="s">
        <v>452</v>
      </c>
      <c r="C37" s="13" t="s">
        <v>1095</v>
      </c>
      <c r="D37" s="17" t="s">
        <v>1096</v>
      </c>
      <c r="E37" s="11" t="s">
        <v>175</v>
      </c>
      <c r="F37" s="11" t="s">
        <v>176</v>
      </c>
      <c r="G37" s="20">
        <v>11</v>
      </c>
      <c r="H37" s="33" t="s">
        <v>31</v>
      </c>
      <c r="I37" s="33">
        <v>12</v>
      </c>
      <c r="J37" s="68">
        <f t="shared" si="0"/>
        <v>0.24</v>
      </c>
      <c r="K37" s="89"/>
    </row>
    <row r="38" spans="1:11" ht="15.75" x14ac:dyDescent="0.25">
      <c r="A38" s="10">
        <v>32</v>
      </c>
      <c r="B38" s="24" t="s">
        <v>56</v>
      </c>
      <c r="C38" s="24" t="s">
        <v>1097</v>
      </c>
      <c r="D38" s="38" t="s">
        <v>1098</v>
      </c>
      <c r="E38" s="24" t="s">
        <v>315</v>
      </c>
      <c r="F38" s="24" t="s">
        <v>78</v>
      </c>
      <c r="G38" s="39">
        <v>11</v>
      </c>
      <c r="H38" s="39" t="s">
        <v>31</v>
      </c>
      <c r="I38" s="39">
        <v>12</v>
      </c>
      <c r="J38" s="68">
        <f t="shared" si="0"/>
        <v>0.24</v>
      </c>
      <c r="K38" s="24"/>
    </row>
    <row r="39" spans="1:11" ht="15.75" x14ac:dyDescent="0.25">
      <c r="A39" s="10">
        <v>33</v>
      </c>
      <c r="B39" s="24" t="s">
        <v>287</v>
      </c>
      <c r="C39" s="24" t="s">
        <v>1099</v>
      </c>
      <c r="D39" s="38" t="s">
        <v>1100</v>
      </c>
      <c r="E39" s="24" t="s">
        <v>93</v>
      </c>
      <c r="F39" s="24" t="s">
        <v>39</v>
      </c>
      <c r="G39" s="39">
        <v>11</v>
      </c>
      <c r="H39" s="39" t="s">
        <v>19</v>
      </c>
      <c r="I39" s="39">
        <v>12</v>
      </c>
      <c r="J39" s="68">
        <f t="shared" si="0"/>
        <v>0.24</v>
      </c>
      <c r="K39" s="24"/>
    </row>
    <row r="40" spans="1:11" ht="15.75" x14ac:dyDescent="0.25">
      <c r="A40" s="10">
        <v>34</v>
      </c>
      <c r="B40" s="24" t="s">
        <v>376</v>
      </c>
      <c r="C40" s="24" t="s">
        <v>15</v>
      </c>
      <c r="D40" s="38" t="s">
        <v>1101</v>
      </c>
      <c r="E40" s="24" t="s">
        <v>771</v>
      </c>
      <c r="F40" s="24" t="s">
        <v>43</v>
      </c>
      <c r="G40" s="39">
        <v>11</v>
      </c>
      <c r="H40" s="39" t="s">
        <v>19</v>
      </c>
      <c r="I40" s="39">
        <v>12</v>
      </c>
      <c r="J40" s="68">
        <f t="shared" si="0"/>
        <v>0.24</v>
      </c>
      <c r="K40" s="24"/>
    </row>
    <row r="41" spans="1:11" ht="15.75" x14ac:dyDescent="0.25">
      <c r="A41" s="10">
        <v>35</v>
      </c>
      <c r="B41" s="24" t="s">
        <v>56</v>
      </c>
      <c r="C41" s="24" t="s">
        <v>1102</v>
      </c>
      <c r="D41" s="38" t="s">
        <v>1103</v>
      </c>
      <c r="E41" s="24" t="s">
        <v>66</v>
      </c>
      <c r="F41" s="24" t="s">
        <v>39</v>
      </c>
      <c r="G41" s="39">
        <v>11</v>
      </c>
      <c r="H41" s="39" t="s">
        <v>31</v>
      </c>
      <c r="I41" s="39">
        <v>11</v>
      </c>
      <c r="J41" s="68">
        <f t="shared" si="0"/>
        <v>0.22</v>
      </c>
      <c r="K41" s="24"/>
    </row>
    <row r="42" spans="1:11" ht="15.75" x14ac:dyDescent="0.25">
      <c r="A42" s="10">
        <v>36</v>
      </c>
      <c r="B42" s="24" t="s">
        <v>74</v>
      </c>
      <c r="C42" s="24" t="s">
        <v>1104</v>
      </c>
      <c r="D42" s="38" t="s">
        <v>1105</v>
      </c>
      <c r="E42" s="24" t="s">
        <v>21</v>
      </c>
      <c r="F42" s="24" t="s">
        <v>98</v>
      </c>
      <c r="G42" s="39">
        <v>11</v>
      </c>
      <c r="H42" s="39" t="s">
        <v>19</v>
      </c>
      <c r="I42" s="39">
        <v>11</v>
      </c>
      <c r="J42" s="68">
        <f t="shared" si="0"/>
        <v>0.22</v>
      </c>
      <c r="K42" s="24"/>
    </row>
    <row r="43" spans="1:11" ht="15.75" x14ac:dyDescent="0.25">
      <c r="A43" s="10">
        <v>37</v>
      </c>
      <c r="B43" s="24" t="s">
        <v>210</v>
      </c>
      <c r="C43" s="24" t="s">
        <v>1106</v>
      </c>
      <c r="D43" s="38" t="s">
        <v>1107</v>
      </c>
      <c r="E43" s="24" t="s">
        <v>126</v>
      </c>
      <c r="F43" s="24" t="s">
        <v>69</v>
      </c>
      <c r="G43" s="39">
        <v>11</v>
      </c>
      <c r="H43" s="39" t="s">
        <v>19</v>
      </c>
      <c r="I43" s="39">
        <v>11</v>
      </c>
      <c r="J43" s="68">
        <f t="shared" si="0"/>
        <v>0.22</v>
      </c>
      <c r="K43" s="88"/>
    </row>
    <row r="44" spans="1:11" ht="15.75" x14ac:dyDescent="0.25">
      <c r="A44" s="10">
        <v>38</v>
      </c>
      <c r="B44" s="24" t="s">
        <v>287</v>
      </c>
      <c r="C44" s="24" t="s">
        <v>1108</v>
      </c>
      <c r="D44" s="38" t="s">
        <v>1109</v>
      </c>
      <c r="E44" s="24" t="s">
        <v>66</v>
      </c>
      <c r="F44" s="24" t="s">
        <v>69</v>
      </c>
      <c r="G44" s="39">
        <v>11</v>
      </c>
      <c r="H44" s="39" t="s">
        <v>19</v>
      </c>
      <c r="I44" s="39">
        <v>11</v>
      </c>
      <c r="J44" s="68">
        <f t="shared" si="0"/>
        <v>0.22</v>
      </c>
      <c r="K44" s="24"/>
    </row>
    <row r="45" spans="1:11" ht="31.5" x14ac:dyDescent="0.25">
      <c r="A45" s="10">
        <v>39</v>
      </c>
      <c r="B45" s="32" t="s">
        <v>452</v>
      </c>
      <c r="C45" s="13" t="s">
        <v>1110</v>
      </c>
      <c r="D45" s="17" t="s">
        <v>1111</v>
      </c>
      <c r="E45" s="11" t="s">
        <v>88</v>
      </c>
      <c r="F45" s="11" t="s">
        <v>108</v>
      </c>
      <c r="G45" s="20">
        <v>11</v>
      </c>
      <c r="H45" s="33" t="s">
        <v>31</v>
      </c>
      <c r="I45" s="34">
        <v>10</v>
      </c>
      <c r="J45" s="68">
        <f t="shared" si="0"/>
        <v>0.2</v>
      </c>
      <c r="K45" s="89"/>
    </row>
    <row r="46" spans="1:11" ht="31.5" x14ac:dyDescent="0.25">
      <c r="A46" s="10">
        <v>40</v>
      </c>
      <c r="B46" s="36" t="s">
        <v>452</v>
      </c>
      <c r="C46" s="13" t="s">
        <v>1112</v>
      </c>
      <c r="D46" s="17" t="s">
        <v>113</v>
      </c>
      <c r="E46" s="11" t="s">
        <v>256</v>
      </c>
      <c r="F46" s="11" t="s">
        <v>263</v>
      </c>
      <c r="G46" s="20">
        <v>11</v>
      </c>
      <c r="H46" s="37" t="s">
        <v>31</v>
      </c>
      <c r="I46" s="20">
        <v>10</v>
      </c>
      <c r="J46" s="68">
        <f t="shared" si="0"/>
        <v>0.2</v>
      </c>
      <c r="K46" s="89"/>
    </row>
    <row r="47" spans="1:11" ht="15.75" x14ac:dyDescent="0.25">
      <c r="A47" s="10">
        <v>41</v>
      </c>
      <c r="B47" s="24" t="s">
        <v>210</v>
      </c>
      <c r="C47" s="24" t="s">
        <v>1113</v>
      </c>
      <c r="D47" s="38" t="s">
        <v>1114</v>
      </c>
      <c r="E47" s="24" t="s">
        <v>21</v>
      </c>
      <c r="F47" s="24" t="s">
        <v>111</v>
      </c>
      <c r="G47" s="39">
        <v>11</v>
      </c>
      <c r="H47" s="39" t="s">
        <v>19</v>
      </c>
      <c r="I47" s="39">
        <v>10</v>
      </c>
      <c r="J47" s="68">
        <f t="shared" si="0"/>
        <v>0.2</v>
      </c>
      <c r="K47" s="88"/>
    </row>
    <row r="48" spans="1:11" ht="15.75" x14ac:dyDescent="0.25">
      <c r="A48" s="10">
        <v>42</v>
      </c>
      <c r="B48" s="24" t="s">
        <v>376</v>
      </c>
      <c r="C48" s="24" t="s">
        <v>15</v>
      </c>
      <c r="D48" s="38" t="s">
        <v>1115</v>
      </c>
      <c r="E48" s="24" t="s">
        <v>412</v>
      </c>
      <c r="F48" s="24" t="s">
        <v>310</v>
      </c>
      <c r="G48" s="39">
        <v>11</v>
      </c>
      <c r="H48" s="39" t="s">
        <v>31</v>
      </c>
      <c r="I48" s="39">
        <v>10</v>
      </c>
      <c r="J48" s="68">
        <f t="shared" si="0"/>
        <v>0.2</v>
      </c>
      <c r="K48" s="24"/>
    </row>
    <row r="49" spans="1:11" ht="15.75" x14ac:dyDescent="0.25">
      <c r="A49" s="10">
        <v>43</v>
      </c>
      <c r="B49" s="24" t="s">
        <v>56</v>
      </c>
      <c r="C49" s="24" t="s">
        <v>1116</v>
      </c>
      <c r="D49" s="38" t="s">
        <v>1117</v>
      </c>
      <c r="E49" s="24" t="s">
        <v>123</v>
      </c>
      <c r="F49" s="24" t="s">
        <v>98</v>
      </c>
      <c r="G49" s="39">
        <v>11</v>
      </c>
      <c r="H49" s="39" t="s">
        <v>19</v>
      </c>
      <c r="I49" s="39">
        <v>9</v>
      </c>
      <c r="J49" s="68">
        <f t="shared" si="0"/>
        <v>0.18</v>
      </c>
      <c r="K49" s="24"/>
    </row>
    <row r="50" spans="1:11" ht="15.75" x14ac:dyDescent="0.25">
      <c r="A50" s="10">
        <v>44</v>
      </c>
      <c r="B50" s="24" t="s">
        <v>376</v>
      </c>
      <c r="C50" s="24" t="s">
        <v>15</v>
      </c>
      <c r="D50" s="38" t="s">
        <v>1118</v>
      </c>
      <c r="E50" s="24" t="s">
        <v>325</v>
      </c>
      <c r="F50" s="24" t="s">
        <v>1119</v>
      </c>
      <c r="G50" s="39">
        <v>11</v>
      </c>
      <c r="H50" s="39" t="s">
        <v>31</v>
      </c>
      <c r="I50" s="39">
        <v>9</v>
      </c>
      <c r="J50" s="68">
        <f t="shared" si="0"/>
        <v>0.18</v>
      </c>
      <c r="K50" s="24"/>
    </row>
    <row r="51" spans="1:11" ht="15.75" x14ac:dyDescent="0.25">
      <c r="A51" s="10">
        <v>45</v>
      </c>
      <c r="B51" s="24" t="s">
        <v>56</v>
      </c>
      <c r="C51" s="24" t="s">
        <v>1120</v>
      </c>
      <c r="D51" s="38" t="s">
        <v>1121</v>
      </c>
      <c r="E51" s="24" t="s">
        <v>50</v>
      </c>
      <c r="F51" s="24" t="s">
        <v>281</v>
      </c>
      <c r="G51" s="39">
        <v>11</v>
      </c>
      <c r="H51" s="39" t="s">
        <v>19</v>
      </c>
      <c r="I51" s="39">
        <v>5</v>
      </c>
      <c r="J51" s="68">
        <f t="shared" si="0"/>
        <v>0.1</v>
      </c>
      <c r="K51" s="24"/>
    </row>
    <row r="52" spans="1:11" ht="15.75" x14ac:dyDescent="0.25">
      <c r="A52" s="10">
        <v>46</v>
      </c>
      <c r="B52" s="24" t="s">
        <v>210</v>
      </c>
      <c r="C52" s="24" t="s">
        <v>1122</v>
      </c>
      <c r="D52" s="38" t="s">
        <v>1123</v>
      </c>
      <c r="E52" s="24" t="s">
        <v>1050</v>
      </c>
      <c r="F52" s="24" t="s">
        <v>1124</v>
      </c>
      <c r="G52" s="39">
        <v>11</v>
      </c>
      <c r="H52" s="39" t="s">
        <v>19</v>
      </c>
      <c r="I52" s="39">
        <v>5</v>
      </c>
      <c r="J52" s="68">
        <f t="shared" si="0"/>
        <v>0.1</v>
      </c>
      <c r="K52" s="24"/>
    </row>
    <row r="53" spans="1:11" ht="15.75" x14ac:dyDescent="0.25">
      <c r="A53" s="10">
        <v>47</v>
      </c>
      <c r="B53" s="24" t="s">
        <v>267</v>
      </c>
      <c r="C53" s="24" t="s">
        <v>1125</v>
      </c>
      <c r="D53" s="38" t="s">
        <v>1126</v>
      </c>
      <c r="E53" s="24" t="s">
        <v>280</v>
      </c>
      <c r="F53" s="24" t="s">
        <v>292</v>
      </c>
      <c r="G53" s="39">
        <v>11</v>
      </c>
      <c r="H53" s="39" t="s">
        <v>31</v>
      </c>
      <c r="I53" s="39">
        <v>5</v>
      </c>
      <c r="J53" s="68">
        <f t="shared" si="0"/>
        <v>0.1</v>
      </c>
      <c r="K53" s="88"/>
    </row>
    <row r="54" spans="1:11" ht="15.75" x14ac:dyDescent="0.25">
      <c r="A54" s="10">
        <v>48</v>
      </c>
      <c r="B54" s="24" t="s">
        <v>376</v>
      </c>
      <c r="C54" s="24" t="s">
        <v>15</v>
      </c>
      <c r="D54" s="38" t="s">
        <v>1127</v>
      </c>
      <c r="E54" s="24" t="s">
        <v>662</v>
      </c>
      <c r="F54" s="24" t="s">
        <v>633</v>
      </c>
      <c r="G54" s="39">
        <v>11</v>
      </c>
      <c r="H54" s="39" t="s">
        <v>31</v>
      </c>
      <c r="I54" s="39">
        <v>5</v>
      </c>
      <c r="J54" s="68">
        <f t="shared" si="0"/>
        <v>0.1</v>
      </c>
      <c r="K54" s="24"/>
    </row>
    <row r="55" spans="1:11" ht="15.75" x14ac:dyDescent="0.25">
      <c r="A55" s="10">
        <v>49</v>
      </c>
      <c r="B55" s="24" t="s">
        <v>287</v>
      </c>
      <c r="C55" s="24" t="s">
        <v>1128</v>
      </c>
      <c r="D55" s="38" t="s">
        <v>1129</v>
      </c>
      <c r="E55" s="24" t="s">
        <v>59</v>
      </c>
      <c r="F55" s="24" t="s">
        <v>1130</v>
      </c>
      <c r="G55" s="39">
        <v>11</v>
      </c>
      <c r="H55" s="39" t="s">
        <v>31</v>
      </c>
      <c r="I55" s="39">
        <v>4</v>
      </c>
      <c r="J55" s="68">
        <f t="shared" si="0"/>
        <v>0.08</v>
      </c>
      <c r="K55" s="24"/>
    </row>
    <row r="56" spans="1:11" ht="15.75" x14ac:dyDescent="0.25">
      <c r="A56" s="10">
        <v>50</v>
      </c>
      <c r="B56" s="24" t="s">
        <v>376</v>
      </c>
      <c r="C56" s="24" t="s">
        <v>15</v>
      </c>
      <c r="D56" s="38" t="s">
        <v>1131</v>
      </c>
      <c r="E56" s="24" t="s">
        <v>84</v>
      </c>
      <c r="F56" s="24" t="s">
        <v>64</v>
      </c>
      <c r="G56" s="39">
        <v>11</v>
      </c>
      <c r="H56" s="39" t="s">
        <v>19</v>
      </c>
      <c r="I56" s="39">
        <v>4</v>
      </c>
      <c r="J56" s="68">
        <f t="shared" si="0"/>
        <v>0.08</v>
      </c>
      <c r="K56" s="24"/>
    </row>
    <row r="57" spans="1:11" ht="15.75" x14ac:dyDescent="0.25">
      <c r="A57" s="10">
        <v>51</v>
      </c>
      <c r="B57" s="24" t="s">
        <v>376</v>
      </c>
      <c r="C57" s="24" t="s">
        <v>15</v>
      </c>
      <c r="D57" s="38" t="s">
        <v>1132</v>
      </c>
      <c r="E57" s="24" t="s">
        <v>1133</v>
      </c>
      <c r="F57" s="24" t="s">
        <v>43</v>
      </c>
      <c r="G57" s="39">
        <v>11</v>
      </c>
      <c r="H57" s="39" t="s">
        <v>19</v>
      </c>
      <c r="I57" s="39">
        <v>4</v>
      </c>
      <c r="J57" s="68">
        <f t="shared" si="0"/>
        <v>0.08</v>
      </c>
      <c r="K57" s="24"/>
    </row>
    <row r="58" spans="1:11" ht="15.75" x14ac:dyDescent="0.25">
      <c r="A58" s="10">
        <v>52</v>
      </c>
      <c r="B58" s="24" t="s">
        <v>596</v>
      </c>
      <c r="C58" s="24" t="s">
        <v>1134</v>
      </c>
      <c r="D58" s="38" t="s">
        <v>1135</v>
      </c>
      <c r="E58" s="24" t="s">
        <v>662</v>
      </c>
      <c r="F58" s="24" t="s">
        <v>322</v>
      </c>
      <c r="G58" s="39">
        <v>11</v>
      </c>
      <c r="H58" s="39" t="s">
        <v>31</v>
      </c>
      <c r="I58" s="39">
        <v>4</v>
      </c>
      <c r="J58" s="68">
        <f t="shared" si="0"/>
        <v>0.08</v>
      </c>
      <c r="K58" s="24"/>
    </row>
    <row r="59" spans="1:11" ht="15.75" x14ac:dyDescent="0.25">
      <c r="A59" s="10">
        <v>53</v>
      </c>
      <c r="B59" s="24" t="s">
        <v>376</v>
      </c>
      <c r="C59" s="24" t="s">
        <v>15</v>
      </c>
      <c r="D59" s="38" t="s">
        <v>1136</v>
      </c>
      <c r="E59" s="24" t="s">
        <v>472</v>
      </c>
      <c r="F59" s="24" t="s">
        <v>78</v>
      </c>
      <c r="G59" s="39">
        <v>11</v>
      </c>
      <c r="H59" s="39" t="s">
        <v>31</v>
      </c>
      <c r="I59" s="39">
        <v>3</v>
      </c>
      <c r="J59" s="68">
        <f t="shared" si="0"/>
        <v>0.06</v>
      </c>
      <c r="K59" s="24"/>
    </row>
    <row r="60" spans="1:11" ht="15.75" x14ac:dyDescent="0.25">
      <c r="A60" s="10">
        <v>54</v>
      </c>
      <c r="B60" s="24" t="s">
        <v>376</v>
      </c>
      <c r="C60" s="24" t="s">
        <v>15</v>
      </c>
      <c r="D60" s="38" t="s">
        <v>1137</v>
      </c>
      <c r="E60" s="24" t="s">
        <v>1138</v>
      </c>
      <c r="F60" s="24" t="s">
        <v>101</v>
      </c>
      <c r="G60" s="39">
        <v>11</v>
      </c>
      <c r="H60" s="39" t="s">
        <v>19</v>
      </c>
      <c r="I60" s="39">
        <v>3</v>
      </c>
      <c r="J60" s="68">
        <f t="shared" si="0"/>
        <v>0.06</v>
      </c>
      <c r="K60" s="24"/>
    </row>
    <row r="61" spans="1:11" ht="15.75" x14ac:dyDescent="0.25">
      <c r="A61" s="10">
        <v>55</v>
      </c>
      <c r="B61" s="24" t="s">
        <v>56</v>
      </c>
      <c r="C61" s="24" t="s">
        <v>1139</v>
      </c>
      <c r="D61" s="38" t="s">
        <v>1140</v>
      </c>
      <c r="E61" s="24" t="s">
        <v>602</v>
      </c>
      <c r="F61" s="24" t="s">
        <v>1141</v>
      </c>
      <c r="G61" s="39">
        <v>11</v>
      </c>
      <c r="H61" s="39" t="s">
        <v>31</v>
      </c>
      <c r="I61" s="39">
        <v>2</v>
      </c>
      <c r="J61" s="68">
        <f t="shared" si="0"/>
        <v>0.04</v>
      </c>
      <c r="K61" s="24"/>
    </row>
    <row r="62" spans="1:11" ht="15.75" x14ac:dyDescent="0.25">
      <c r="A62" s="10">
        <v>56</v>
      </c>
      <c r="B62" s="24" t="s">
        <v>90</v>
      </c>
      <c r="C62" s="24" t="s">
        <v>1142</v>
      </c>
      <c r="D62" s="38" t="s">
        <v>1143</v>
      </c>
      <c r="E62" s="24" t="s">
        <v>201</v>
      </c>
      <c r="F62" s="24" t="s">
        <v>206</v>
      </c>
      <c r="G62" s="39">
        <v>11</v>
      </c>
      <c r="H62" s="39" t="s">
        <v>31</v>
      </c>
      <c r="I62" s="39">
        <v>2</v>
      </c>
      <c r="J62" s="68">
        <f t="shared" si="0"/>
        <v>0.04</v>
      </c>
      <c r="K62" s="24"/>
    </row>
    <row r="63" spans="1:11" ht="15.75" x14ac:dyDescent="0.25">
      <c r="A63" s="10">
        <v>57</v>
      </c>
      <c r="B63" s="24" t="s">
        <v>210</v>
      </c>
      <c r="C63" s="24" t="s">
        <v>1144</v>
      </c>
      <c r="D63" s="38" t="s">
        <v>1145</v>
      </c>
      <c r="E63" s="24" t="s">
        <v>84</v>
      </c>
      <c r="F63" s="24" t="s">
        <v>43</v>
      </c>
      <c r="G63" s="39">
        <v>11</v>
      </c>
      <c r="H63" s="39" t="s">
        <v>19</v>
      </c>
      <c r="I63" s="39">
        <v>2</v>
      </c>
      <c r="J63" s="68">
        <f t="shared" si="0"/>
        <v>0.04</v>
      </c>
      <c r="K63" s="24"/>
    </row>
    <row r="64" spans="1:11" ht="15.75" x14ac:dyDescent="0.25">
      <c r="A64" s="10">
        <v>58</v>
      </c>
      <c r="B64" s="24" t="s">
        <v>241</v>
      </c>
      <c r="C64" s="24" t="s">
        <v>1146</v>
      </c>
      <c r="D64" s="38" t="s">
        <v>1147</v>
      </c>
      <c r="E64" s="24" t="s">
        <v>21</v>
      </c>
      <c r="F64" s="24" t="s">
        <v>64</v>
      </c>
      <c r="G64" s="39">
        <v>11</v>
      </c>
      <c r="H64" s="39" t="s">
        <v>19</v>
      </c>
      <c r="I64" s="39">
        <v>2</v>
      </c>
      <c r="J64" s="68">
        <f t="shared" si="0"/>
        <v>0.04</v>
      </c>
      <c r="K64" s="24"/>
    </row>
    <row r="65" spans="1:11" ht="15.75" x14ac:dyDescent="0.25">
      <c r="A65" s="10">
        <v>59</v>
      </c>
      <c r="B65" s="24" t="s">
        <v>376</v>
      </c>
      <c r="C65" s="24" t="s">
        <v>15</v>
      </c>
      <c r="D65" s="38" t="s">
        <v>1148</v>
      </c>
      <c r="E65" s="24" t="s">
        <v>514</v>
      </c>
      <c r="F65" s="24" t="s">
        <v>292</v>
      </c>
      <c r="G65" s="39">
        <v>11</v>
      </c>
      <c r="H65" s="39" t="s">
        <v>31</v>
      </c>
      <c r="I65" s="39">
        <v>2</v>
      </c>
      <c r="J65" s="68">
        <f t="shared" si="0"/>
        <v>0.04</v>
      </c>
      <c r="K65" s="24"/>
    </row>
    <row r="66" spans="1:11" ht="15.75" x14ac:dyDescent="0.25">
      <c r="A66" s="10">
        <v>60</v>
      </c>
      <c r="B66" s="24" t="s">
        <v>376</v>
      </c>
      <c r="C66" s="24" t="s">
        <v>15</v>
      </c>
      <c r="D66" s="38" t="s">
        <v>1149</v>
      </c>
      <c r="E66" s="24" t="s">
        <v>1150</v>
      </c>
      <c r="F66" s="24" t="s">
        <v>206</v>
      </c>
      <c r="G66" s="39">
        <v>11</v>
      </c>
      <c r="H66" s="39" t="s">
        <v>31</v>
      </c>
      <c r="I66" s="39">
        <v>2</v>
      </c>
      <c r="J66" s="68">
        <f t="shared" si="0"/>
        <v>0.04</v>
      </c>
      <c r="K66" s="24"/>
    </row>
    <row r="67" spans="1:11" ht="15.75" x14ac:dyDescent="0.25">
      <c r="A67" s="10">
        <v>61</v>
      </c>
      <c r="B67" s="24" t="s">
        <v>376</v>
      </c>
      <c r="C67" s="24" t="s">
        <v>15</v>
      </c>
      <c r="D67" s="38" t="s">
        <v>1151</v>
      </c>
      <c r="E67" s="24" t="s">
        <v>815</v>
      </c>
      <c r="F67" s="24" t="s">
        <v>111</v>
      </c>
      <c r="G67" s="39">
        <v>11</v>
      </c>
      <c r="H67" s="39" t="s">
        <v>19</v>
      </c>
      <c r="I67" s="39">
        <v>2</v>
      </c>
      <c r="J67" s="68">
        <f t="shared" si="0"/>
        <v>0.04</v>
      </c>
      <c r="K67" s="24"/>
    </row>
    <row r="68" spans="1:11" ht="15.75" x14ac:dyDescent="0.25">
      <c r="A68" s="10">
        <v>62</v>
      </c>
      <c r="B68" s="24" t="s">
        <v>596</v>
      </c>
      <c r="C68" s="24" t="s">
        <v>1152</v>
      </c>
      <c r="D68" s="38" t="s">
        <v>1153</v>
      </c>
      <c r="E68" s="24" t="s">
        <v>247</v>
      </c>
      <c r="F68" s="24" t="s">
        <v>108</v>
      </c>
      <c r="G68" s="39">
        <v>11</v>
      </c>
      <c r="H68" s="39" t="s">
        <v>31</v>
      </c>
      <c r="I68" s="39">
        <v>1</v>
      </c>
      <c r="J68" s="68">
        <f t="shared" si="0"/>
        <v>0.02</v>
      </c>
      <c r="K68" s="24"/>
    </row>
    <row r="69" spans="1:11" ht="15.75" x14ac:dyDescent="0.25">
      <c r="A69" s="10">
        <v>63</v>
      </c>
      <c r="B69" s="24" t="s">
        <v>241</v>
      </c>
      <c r="C69" s="24" t="s">
        <v>1154</v>
      </c>
      <c r="D69" s="38" t="s">
        <v>786</v>
      </c>
      <c r="E69" s="24" t="s">
        <v>34</v>
      </c>
      <c r="F69" s="24" t="s">
        <v>111</v>
      </c>
      <c r="G69" s="39">
        <v>11</v>
      </c>
      <c r="H69" s="39" t="s">
        <v>19</v>
      </c>
      <c r="I69" s="39">
        <v>0</v>
      </c>
      <c r="J69" s="68">
        <f t="shared" si="0"/>
        <v>0</v>
      </c>
      <c r="K69" s="24"/>
    </row>
    <row r="70" spans="1:11" ht="15.75" x14ac:dyDescent="0.25">
      <c r="A70" s="10">
        <v>64</v>
      </c>
      <c r="B70" s="24" t="s">
        <v>241</v>
      </c>
      <c r="C70" s="24" t="s">
        <v>1155</v>
      </c>
      <c r="D70" s="38" t="s">
        <v>843</v>
      </c>
      <c r="E70" s="24" t="s">
        <v>59</v>
      </c>
      <c r="F70" s="24" t="s">
        <v>310</v>
      </c>
      <c r="G70" s="39">
        <v>11</v>
      </c>
      <c r="H70" s="39" t="s">
        <v>31</v>
      </c>
      <c r="I70" s="39">
        <v>0</v>
      </c>
      <c r="J70" s="68">
        <f t="shared" si="0"/>
        <v>0</v>
      </c>
      <c r="K70" s="24"/>
    </row>
    <row r="71" spans="1:11" ht="15.75" x14ac:dyDescent="0.25">
      <c r="A71" s="10">
        <v>65</v>
      </c>
      <c r="B71" s="24" t="s">
        <v>376</v>
      </c>
      <c r="C71" s="24" t="s">
        <v>15</v>
      </c>
      <c r="D71" s="38" t="s">
        <v>1156</v>
      </c>
      <c r="E71" s="24" t="s">
        <v>893</v>
      </c>
      <c r="F71" s="24" t="s">
        <v>1141</v>
      </c>
      <c r="G71" s="39">
        <v>11</v>
      </c>
      <c r="H71" s="39" t="s">
        <v>31</v>
      </c>
      <c r="I71" s="39">
        <v>0</v>
      </c>
      <c r="J71" s="68">
        <f t="shared" ref="J71:J74" si="1">I71/50</f>
        <v>0</v>
      </c>
      <c r="K71" s="24"/>
    </row>
    <row r="72" spans="1:11" ht="15.75" x14ac:dyDescent="0.25">
      <c r="A72" s="10">
        <v>66</v>
      </c>
      <c r="B72" s="24" t="s">
        <v>376</v>
      </c>
      <c r="C72" s="24" t="s">
        <v>15</v>
      </c>
      <c r="D72" s="38" t="s">
        <v>1157</v>
      </c>
      <c r="E72" s="24" t="s">
        <v>329</v>
      </c>
      <c r="F72" s="24" t="s">
        <v>60</v>
      </c>
      <c r="G72" s="39">
        <v>11</v>
      </c>
      <c r="H72" s="39" t="s">
        <v>31</v>
      </c>
      <c r="I72" s="39">
        <v>0</v>
      </c>
      <c r="J72" s="68">
        <f t="shared" si="1"/>
        <v>0</v>
      </c>
      <c r="K72" s="24"/>
    </row>
    <row r="73" spans="1:11" ht="15.75" x14ac:dyDescent="0.25">
      <c r="A73" s="10">
        <v>67</v>
      </c>
      <c r="B73" s="24" t="s">
        <v>376</v>
      </c>
      <c r="C73" s="24" t="s">
        <v>15</v>
      </c>
      <c r="D73" s="38" t="s">
        <v>1158</v>
      </c>
      <c r="E73" s="24" t="s">
        <v>1159</v>
      </c>
      <c r="F73" s="24" t="s">
        <v>1160</v>
      </c>
      <c r="G73" s="39">
        <v>11</v>
      </c>
      <c r="H73" s="39" t="s">
        <v>31</v>
      </c>
      <c r="I73" s="39">
        <v>0</v>
      </c>
      <c r="J73" s="68">
        <f t="shared" si="1"/>
        <v>0</v>
      </c>
      <c r="K73" s="24"/>
    </row>
    <row r="74" spans="1:11" ht="15.75" x14ac:dyDescent="0.25">
      <c r="A74" s="10">
        <v>68</v>
      </c>
      <c r="B74" s="24" t="s">
        <v>376</v>
      </c>
      <c r="C74" s="24" t="s">
        <v>15</v>
      </c>
      <c r="D74" s="38" t="s">
        <v>1161</v>
      </c>
      <c r="E74" s="24" t="s">
        <v>394</v>
      </c>
      <c r="F74" s="24" t="s">
        <v>43</v>
      </c>
      <c r="G74" s="39">
        <v>11</v>
      </c>
      <c r="H74" s="39" t="s">
        <v>19</v>
      </c>
      <c r="I74" s="39">
        <v>0</v>
      </c>
      <c r="J74" s="68">
        <f t="shared" si="1"/>
        <v>0</v>
      </c>
      <c r="K74" s="24"/>
    </row>
  </sheetData>
  <mergeCells count="6">
    <mergeCell ref="H1:K1"/>
    <mergeCell ref="I2:K2"/>
    <mergeCell ref="I3:K3"/>
    <mergeCell ref="A4:I4"/>
    <mergeCell ref="A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физика</vt:lpstr>
      <vt:lpstr>8 класс физика</vt:lpstr>
      <vt:lpstr>9 класс физика</vt:lpstr>
      <vt:lpstr>10 класс физика</vt:lpstr>
      <vt:lpstr>11 класс физика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2014-10-08T04:53:15Z</cp:lastPrinted>
  <dcterms:created xsi:type="dcterms:W3CDTF">2013-11-14T12:37:16Z</dcterms:created>
  <dcterms:modified xsi:type="dcterms:W3CDTF">2016-09-30T18:01:52Z</dcterms:modified>
</cp:coreProperties>
</file>