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5480" windowHeight="7755" activeTab="1"/>
  </bookViews>
  <sheets>
    <sheet name="7кл" sheetId="5" r:id="rId1"/>
    <sheet name="8кл" sheetId="6" r:id="rId2"/>
    <sheet name="9кл" sheetId="9" r:id="rId3"/>
    <sheet name="10 кл" sheetId="13" r:id="rId4"/>
    <sheet name="11 кл" sheetId="14" r:id="rId5"/>
  </sheets>
  <definedNames>
    <definedName name="_xlnm._FilterDatabase" localSheetId="3" hidden="1">'10 кл'!$A$4:$J$4</definedName>
    <definedName name="_xlnm._FilterDatabase" localSheetId="4" hidden="1">'11 кл'!$A$4:$J$4</definedName>
    <definedName name="_xlnm._FilterDatabase" localSheetId="0" hidden="1">'7кл'!$A$4:$J$4</definedName>
    <definedName name="_xlnm._FilterDatabase" localSheetId="1" hidden="1">'8кл'!$A$4:$J$4</definedName>
    <definedName name="_xlnm._FilterDatabase" localSheetId="2" hidden="1">'9кл'!$A$4:$J$4</definedName>
    <definedName name="_xlnm.Print_Area" localSheetId="2">'9кл'!$A$1:$J$30</definedName>
  </definedNames>
  <calcPr calcId="145621"/>
</workbook>
</file>

<file path=xl/calcChain.xml><?xml version="1.0" encoding="utf-8"?>
<calcChain xmlns="http://schemas.openxmlformats.org/spreadsheetml/2006/main">
  <c r="I54" i="6" l="1"/>
  <c r="I69" i="6"/>
  <c r="I40" i="6"/>
  <c r="I35" i="6"/>
  <c r="I28" i="6"/>
  <c r="I70" i="6"/>
  <c r="I32" i="6"/>
  <c r="I58" i="6"/>
  <c r="I31" i="6"/>
  <c r="I48" i="6"/>
  <c r="I21" i="6"/>
  <c r="I64" i="6"/>
  <c r="I62" i="6"/>
  <c r="I5" i="6"/>
  <c r="I41" i="6"/>
  <c r="I8" i="6"/>
  <c r="I22" i="6"/>
  <c r="I13" i="6"/>
  <c r="I33" i="6"/>
  <c r="I49" i="6"/>
  <c r="I34" i="6"/>
  <c r="I9" i="6"/>
  <c r="I50" i="6"/>
  <c r="I68" i="6"/>
  <c r="I12" i="6"/>
  <c r="I18" i="6"/>
  <c r="I55" i="6"/>
  <c r="I29" i="6"/>
  <c r="I16" i="6"/>
  <c r="I51" i="6"/>
  <c r="I38" i="6"/>
  <c r="I71" i="6"/>
  <c r="I27" i="6"/>
  <c r="I20" i="6"/>
  <c r="I26" i="6"/>
  <c r="I23" i="6"/>
  <c r="I24" i="6"/>
  <c r="I10" i="6"/>
  <c r="I39" i="6"/>
  <c r="I14" i="6"/>
  <c r="I11" i="6"/>
  <c r="I15" i="6"/>
  <c r="I66" i="6"/>
  <c r="I44" i="6"/>
  <c r="I36" i="6"/>
  <c r="I25" i="6"/>
  <c r="I52" i="6"/>
  <c r="I59" i="6"/>
  <c r="I7" i="6"/>
  <c r="I42" i="6"/>
  <c r="I60" i="6"/>
  <c r="I19" i="6"/>
  <c r="I53" i="6"/>
  <c r="I43" i="6"/>
  <c r="I45" i="6"/>
  <c r="I56" i="6"/>
  <c r="I57" i="6"/>
  <c r="I46" i="6"/>
  <c r="I65" i="6"/>
  <c r="I61" i="6"/>
  <c r="I63" i="6"/>
  <c r="I47" i="6"/>
  <c r="I30" i="6"/>
  <c r="I67" i="6"/>
  <c r="I17" i="6"/>
  <c r="I6" i="6"/>
  <c r="I37" i="6"/>
  <c r="I5" i="5"/>
  <c r="I6" i="5"/>
  <c r="I23" i="5"/>
  <c r="I22" i="5"/>
  <c r="I25" i="5"/>
  <c r="I24" i="5"/>
  <c r="I9" i="5"/>
  <c r="I8" i="5"/>
  <c r="I14" i="5"/>
  <c r="I20" i="5"/>
  <c r="I18" i="5"/>
  <c r="I19" i="5"/>
  <c r="I16" i="5"/>
  <c r="I17" i="5"/>
  <c r="I7" i="5"/>
  <c r="I10" i="5"/>
  <c r="I11" i="5"/>
  <c r="I21" i="5"/>
  <c r="I12" i="5"/>
  <c r="I15" i="5"/>
  <c r="I13" i="5"/>
  <c r="I36" i="9"/>
  <c r="I31" i="9"/>
  <c r="I12" i="9"/>
  <c r="I78" i="9"/>
  <c r="I70" i="9"/>
  <c r="I81" i="9"/>
  <c r="I66" i="9"/>
  <c r="I54" i="9"/>
  <c r="I61" i="9"/>
  <c r="I51" i="9"/>
  <c r="I77" i="9"/>
  <c r="I57" i="9"/>
  <c r="I48" i="9"/>
  <c r="I71" i="9"/>
  <c r="I72" i="9"/>
  <c r="I83" i="9"/>
  <c r="I76" i="9"/>
  <c r="I8" i="9"/>
  <c r="I15" i="9"/>
  <c r="I37" i="9"/>
  <c r="I32" i="9"/>
  <c r="I30" i="9"/>
  <c r="I39" i="9"/>
  <c r="I62" i="9"/>
  <c r="I52" i="9"/>
  <c r="I45" i="9"/>
  <c r="I55" i="9"/>
  <c r="I67" i="9"/>
  <c r="I43" i="9"/>
  <c r="I7" i="9"/>
  <c r="I84" i="9"/>
  <c r="I26" i="9"/>
  <c r="I50" i="9"/>
  <c r="I21" i="9"/>
  <c r="I11" i="9"/>
  <c r="I46" i="9"/>
  <c r="I16" i="9"/>
  <c r="I14" i="9"/>
  <c r="I29" i="9"/>
  <c r="I17" i="9"/>
  <c r="I53" i="9"/>
  <c r="I56" i="9"/>
  <c r="I85" i="9"/>
  <c r="I20" i="9"/>
  <c r="I27" i="9"/>
  <c r="I75" i="9"/>
  <c r="I22" i="9"/>
  <c r="I58" i="9"/>
  <c r="I80" i="9"/>
  <c r="I68" i="9"/>
  <c r="I10" i="9"/>
  <c r="I86" i="9"/>
  <c r="I59" i="9"/>
  <c r="I38" i="9"/>
  <c r="I23" i="9"/>
  <c r="I88" i="9"/>
  <c r="I28" i="9"/>
  <c r="I63" i="9"/>
  <c r="I87" i="9"/>
  <c r="I69" i="9"/>
  <c r="I65" i="9"/>
  <c r="I40" i="9"/>
  <c r="I33" i="9"/>
  <c r="I73" i="9"/>
  <c r="I49" i="9"/>
  <c r="I34" i="9"/>
  <c r="I89" i="9"/>
  <c r="I41" i="9"/>
  <c r="I13" i="9"/>
  <c r="I74" i="9"/>
  <c r="I5" i="9"/>
  <c r="I18" i="9"/>
  <c r="I24" i="9"/>
  <c r="I79" i="9"/>
  <c r="I47" i="9"/>
  <c r="I9" i="9"/>
  <c r="I82" i="9"/>
  <c r="I44" i="9"/>
  <c r="I35" i="9"/>
  <c r="I25" i="9"/>
  <c r="I6" i="9"/>
  <c r="I42" i="9"/>
  <c r="I19" i="9"/>
  <c r="I64" i="9"/>
  <c r="I60" i="9"/>
  <c r="I13" i="13" l="1"/>
  <c r="I16" i="13"/>
  <c r="I14" i="13"/>
  <c r="I7" i="13"/>
  <c r="I5" i="13"/>
  <c r="I17" i="13"/>
  <c r="I28" i="13"/>
  <c r="I10" i="13"/>
  <c r="I23" i="13"/>
  <c r="I8" i="13"/>
  <c r="I24" i="13"/>
  <c r="I29" i="13"/>
  <c r="I6" i="13"/>
  <c r="I20" i="13"/>
  <c r="I15" i="13"/>
  <c r="I11" i="13"/>
  <c r="I19" i="13"/>
  <c r="I26" i="13"/>
  <c r="I21" i="13"/>
  <c r="I27" i="13"/>
  <c r="I22" i="13"/>
  <c r="I30" i="13"/>
  <c r="I25" i="13"/>
  <c r="I12" i="13"/>
  <c r="I18" i="13"/>
  <c r="I31" i="13"/>
  <c r="I9" i="13"/>
  <c r="I13" i="14"/>
  <c r="I18" i="14"/>
  <c r="I26" i="14"/>
  <c r="I9" i="14"/>
  <c r="I17" i="14"/>
  <c r="I7" i="14"/>
  <c r="I8" i="14"/>
  <c r="I14" i="14"/>
  <c r="I21" i="14"/>
  <c r="I23" i="14"/>
  <c r="I11" i="14"/>
  <c r="I5" i="14"/>
  <c r="I33" i="14"/>
  <c r="I35" i="14"/>
  <c r="I41" i="14"/>
  <c r="I10" i="14"/>
  <c r="I6" i="14"/>
  <c r="I49" i="14"/>
  <c r="I36" i="14"/>
  <c r="I29" i="14"/>
  <c r="I28" i="14"/>
  <c r="I47" i="14"/>
  <c r="I44" i="14"/>
  <c r="I42" i="14"/>
  <c r="I30" i="14"/>
  <c r="I19" i="14"/>
  <c r="I12" i="14"/>
  <c r="I31" i="14"/>
  <c r="I38" i="14"/>
  <c r="I46" i="14"/>
  <c r="I37" i="14"/>
  <c r="I25" i="14"/>
  <c r="I15" i="14"/>
  <c r="I43" i="14"/>
  <c r="I39" i="14"/>
  <c r="I48" i="14"/>
  <c r="I32" i="14"/>
  <c r="I22" i="14"/>
  <c r="I27" i="14"/>
  <c r="I24" i="14"/>
  <c r="I16" i="14"/>
  <c r="I20" i="14"/>
  <c r="I45" i="14"/>
  <c r="I34" i="14"/>
  <c r="I40" i="14"/>
</calcChain>
</file>

<file path=xl/sharedStrings.xml><?xml version="1.0" encoding="utf-8"?>
<sst xmlns="http://schemas.openxmlformats.org/spreadsheetml/2006/main" count="1542" uniqueCount="454">
  <si>
    <t>Класс</t>
  </si>
  <si>
    <t>Пол</t>
  </si>
  <si>
    <t>Фамилия</t>
  </si>
  <si>
    <t>Имя</t>
  </si>
  <si>
    <t>Отчество</t>
  </si>
  <si>
    <t>Сокращенное название ОУ (по Уставу)</t>
  </si>
  <si>
    <t>Анна</t>
  </si>
  <si>
    <t>Андреевна</t>
  </si>
  <si>
    <t>Владимировна</t>
  </si>
  <si>
    <t>Александровна</t>
  </si>
  <si>
    <t>Даниил</t>
  </si>
  <si>
    <t>Олегович</t>
  </si>
  <si>
    <t>Александрович</t>
  </si>
  <si>
    <t>Дмитриевич</t>
  </si>
  <si>
    <t>Никита</t>
  </si>
  <si>
    <t>Павловна</t>
  </si>
  <si>
    <t>Валерия</t>
  </si>
  <si>
    <t>Иван</t>
  </si>
  <si>
    <t>Анастасия</t>
  </si>
  <si>
    <t>Сергеевна</t>
  </si>
  <si>
    <t>Дмитриевна</t>
  </si>
  <si>
    <t>Игоревич</t>
  </si>
  <si>
    <t>Щербинская</t>
  </si>
  <si>
    <t>Софья</t>
  </si>
  <si>
    <t>Михайловна</t>
  </si>
  <si>
    <t>Елизавета</t>
  </si>
  <si>
    <t>Екатерина</t>
  </si>
  <si>
    <t>Алексеевич</t>
  </si>
  <si>
    <t>Юрьевна</t>
  </si>
  <si>
    <t>Игоревна</t>
  </si>
  <si>
    <t>Красильникова</t>
  </si>
  <si>
    <t>Лада</t>
  </si>
  <si>
    <t>Андреевич</t>
  </si>
  <si>
    <t>Алина</t>
  </si>
  <si>
    <t>Михаил</t>
  </si>
  <si>
    <t>Вячеслав</t>
  </si>
  <si>
    <t>Евгеньевна</t>
  </si>
  <si>
    <t>Виктория</t>
  </si>
  <si>
    <t>Николаевна</t>
  </si>
  <si>
    <t>Анатольевна</t>
  </si>
  <si>
    <t>Елена</t>
  </si>
  <si>
    <t>Полина</t>
  </si>
  <si>
    <t>м</t>
  </si>
  <si>
    <t>ж</t>
  </si>
  <si>
    <t>Евгений</t>
  </si>
  <si>
    <t>МБОУ СОШ №1</t>
  </si>
  <si>
    <t>Данил</t>
  </si>
  <si>
    <t>Антоненко</t>
  </si>
  <si>
    <t>Ермолаев</t>
  </si>
  <si>
    <t>Егор</t>
  </si>
  <si>
    <t>Марюшкина</t>
  </si>
  <si>
    <t>Романовна</t>
  </si>
  <si>
    <t>Балаева</t>
  </si>
  <si>
    <t>Соловова</t>
  </si>
  <si>
    <t>Алексеевна</t>
  </si>
  <si>
    <t>Вячеславовна</t>
  </si>
  <si>
    <t>Евгения</t>
  </si>
  <si>
    <t>Витальевич</t>
  </si>
  <si>
    <t>Макашев</t>
  </si>
  <si>
    <t>Максим</t>
  </si>
  <si>
    <t>Иванчей</t>
  </si>
  <si>
    <t>Куслий</t>
  </si>
  <si>
    <t>Ксения</t>
  </si>
  <si>
    <t>Алёна</t>
  </si>
  <si>
    <t>Ким</t>
  </si>
  <si>
    <t>Ирина</t>
  </si>
  <si>
    <t>Евгеньевич</t>
  </si>
  <si>
    <t>Алена</t>
  </si>
  <si>
    <t>Денисовна</t>
  </si>
  <si>
    <t>Панферова</t>
  </si>
  <si>
    <t>Алиса</t>
  </si>
  <si>
    <t>Вдовина</t>
  </si>
  <si>
    <t>Нефедова</t>
  </si>
  <si>
    <t>Тип диплома (победитель / призер) этого года</t>
  </si>
  <si>
    <t>Анчугова</t>
  </si>
  <si>
    <t>Афанасьева</t>
  </si>
  <si>
    <t>Всеволодовна</t>
  </si>
  <si>
    <t>Максимовна</t>
  </si>
  <si>
    <t>Григорьева</t>
  </si>
  <si>
    <t>Протасова</t>
  </si>
  <si>
    <t>Крещенко</t>
  </si>
  <si>
    <t>Иванович</t>
  </si>
  <si>
    <t>Обществознание</t>
  </si>
  <si>
    <t>Грин</t>
  </si>
  <si>
    <t>Эдуардовна</t>
  </si>
  <si>
    <t>Белевич</t>
  </si>
  <si>
    <t>Лучинкина</t>
  </si>
  <si>
    <t>Продай-Вода</t>
  </si>
  <si>
    <t>Селенкова</t>
  </si>
  <si>
    <t>Бирюков</t>
  </si>
  <si>
    <t>Бушмина</t>
  </si>
  <si>
    <t>Гуслякова</t>
  </si>
  <si>
    <t>Коняев</t>
  </si>
  <si>
    <t>Артемий</t>
  </si>
  <si>
    <t>Адова</t>
  </si>
  <si>
    <t>Кадильникова</t>
  </si>
  <si>
    <t>Толочкин</t>
  </si>
  <si>
    <t>Кирикова</t>
  </si>
  <si>
    <t>Тетерина</t>
  </si>
  <si>
    <t>Зюлькин</t>
  </si>
  <si>
    <t>Савченко</t>
  </si>
  <si>
    <t>Карпенко</t>
  </si>
  <si>
    <t>Ляшко</t>
  </si>
  <si>
    <t>Рущикова</t>
  </si>
  <si>
    <t>Старицына</t>
  </si>
  <si>
    <t>Лемешко</t>
  </si>
  <si>
    <t>Ульяна</t>
  </si>
  <si>
    <t>НОУ ПГ</t>
  </si>
  <si>
    <t>Плотников</t>
  </si>
  <si>
    <t>Александр</t>
  </si>
  <si>
    <t>Павлович</t>
  </si>
  <si>
    <t>Богдан</t>
  </si>
  <si>
    <t>Серафим</t>
  </si>
  <si>
    <t>Владимирович</t>
  </si>
  <si>
    <t>Щигреев</t>
  </si>
  <si>
    <t>Сергеевич</t>
  </si>
  <si>
    <t>Данила</t>
  </si>
  <si>
    <t>Константинович</t>
  </si>
  <si>
    <t>Людмила</t>
  </si>
  <si>
    <t>Олеговна</t>
  </si>
  <si>
    <t>Мария</t>
  </si>
  <si>
    <t>Константиновна</t>
  </si>
  <si>
    <t>Татьяна</t>
  </si>
  <si>
    <t>Викторовна</t>
  </si>
  <si>
    <t>Кристина</t>
  </si>
  <si>
    <t>Андрей</t>
  </si>
  <si>
    <t>Яна</t>
  </si>
  <si>
    <t>Станиславовна</t>
  </si>
  <si>
    <t>Дмитрий</t>
  </si>
  <si>
    <t>Дарья</t>
  </si>
  <si>
    <t>МАОУ СОШ № 4</t>
  </si>
  <si>
    <t>Луканина</t>
  </si>
  <si>
    <t>Кудинова</t>
  </si>
  <si>
    <t>Сизова</t>
  </si>
  <si>
    <t>Ангелина</t>
  </si>
  <si>
    <t>Чепыжева</t>
  </si>
  <si>
    <t>Ковалева</t>
  </si>
  <si>
    <t>Зацаренко</t>
  </si>
  <si>
    <t>Широносова</t>
  </si>
  <si>
    <t>Васильевна</t>
  </si>
  <si>
    <t>Титова</t>
  </si>
  <si>
    <t>Марина</t>
  </si>
  <si>
    <t>Александра</t>
  </si>
  <si>
    <t>Юлия</t>
  </si>
  <si>
    <t>МАОУ"Лицей №6"</t>
  </si>
  <si>
    <t>Каликина</t>
  </si>
  <si>
    <t>Прасолов</t>
  </si>
  <si>
    <t xml:space="preserve">Макаров </t>
  </si>
  <si>
    <t>Владимир</t>
  </si>
  <si>
    <t>Зорькина</t>
  </si>
  <si>
    <t>Бадашов</t>
  </si>
  <si>
    <t>Анатолий</t>
  </si>
  <si>
    <t>Котова</t>
  </si>
  <si>
    <t>Лескина</t>
  </si>
  <si>
    <t>Окушко</t>
  </si>
  <si>
    <t>Артём</t>
  </si>
  <si>
    <t>Сафонова</t>
  </si>
  <si>
    <t>Сушкова</t>
  </si>
  <si>
    <t>Денисович</t>
  </si>
  <si>
    <t>Вольфграмм</t>
  </si>
  <si>
    <t>Айрин</t>
  </si>
  <si>
    <t>Ган</t>
  </si>
  <si>
    <t>Нольфин</t>
  </si>
  <si>
    <t>Романчук</t>
  </si>
  <si>
    <t>Зеброва</t>
  </si>
  <si>
    <t>Кузьминых</t>
  </si>
  <si>
    <t>Ильинична</t>
  </si>
  <si>
    <t>Рачапова</t>
  </si>
  <si>
    <t>Милана</t>
  </si>
  <si>
    <t>Плахотнюк</t>
  </si>
  <si>
    <t>Губина</t>
  </si>
  <si>
    <t>Метальникова</t>
  </si>
  <si>
    <t>Подгорнов</t>
  </si>
  <si>
    <t>Агафонов</t>
  </si>
  <si>
    <t>Тимофей</t>
  </si>
  <si>
    <t>Ильич</t>
  </si>
  <si>
    <t>Горохова</t>
  </si>
  <si>
    <t>Гусельникова</t>
  </si>
  <si>
    <t>Кирдячкин</t>
  </si>
  <si>
    <t>Кищук</t>
  </si>
  <si>
    <t>Анжелика</t>
  </si>
  <si>
    <t>Лобанов</t>
  </si>
  <si>
    <t>Семченко</t>
  </si>
  <si>
    <t>Маргарита</t>
  </si>
  <si>
    <t>Сироткина</t>
  </si>
  <si>
    <t>Солдатова</t>
  </si>
  <si>
    <t xml:space="preserve">Юлия </t>
  </si>
  <si>
    <t xml:space="preserve">Хомякова </t>
  </si>
  <si>
    <t xml:space="preserve">Губина </t>
  </si>
  <si>
    <t>Емельянов</t>
  </si>
  <si>
    <t>Кирилл</t>
  </si>
  <si>
    <t>Даниилович</t>
  </si>
  <si>
    <t>Илющенко</t>
  </si>
  <si>
    <t xml:space="preserve">Клименко </t>
  </si>
  <si>
    <t>Кошкина</t>
  </si>
  <si>
    <t xml:space="preserve">Анастасия </t>
  </si>
  <si>
    <t>Семен</t>
  </si>
  <si>
    <t>Минченко</t>
  </si>
  <si>
    <t>Нечахина</t>
  </si>
  <si>
    <t>Шарко</t>
  </si>
  <si>
    <t>Боголейша</t>
  </si>
  <si>
    <t>Васючка</t>
  </si>
  <si>
    <t xml:space="preserve">Лихацкая </t>
  </si>
  <si>
    <t>Арина</t>
  </si>
  <si>
    <t xml:space="preserve">Отакулов </t>
  </si>
  <si>
    <t>Эмиль</t>
  </si>
  <si>
    <t>Эльдарович</t>
  </si>
  <si>
    <t>МБОУ СОШ №8</t>
  </si>
  <si>
    <t>Карапетова</t>
  </si>
  <si>
    <t>Путро</t>
  </si>
  <si>
    <t>Михайлова</t>
  </si>
  <si>
    <t>Бабичев</t>
  </si>
  <si>
    <t>Дудина</t>
  </si>
  <si>
    <t>Михалева</t>
  </si>
  <si>
    <t>Мошкова</t>
  </si>
  <si>
    <t>Витальевна</t>
  </si>
  <si>
    <t xml:space="preserve">Новикова </t>
  </si>
  <si>
    <t xml:space="preserve">Анна </t>
  </si>
  <si>
    <t xml:space="preserve">Буравченко </t>
  </si>
  <si>
    <t xml:space="preserve">Злата </t>
  </si>
  <si>
    <t>Егоровна</t>
  </si>
  <si>
    <t xml:space="preserve">Савельева </t>
  </si>
  <si>
    <t xml:space="preserve">Валерия </t>
  </si>
  <si>
    <t xml:space="preserve">Гекк </t>
  </si>
  <si>
    <t xml:space="preserve">Светлана </t>
  </si>
  <si>
    <t xml:space="preserve">Охрименко </t>
  </si>
  <si>
    <t xml:space="preserve">Павел </t>
  </si>
  <si>
    <t xml:space="preserve">Шишкина </t>
  </si>
  <si>
    <t xml:space="preserve">Полина </t>
  </si>
  <si>
    <t xml:space="preserve">Старчков </t>
  </si>
  <si>
    <t xml:space="preserve">Михаил </t>
  </si>
  <si>
    <t>Юрьевич</t>
  </si>
  <si>
    <t xml:space="preserve">Мазина  </t>
  </si>
  <si>
    <t xml:space="preserve">Куманяева </t>
  </si>
  <si>
    <t xml:space="preserve">Нестуля   </t>
  </si>
  <si>
    <t xml:space="preserve">Куличкова </t>
  </si>
  <si>
    <t xml:space="preserve">Шпилева  </t>
  </si>
  <si>
    <t xml:space="preserve">Ручимская </t>
  </si>
  <si>
    <t xml:space="preserve">Дарья </t>
  </si>
  <si>
    <t xml:space="preserve">Ярцева  </t>
  </si>
  <si>
    <t>Снежана</t>
  </si>
  <si>
    <t xml:space="preserve">Дульцева  </t>
  </si>
  <si>
    <t>Сергеевну</t>
  </si>
  <si>
    <t xml:space="preserve">Карпов </t>
  </si>
  <si>
    <t xml:space="preserve">Евгений </t>
  </si>
  <si>
    <t xml:space="preserve">Карабанова </t>
  </si>
  <si>
    <t xml:space="preserve">Кошкина </t>
  </si>
  <si>
    <t xml:space="preserve">Мария </t>
  </si>
  <si>
    <t>Васильцова</t>
  </si>
  <si>
    <t xml:space="preserve">Колесникова </t>
  </si>
  <si>
    <t xml:space="preserve">Дорофеева </t>
  </si>
  <si>
    <t xml:space="preserve">Ирина </t>
  </si>
  <si>
    <t xml:space="preserve">Мешков </t>
  </si>
  <si>
    <t xml:space="preserve">Владислав </t>
  </si>
  <si>
    <t xml:space="preserve">Жуланова </t>
  </si>
  <si>
    <t xml:space="preserve">Булгакова </t>
  </si>
  <si>
    <t xml:space="preserve">Воронов </t>
  </si>
  <si>
    <t xml:space="preserve">Иван </t>
  </si>
  <si>
    <t>Леонидович</t>
  </si>
  <si>
    <t xml:space="preserve">Маркова </t>
  </si>
  <si>
    <t xml:space="preserve">Софья </t>
  </si>
  <si>
    <t xml:space="preserve">Алиева  </t>
  </si>
  <si>
    <t>Илхамовна</t>
  </si>
  <si>
    <t xml:space="preserve">Гвай  </t>
  </si>
  <si>
    <t xml:space="preserve">Горлова </t>
  </si>
  <si>
    <t xml:space="preserve">Кандакова </t>
  </si>
  <si>
    <t xml:space="preserve">Лилия </t>
  </si>
  <si>
    <t xml:space="preserve">Иванотченко </t>
  </si>
  <si>
    <t xml:space="preserve">Молодавский </t>
  </si>
  <si>
    <t>Васильевич</t>
  </si>
  <si>
    <t>МАОУ "Лицей №7"</t>
  </si>
  <si>
    <t>МАОУ "Э Л"</t>
  </si>
  <si>
    <t>7 кл</t>
  </si>
  <si>
    <t>Протокол участников муниицпального этапа 2016-2017 уч. года</t>
  </si>
  <si>
    <t>баллы</t>
  </si>
  <si>
    <t>рейтинг</t>
  </si>
  <si>
    <t>Приложение</t>
  </si>
  <si>
    <t>приложение</t>
  </si>
  <si>
    <t>8 кл</t>
  </si>
  <si>
    <t>Кривобокова</t>
  </si>
  <si>
    <t xml:space="preserve"> Александровна</t>
  </si>
  <si>
    <t>Турусова</t>
  </si>
  <si>
    <t xml:space="preserve">МБОУ СОШ №2 </t>
  </si>
  <si>
    <t>МБОУ СОШ №2</t>
  </si>
  <si>
    <t>Барва</t>
  </si>
  <si>
    <t>Кропотова</t>
  </si>
  <si>
    <t>Михайлина</t>
  </si>
  <si>
    <t>Вадимовна</t>
  </si>
  <si>
    <t>Василенко</t>
  </si>
  <si>
    <t>Ивачева</t>
  </si>
  <si>
    <t>Коренкова</t>
  </si>
  <si>
    <t>Михеева</t>
  </si>
  <si>
    <t>Щербина</t>
  </si>
  <si>
    <t>Белоцерковская</t>
  </si>
  <si>
    <t>Валентиновна</t>
  </si>
  <si>
    <t>Вылегжанин</t>
  </si>
  <si>
    <t>Викторович</t>
  </si>
  <si>
    <t>Грицан</t>
  </si>
  <si>
    <t xml:space="preserve">Декунцов </t>
  </si>
  <si>
    <t>Иванова</t>
  </si>
  <si>
    <t>Казак</t>
  </si>
  <si>
    <t>Миков</t>
  </si>
  <si>
    <t>МБОУ СОШ №11</t>
  </si>
  <si>
    <t>Олеся</t>
  </si>
  <si>
    <t>МБОУ СОШ №13</t>
  </si>
  <si>
    <t>Козулина</t>
  </si>
  <si>
    <t>Карина</t>
  </si>
  <si>
    <t>Короткова</t>
  </si>
  <si>
    <t>Кузовлева</t>
  </si>
  <si>
    <t>Затонских</t>
  </si>
  <si>
    <t>Безносенко</t>
  </si>
  <si>
    <t>Руслановна</t>
  </si>
  <si>
    <t>Вишникин</t>
  </si>
  <si>
    <t>Сергей</t>
  </si>
  <si>
    <t>ГБОУ НСО ККК</t>
  </si>
  <si>
    <t>Гореликов</t>
  </si>
  <si>
    <t xml:space="preserve">Никита </t>
  </si>
  <si>
    <t>Живаго</t>
  </si>
  <si>
    <t>Анатольевич</t>
  </si>
  <si>
    <t>МБОУ СОШ № 12</t>
  </si>
  <si>
    <t>Закутайлова</t>
  </si>
  <si>
    <t>Бродин</t>
  </si>
  <si>
    <t>Артем</t>
  </si>
  <si>
    <t xml:space="preserve">Калинин </t>
  </si>
  <si>
    <t>МБОУ СОШ № 3</t>
  </si>
  <si>
    <t>Кокорина</t>
  </si>
  <si>
    <t>Ивановна</t>
  </si>
  <si>
    <t>Колесников</t>
  </si>
  <si>
    <t>Колмачевский</t>
  </si>
  <si>
    <t>Лихварева</t>
  </si>
  <si>
    <t>Лихницкий</t>
  </si>
  <si>
    <t>Лукьянов</t>
  </si>
  <si>
    <t>Ярослав</t>
  </si>
  <si>
    <t>Мауль</t>
  </si>
  <si>
    <t>Мельникова</t>
  </si>
  <si>
    <t>Москаев</t>
  </si>
  <si>
    <t>Егорович</t>
  </si>
  <si>
    <t>Овчинникова</t>
  </si>
  <si>
    <t>Потапов</t>
  </si>
  <si>
    <t>Романова</t>
  </si>
  <si>
    <t>Аделина</t>
  </si>
  <si>
    <t>Спиридонов</t>
  </si>
  <si>
    <t>Субботина</t>
  </si>
  <si>
    <t>Филь</t>
  </si>
  <si>
    <t>София</t>
  </si>
  <si>
    <t>Цинделиани</t>
  </si>
  <si>
    <t>Анета</t>
  </si>
  <si>
    <t>Анзоровна</t>
  </si>
  <si>
    <t xml:space="preserve">Чернышов </t>
  </si>
  <si>
    <t>Рафаэль</t>
  </si>
  <si>
    <t>Шустова</t>
  </si>
  <si>
    <t>Таисия</t>
  </si>
  <si>
    <t>Михфйловна</t>
  </si>
  <si>
    <t>Щербакова</t>
  </si>
  <si>
    <t>Гаврилова</t>
  </si>
  <si>
    <t>Гавшина</t>
  </si>
  <si>
    <t>Гнипель</t>
  </si>
  <si>
    <t>МБОУ СОШ № 5</t>
  </si>
  <si>
    <t>Грамчевская</t>
  </si>
  <si>
    <t>Владлена</t>
  </si>
  <si>
    <t>Гультяева</t>
  </si>
  <si>
    <t>Каблукова</t>
  </si>
  <si>
    <t>Холина</t>
  </si>
  <si>
    <t>Наталья</t>
  </si>
  <si>
    <t>Цикунова</t>
  </si>
  <si>
    <t>Светлана</t>
  </si>
  <si>
    <t>Шалунова</t>
  </si>
  <si>
    <t>Щербатенко</t>
  </si>
  <si>
    <t>Радюк</t>
  </si>
  <si>
    <t>Алексей</t>
  </si>
  <si>
    <t>Сатыго</t>
  </si>
  <si>
    <t>Смирнова</t>
  </si>
  <si>
    <t>Фатеева</t>
  </si>
  <si>
    <t>Ольга</t>
  </si>
  <si>
    <t>Чуб</t>
  </si>
  <si>
    <t>Лилия</t>
  </si>
  <si>
    <t>Янцер</t>
  </si>
  <si>
    <t xml:space="preserve">Петров </t>
  </si>
  <si>
    <t xml:space="preserve">МБОУ СОШ № 3 </t>
  </si>
  <si>
    <t>Шведова</t>
  </si>
  <si>
    <t>Ефимовна</t>
  </si>
  <si>
    <t>Юркевич</t>
  </si>
  <si>
    <t>Калашников</t>
  </si>
  <si>
    <t>Олег</t>
  </si>
  <si>
    <t>Соколова</t>
  </si>
  <si>
    <t>Пушкарев</t>
  </si>
  <si>
    <t>Кудинов</t>
  </si>
  <si>
    <t xml:space="preserve">Агеева </t>
  </si>
  <si>
    <t>Болотникова</t>
  </si>
  <si>
    <t>Вяткина</t>
  </si>
  <si>
    <t>Грицак</t>
  </si>
  <si>
    <t>Дымченко</t>
  </si>
  <si>
    <t>Захаренко</t>
  </si>
  <si>
    <t>Костюченко</t>
  </si>
  <si>
    <t>Кошечкина</t>
  </si>
  <si>
    <t>Ж</t>
  </si>
  <si>
    <t>Лашеев</t>
  </si>
  <si>
    <t>Литвин</t>
  </si>
  <si>
    <t>Игорь</t>
  </si>
  <si>
    <t>Русланович</t>
  </si>
  <si>
    <t>Литвиненко</t>
  </si>
  <si>
    <t>Мугалимова</t>
  </si>
  <si>
    <t>Ринатовна</t>
  </si>
  <si>
    <t>Любовь</t>
  </si>
  <si>
    <t>Реклинг</t>
  </si>
  <si>
    <t>Смолкина</t>
  </si>
  <si>
    <t>Мироненко</t>
  </si>
  <si>
    <t>Павел</t>
  </si>
  <si>
    <t>Богатырева</t>
  </si>
  <si>
    <t>Звягинцева</t>
  </si>
  <si>
    <t>Петрова</t>
  </si>
  <si>
    <t>Полозова</t>
  </si>
  <si>
    <t>Слабкевич</t>
  </si>
  <si>
    <t>Головина</t>
  </si>
  <si>
    <t>Апостол</t>
  </si>
  <si>
    <t>Назаров</t>
  </si>
  <si>
    <t>Захар</t>
  </si>
  <si>
    <t>Романович</t>
  </si>
  <si>
    <t>Смирная</t>
  </si>
  <si>
    <t>Шевченко</t>
  </si>
  <si>
    <t>Архипова</t>
  </si>
  <si>
    <t xml:space="preserve">МБОУ СОШ №10 </t>
  </si>
  <si>
    <t>Головин</t>
  </si>
  <si>
    <t>Леонид</t>
  </si>
  <si>
    <t>Жданова</t>
  </si>
  <si>
    <t>Виталина</t>
  </si>
  <si>
    <t>МБОУ СОШ №10</t>
  </si>
  <si>
    <t>Игнатов</t>
  </si>
  <si>
    <t>Марк</t>
  </si>
  <si>
    <t>Ковалев</t>
  </si>
  <si>
    <t>Петрович</t>
  </si>
  <si>
    <t>Кузнецова</t>
  </si>
  <si>
    <t>Мацук</t>
  </si>
  <si>
    <t xml:space="preserve">Мищенко </t>
  </si>
  <si>
    <t>Пашков</t>
  </si>
  <si>
    <t>Сидорова</t>
  </si>
  <si>
    <t>Ульянова</t>
  </si>
  <si>
    <t>Лицей №6</t>
  </si>
  <si>
    <t>МАОУ "ЭЛ"</t>
  </si>
  <si>
    <t>Катрич</t>
  </si>
  <si>
    <t>ммаксимальный балл</t>
  </si>
  <si>
    <t>Победитель</t>
  </si>
  <si>
    <t>Призёр</t>
  </si>
  <si>
    <t>Участник</t>
  </si>
  <si>
    <t xml:space="preserve">Кэтрин </t>
  </si>
  <si>
    <t>Максимальный балл</t>
  </si>
  <si>
    <t xml:space="preserve"> </t>
  </si>
  <si>
    <t>максимальный балл</t>
  </si>
  <si>
    <t>№</t>
  </si>
  <si>
    <t>Суханова</t>
  </si>
  <si>
    <t>9 кл</t>
  </si>
  <si>
    <t>10 кл</t>
  </si>
  <si>
    <t>11 кл</t>
  </si>
  <si>
    <t>17.11.16г.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</si>
</sst>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6" fillId="0" borderId="0"/>
  </cellStyleXfs>
  <cellXfs count="155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wrapText="1"/>
    </xf>
    <xf numFmtId="0" fontId="4" fillId="2" borderId="1" xfId="4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3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4" fillId="2" borderId="0" xfId="0" applyNumberFormat="1" applyFont="1" applyFill="1"/>
    <xf numFmtId="0" fontId="5" fillId="3" borderId="1" xfId="0" applyFont="1" applyFill="1" applyBorder="1" applyAlignment="1"/>
    <xf numFmtId="1" fontId="3" fillId="2" borderId="0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3" borderId="1" xfId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/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4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1" fontId="3" fillId="2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3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/>
    </xf>
    <xf numFmtId="0" fontId="5" fillId="0" borderId="1" xfId="0" applyFont="1" applyBorder="1" applyAlignment="1"/>
    <xf numFmtId="0" fontId="9" fillId="0" borderId="1" xfId="0" applyFont="1" applyBorder="1" applyAlignment="1">
      <alignment vertical="center"/>
    </xf>
    <xf numFmtId="0" fontId="0" fillId="0" borderId="1" xfId="0" applyBorder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/>
    <xf numFmtId="0" fontId="3" fillId="3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7" xfId="4"/>
    <cellStyle name="Обычный_Лист1" xfId="3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4" sqref="A4"/>
    </sheetView>
  </sheetViews>
  <sheetFormatPr defaultRowHeight="15" x14ac:dyDescent="0.25"/>
  <cols>
    <col min="1" max="1" width="6.140625" customWidth="1"/>
    <col min="2" max="2" width="21.85546875" customWidth="1"/>
    <col min="3" max="3" width="13.28515625" customWidth="1"/>
    <col min="4" max="4" width="14.7109375" customWidth="1"/>
    <col min="5" max="5" width="17.140625" customWidth="1"/>
    <col min="10" max="10" width="13.85546875" customWidth="1"/>
  </cols>
  <sheetData>
    <row r="1" spans="1:10" ht="15.75" x14ac:dyDescent="0.25">
      <c r="A1" s="3"/>
      <c r="B1" s="47">
        <v>42691</v>
      </c>
      <c r="C1" s="3"/>
      <c r="D1" s="3"/>
      <c r="E1" s="3"/>
      <c r="F1" s="41" t="s">
        <v>82</v>
      </c>
      <c r="G1" s="6"/>
      <c r="H1" s="3" t="s">
        <v>272</v>
      </c>
      <c r="I1" s="3"/>
      <c r="J1" s="6"/>
    </row>
    <row r="2" spans="1:10" ht="15.75" x14ac:dyDescent="0.25">
      <c r="A2" s="153" t="s">
        <v>273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8.75" x14ac:dyDescent="0.25">
      <c r="A3" s="136"/>
      <c r="B3" s="137" t="s">
        <v>447</v>
      </c>
      <c r="C3" s="137">
        <v>100</v>
      </c>
      <c r="D3" s="126"/>
      <c r="E3" s="126"/>
      <c r="F3" s="126"/>
      <c r="G3" s="126"/>
      <c r="H3" s="126"/>
      <c r="I3" s="126"/>
      <c r="J3" s="126"/>
    </row>
    <row r="4" spans="1:10" ht="20.100000000000001" customHeight="1" x14ac:dyDescent="0.25">
      <c r="A4" s="1" t="s">
        <v>448</v>
      </c>
      <c r="B4" s="8" t="s">
        <v>5</v>
      </c>
      <c r="C4" s="39" t="s">
        <v>2</v>
      </c>
      <c r="D4" s="39" t="s">
        <v>3</v>
      </c>
      <c r="E4" s="39" t="s">
        <v>4</v>
      </c>
      <c r="F4" s="38" t="s">
        <v>0</v>
      </c>
      <c r="G4" s="38" t="s">
        <v>1</v>
      </c>
      <c r="H4" s="5" t="s">
        <v>274</v>
      </c>
      <c r="I4" s="5" t="s">
        <v>275</v>
      </c>
      <c r="J4" s="38" t="s">
        <v>276</v>
      </c>
    </row>
    <row r="5" spans="1:10" ht="20.100000000000001" customHeight="1" x14ac:dyDescent="0.25">
      <c r="A5" s="2">
        <v>1</v>
      </c>
      <c r="B5" s="9" t="s">
        <v>270</v>
      </c>
      <c r="C5" s="114" t="s">
        <v>171</v>
      </c>
      <c r="D5" s="97" t="s">
        <v>23</v>
      </c>
      <c r="E5" s="97" t="s">
        <v>9</v>
      </c>
      <c r="F5" s="33">
        <v>7</v>
      </c>
      <c r="G5" s="104" t="s">
        <v>43</v>
      </c>
      <c r="H5" s="28">
        <v>60</v>
      </c>
      <c r="I5" s="138">
        <f t="shared" ref="I5:I25" si="0">H5/100*100</f>
        <v>60</v>
      </c>
      <c r="J5" s="24" t="s">
        <v>442</v>
      </c>
    </row>
    <row r="6" spans="1:10" ht="20.100000000000001" customHeight="1" x14ac:dyDescent="0.25">
      <c r="A6" s="2">
        <v>2</v>
      </c>
      <c r="B6" s="9" t="s">
        <v>270</v>
      </c>
      <c r="C6" s="22" t="s">
        <v>172</v>
      </c>
      <c r="D6" s="23" t="s">
        <v>125</v>
      </c>
      <c r="E6" s="23" t="s">
        <v>13</v>
      </c>
      <c r="F6" s="118">
        <v>7</v>
      </c>
      <c r="G6" s="51" t="s">
        <v>42</v>
      </c>
      <c r="H6" s="29">
        <v>52</v>
      </c>
      <c r="I6" s="138">
        <f t="shared" si="0"/>
        <v>52</v>
      </c>
      <c r="J6" s="98" t="s">
        <v>442</v>
      </c>
    </row>
    <row r="7" spans="1:10" ht="20.100000000000001" customHeight="1" x14ac:dyDescent="0.25">
      <c r="A7" s="105">
        <v>3</v>
      </c>
      <c r="B7" s="9" t="s">
        <v>357</v>
      </c>
      <c r="C7" s="22" t="s">
        <v>408</v>
      </c>
      <c r="D7" s="23" t="s">
        <v>142</v>
      </c>
      <c r="E7" s="23" t="s">
        <v>19</v>
      </c>
      <c r="F7" s="30">
        <v>7</v>
      </c>
      <c r="G7" s="104" t="s">
        <v>43</v>
      </c>
      <c r="H7" s="117">
        <v>51</v>
      </c>
      <c r="I7" s="138">
        <f t="shared" si="0"/>
        <v>51</v>
      </c>
      <c r="J7" s="24" t="s">
        <v>442</v>
      </c>
    </row>
    <row r="8" spans="1:10" ht="20.100000000000001" customHeight="1" x14ac:dyDescent="0.25">
      <c r="A8" s="105">
        <v>4</v>
      </c>
      <c r="B8" s="9" t="s">
        <v>144</v>
      </c>
      <c r="C8" s="20" t="s">
        <v>146</v>
      </c>
      <c r="D8" s="20" t="s">
        <v>14</v>
      </c>
      <c r="E8" s="20" t="s">
        <v>115</v>
      </c>
      <c r="F8" s="32">
        <v>7</v>
      </c>
      <c r="G8" s="36" t="s">
        <v>42</v>
      </c>
      <c r="H8" s="27">
        <v>51</v>
      </c>
      <c r="I8" s="138">
        <f t="shared" si="0"/>
        <v>51</v>
      </c>
      <c r="J8" s="98" t="s">
        <v>442</v>
      </c>
    </row>
    <row r="9" spans="1:10" ht="20.100000000000001" customHeight="1" x14ac:dyDescent="0.25">
      <c r="A9" s="105">
        <v>5</v>
      </c>
      <c r="B9" s="9" t="s">
        <v>144</v>
      </c>
      <c r="C9" s="114" t="s">
        <v>145</v>
      </c>
      <c r="D9" s="97" t="s">
        <v>16</v>
      </c>
      <c r="E9" s="97" t="s">
        <v>54</v>
      </c>
      <c r="F9" s="83">
        <v>7</v>
      </c>
      <c r="G9" s="78" t="s">
        <v>43</v>
      </c>
      <c r="H9" s="27">
        <v>40</v>
      </c>
      <c r="I9" s="138">
        <f t="shared" si="0"/>
        <v>40</v>
      </c>
      <c r="J9" s="98" t="s">
        <v>443</v>
      </c>
    </row>
    <row r="10" spans="1:10" ht="20.100000000000001" customHeight="1" x14ac:dyDescent="0.25">
      <c r="A10" s="105">
        <v>6</v>
      </c>
      <c r="B10" s="9" t="s">
        <v>357</v>
      </c>
      <c r="C10" s="20" t="s">
        <v>409</v>
      </c>
      <c r="D10" s="20" t="s">
        <v>25</v>
      </c>
      <c r="E10" s="20" t="s">
        <v>8</v>
      </c>
      <c r="F10" s="32">
        <v>7</v>
      </c>
      <c r="G10" s="36" t="s">
        <v>43</v>
      </c>
      <c r="H10" s="27">
        <v>40</v>
      </c>
      <c r="I10" s="138">
        <f t="shared" si="0"/>
        <v>40</v>
      </c>
      <c r="J10" s="98" t="s">
        <v>443</v>
      </c>
    </row>
    <row r="11" spans="1:10" ht="20.100000000000001" customHeight="1" x14ac:dyDescent="0.25">
      <c r="A11" s="105">
        <v>7</v>
      </c>
      <c r="B11" s="9" t="s">
        <v>357</v>
      </c>
      <c r="C11" s="20" t="s">
        <v>410</v>
      </c>
      <c r="D11" s="20" t="s">
        <v>120</v>
      </c>
      <c r="E11" s="20" t="s">
        <v>19</v>
      </c>
      <c r="F11" s="32">
        <v>7</v>
      </c>
      <c r="G11" s="36" t="s">
        <v>43</v>
      </c>
      <c r="H11" s="27">
        <v>39</v>
      </c>
      <c r="I11" s="138">
        <f t="shared" si="0"/>
        <v>39</v>
      </c>
      <c r="J11" s="98" t="s">
        <v>443</v>
      </c>
    </row>
    <row r="12" spans="1:10" ht="20.100000000000001" customHeight="1" x14ac:dyDescent="0.25">
      <c r="A12" s="105">
        <v>8</v>
      </c>
      <c r="B12" s="9" t="s">
        <v>357</v>
      </c>
      <c r="C12" s="113" t="s">
        <v>412</v>
      </c>
      <c r="D12" s="113" t="s">
        <v>33</v>
      </c>
      <c r="E12" s="113" t="s">
        <v>38</v>
      </c>
      <c r="F12" s="120">
        <v>7</v>
      </c>
      <c r="G12" s="124" t="s">
        <v>43</v>
      </c>
      <c r="H12" s="27">
        <v>39</v>
      </c>
      <c r="I12" s="138">
        <f t="shared" si="0"/>
        <v>39</v>
      </c>
      <c r="J12" s="98" t="s">
        <v>443</v>
      </c>
    </row>
    <row r="13" spans="1:10" ht="20.100000000000001" customHeight="1" x14ac:dyDescent="0.25">
      <c r="A13" s="105">
        <v>9</v>
      </c>
      <c r="B13" s="9" t="s">
        <v>270</v>
      </c>
      <c r="C13" s="20" t="s">
        <v>170</v>
      </c>
      <c r="D13" s="20" t="s">
        <v>26</v>
      </c>
      <c r="E13" s="20" t="s">
        <v>28</v>
      </c>
      <c r="F13" s="32">
        <v>7</v>
      </c>
      <c r="G13" s="36" t="s">
        <v>43</v>
      </c>
      <c r="H13" s="27">
        <v>38</v>
      </c>
      <c r="I13" s="138">
        <f t="shared" si="0"/>
        <v>38</v>
      </c>
      <c r="J13" s="98" t="s">
        <v>443</v>
      </c>
    </row>
    <row r="14" spans="1:10" ht="20.100000000000001" customHeight="1" x14ac:dyDescent="0.25">
      <c r="A14" s="105">
        <v>10</v>
      </c>
      <c r="B14" s="9" t="s">
        <v>45</v>
      </c>
      <c r="C14" s="7" t="s">
        <v>85</v>
      </c>
      <c r="D14" s="7" t="s">
        <v>10</v>
      </c>
      <c r="E14" s="7" t="s">
        <v>11</v>
      </c>
      <c r="F14" s="31">
        <v>7</v>
      </c>
      <c r="G14" s="31" t="s">
        <v>42</v>
      </c>
      <c r="H14" s="25">
        <v>35</v>
      </c>
      <c r="I14" s="138">
        <f t="shared" si="0"/>
        <v>35</v>
      </c>
      <c r="J14" s="98" t="s">
        <v>443</v>
      </c>
    </row>
    <row r="15" spans="1:10" ht="20.100000000000001" customHeight="1" x14ac:dyDescent="0.25">
      <c r="A15" s="105">
        <v>11</v>
      </c>
      <c r="B15" s="9" t="s">
        <v>304</v>
      </c>
      <c r="C15" s="113" t="s">
        <v>413</v>
      </c>
      <c r="D15" s="113" t="s">
        <v>26</v>
      </c>
      <c r="E15" s="113" t="s">
        <v>166</v>
      </c>
      <c r="F15" s="120">
        <v>7</v>
      </c>
      <c r="G15" s="124" t="s">
        <v>43</v>
      </c>
      <c r="H15" s="117">
        <v>34</v>
      </c>
      <c r="I15" s="138">
        <f t="shared" si="0"/>
        <v>34</v>
      </c>
      <c r="J15" s="98" t="s">
        <v>443</v>
      </c>
    </row>
    <row r="16" spans="1:10" ht="20.100000000000001" customHeight="1" x14ac:dyDescent="0.25">
      <c r="A16" s="105">
        <v>12</v>
      </c>
      <c r="B16" s="9" t="s">
        <v>107</v>
      </c>
      <c r="C16" s="113" t="s">
        <v>114</v>
      </c>
      <c r="D16" s="113" t="s">
        <v>49</v>
      </c>
      <c r="E16" s="113" t="s">
        <v>21</v>
      </c>
      <c r="F16" s="120">
        <v>7</v>
      </c>
      <c r="G16" s="124" t="s">
        <v>42</v>
      </c>
      <c r="H16" s="117">
        <v>33</v>
      </c>
      <c r="I16" s="138">
        <f t="shared" si="0"/>
        <v>33</v>
      </c>
      <c r="J16" s="98" t="s">
        <v>443</v>
      </c>
    </row>
    <row r="17" spans="1:10" ht="20.100000000000001" customHeight="1" x14ac:dyDescent="0.25">
      <c r="A17" s="105">
        <v>13</v>
      </c>
      <c r="B17" s="9" t="s">
        <v>319</v>
      </c>
      <c r="C17" s="20" t="s">
        <v>406</v>
      </c>
      <c r="D17" s="20" t="s">
        <v>407</v>
      </c>
      <c r="E17" s="20" t="s">
        <v>32</v>
      </c>
      <c r="F17" s="32">
        <v>7</v>
      </c>
      <c r="G17" s="36" t="s">
        <v>42</v>
      </c>
      <c r="H17" s="117">
        <v>33</v>
      </c>
      <c r="I17" s="138">
        <f t="shared" si="0"/>
        <v>33</v>
      </c>
      <c r="J17" s="98" t="s">
        <v>443</v>
      </c>
    </row>
    <row r="18" spans="1:10" ht="20.100000000000001" customHeight="1" x14ac:dyDescent="0.25">
      <c r="A18" s="105">
        <v>14</v>
      </c>
      <c r="B18" s="9" t="s">
        <v>45</v>
      </c>
      <c r="C18" s="7" t="s">
        <v>80</v>
      </c>
      <c r="D18" s="7" t="s">
        <v>34</v>
      </c>
      <c r="E18" s="7" t="s">
        <v>81</v>
      </c>
      <c r="F18" s="119">
        <v>7</v>
      </c>
      <c r="G18" s="119" t="s">
        <v>42</v>
      </c>
      <c r="H18" s="116">
        <v>30</v>
      </c>
      <c r="I18" s="138">
        <f t="shared" si="0"/>
        <v>30</v>
      </c>
      <c r="J18" s="98" t="s">
        <v>443</v>
      </c>
    </row>
    <row r="19" spans="1:10" ht="15.75" x14ac:dyDescent="0.25">
      <c r="A19" s="105">
        <v>15</v>
      </c>
      <c r="B19" s="95" t="s">
        <v>45</v>
      </c>
      <c r="C19" s="96" t="s">
        <v>105</v>
      </c>
      <c r="D19" s="96" t="s">
        <v>106</v>
      </c>
      <c r="E19" s="96" t="s">
        <v>39</v>
      </c>
      <c r="F19" s="100">
        <v>7</v>
      </c>
      <c r="G19" s="101" t="s">
        <v>43</v>
      </c>
      <c r="H19" s="116">
        <v>26</v>
      </c>
      <c r="I19" s="138">
        <f t="shared" si="0"/>
        <v>26</v>
      </c>
      <c r="J19" s="98" t="s">
        <v>443</v>
      </c>
    </row>
    <row r="20" spans="1:10" ht="15.75" x14ac:dyDescent="0.25">
      <c r="A20" s="105">
        <v>16</v>
      </c>
      <c r="B20" s="95" t="s">
        <v>45</v>
      </c>
      <c r="C20" s="7" t="s">
        <v>83</v>
      </c>
      <c r="D20" s="7" t="s">
        <v>26</v>
      </c>
      <c r="E20" s="7" t="s">
        <v>84</v>
      </c>
      <c r="F20" s="119">
        <v>7</v>
      </c>
      <c r="G20" s="119" t="s">
        <v>43</v>
      </c>
      <c r="H20" s="116">
        <v>25</v>
      </c>
      <c r="I20" s="138">
        <f t="shared" si="0"/>
        <v>25</v>
      </c>
      <c r="J20" s="98" t="s">
        <v>443</v>
      </c>
    </row>
    <row r="21" spans="1:10" ht="15.75" x14ac:dyDescent="0.25">
      <c r="A21" s="105">
        <v>17</v>
      </c>
      <c r="B21" s="95" t="s">
        <v>357</v>
      </c>
      <c r="C21" s="96" t="s">
        <v>411</v>
      </c>
      <c r="D21" s="96" t="s">
        <v>23</v>
      </c>
      <c r="E21" s="96" t="s">
        <v>38</v>
      </c>
      <c r="F21" s="100">
        <v>7</v>
      </c>
      <c r="G21" s="101" t="s">
        <v>43</v>
      </c>
      <c r="H21" s="99">
        <v>25</v>
      </c>
      <c r="I21" s="138">
        <f t="shared" si="0"/>
        <v>25</v>
      </c>
      <c r="J21" s="98" t="s">
        <v>443</v>
      </c>
    </row>
    <row r="22" spans="1:10" ht="15.75" x14ac:dyDescent="0.25">
      <c r="A22" s="105">
        <v>18</v>
      </c>
      <c r="B22" s="95" t="s">
        <v>130</v>
      </c>
      <c r="C22" s="96" t="s">
        <v>132</v>
      </c>
      <c r="D22" s="96" t="s">
        <v>40</v>
      </c>
      <c r="E22" s="96" t="s">
        <v>54</v>
      </c>
      <c r="F22" s="100">
        <v>7</v>
      </c>
      <c r="G22" s="101" t="s">
        <v>43</v>
      </c>
      <c r="H22" s="99">
        <v>17</v>
      </c>
      <c r="I22" s="138">
        <f t="shared" si="0"/>
        <v>17</v>
      </c>
      <c r="J22" s="98" t="s">
        <v>443</v>
      </c>
    </row>
    <row r="23" spans="1:10" ht="15.75" x14ac:dyDescent="0.25">
      <c r="A23" s="105">
        <v>19</v>
      </c>
      <c r="B23" s="95" t="s">
        <v>130</v>
      </c>
      <c r="C23" s="96" t="s">
        <v>131</v>
      </c>
      <c r="D23" s="96" t="s">
        <v>118</v>
      </c>
      <c r="E23" s="96" t="s">
        <v>19</v>
      </c>
      <c r="F23" s="100">
        <v>7</v>
      </c>
      <c r="G23" s="101" t="s">
        <v>43</v>
      </c>
      <c r="H23" s="99">
        <v>14</v>
      </c>
      <c r="I23" s="138">
        <f t="shared" si="0"/>
        <v>14.000000000000002</v>
      </c>
      <c r="J23" s="98" t="s">
        <v>443</v>
      </c>
    </row>
    <row r="24" spans="1:10" ht="15.75" x14ac:dyDescent="0.25">
      <c r="A24" s="105">
        <v>20</v>
      </c>
      <c r="B24" s="95" t="s">
        <v>130</v>
      </c>
      <c r="C24" s="96" t="s">
        <v>135</v>
      </c>
      <c r="D24" s="96" t="s">
        <v>23</v>
      </c>
      <c r="E24" s="96" t="s">
        <v>55</v>
      </c>
      <c r="F24" s="100">
        <v>7</v>
      </c>
      <c r="G24" s="101" t="s">
        <v>43</v>
      </c>
      <c r="H24" s="99">
        <v>13</v>
      </c>
      <c r="I24" s="138">
        <f t="shared" si="0"/>
        <v>13</v>
      </c>
      <c r="J24" s="98" t="s">
        <v>443</v>
      </c>
    </row>
    <row r="25" spans="1:10" ht="15.75" x14ac:dyDescent="0.25">
      <c r="A25" s="105">
        <v>21</v>
      </c>
      <c r="B25" s="95" t="s">
        <v>130</v>
      </c>
      <c r="C25" s="96" t="s">
        <v>133</v>
      </c>
      <c r="D25" s="96" t="s">
        <v>134</v>
      </c>
      <c r="E25" s="96" t="s">
        <v>29</v>
      </c>
      <c r="F25" s="100">
        <v>7</v>
      </c>
      <c r="G25" s="101" t="s">
        <v>43</v>
      </c>
      <c r="H25" s="99">
        <v>8</v>
      </c>
      <c r="I25" s="138">
        <f t="shared" si="0"/>
        <v>8</v>
      </c>
      <c r="J25" s="98" t="s">
        <v>443</v>
      </c>
    </row>
  </sheetData>
  <autoFilter ref="A4:J4">
    <sortState ref="A5:J25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3" sqref="A3"/>
    </sheetView>
  </sheetViews>
  <sheetFormatPr defaultRowHeight="15" x14ac:dyDescent="0.25"/>
  <cols>
    <col min="1" max="1" width="8.42578125" customWidth="1"/>
    <col min="2" max="2" width="20.5703125" customWidth="1"/>
    <col min="3" max="3" width="15.5703125" customWidth="1"/>
    <col min="4" max="4" width="12.7109375" customWidth="1"/>
    <col min="5" max="5" width="13.28515625" customWidth="1"/>
    <col min="10" max="10" width="14.85546875" customWidth="1"/>
  </cols>
  <sheetData>
    <row r="1" spans="1:10" ht="15.75" x14ac:dyDescent="0.25">
      <c r="A1" s="47"/>
      <c r="B1" s="3"/>
      <c r="C1" s="3"/>
      <c r="D1" s="3"/>
      <c r="E1" s="3"/>
      <c r="F1" s="41" t="s">
        <v>82</v>
      </c>
      <c r="G1" s="6"/>
      <c r="H1" s="3" t="s">
        <v>278</v>
      </c>
      <c r="I1" s="3"/>
      <c r="J1" s="6" t="s">
        <v>453</v>
      </c>
    </row>
    <row r="2" spans="1:10" ht="15.75" customHeight="1" x14ac:dyDescent="0.25">
      <c r="A2" s="153" t="s">
        <v>273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5.75" customHeight="1" x14ac:dyDescent="0.25">
      <c r="A3" s="136"/>
      <c r="B3" s="137" t="s">
        <v>447</v>
      </c>
      <c r="C3" s="137">
        <v>100</v>
      </c>
      <c r="D3" s="126"/>
      <c r="E3" s="126"/>
      <c r="F3" s="126"/>
      <c r="G3" s="126"/>
      <c r="H3" s="126"/>
      <c r="I3" s="126"/>
      <c r="J3" s="126"/>
    </row>
    <row r="4" spans="1:10" ht="20.100000000000001" customHeight="1" x14ac:dyDescent="0.25">
      <c r="A4" s="1" t="s">
        <v>448</v>
      </c>
      <c r="B4" s="8" t="s">
        <v>5</v>
      </c>
      <c r="C4" s="39" t="s">
        <v>2</v>
      </c>
      <c r="D4" s="39" t="s">
        <v>3</v>
      </c>
      <c r="E4" s="39" t="s">
        <v>4</v>
      </c>
      <c r="F4" s="38" t="s">
        <v>0</v>
      </c>
      <c r="G4" s="38" t="s">
        <v>1</v>
      </c>
      <c r="H4" s="5" t="s">
        <v>274</v>
      </c>
      <c r="I4" s="5" t="s">
        <v>275</v>
      </c>
      <c r="J4" s="38" t="s">
        <v>277</v>
      </c>
    </row>
    <row r="5" spans="1:10" ht="20.100000000000001" customHeight="1" x14ac:dyDescent="0.25">
      <c r="A5" s="2">
        <v>1</v>
      </c>
      <c r="B5" s="9" t="s">
        <v>270</v>
      </c>
      <c r="C5" s="20" t="s">
        <v>176</v>
      </c>
      <c r="D5" s="20" t="s">
        <v>16</v>
      </c>
      <c r="E5" s="20" t="s">
        <v>38</v>
      </c>
      <c r="F5" s="32">
        <v>8</v>
      </c>
      <c r="G5" s="36" t="s">
        <v>43</v>
      </c>
      <c r="H5" s="127">
        <v>73</v>
      </c>
      <c r="I5" s="138">
        <f t="shared" ref="I5:I36" si="0">H5/100*100</f>
        <v>73</v>
      </c>
      <c r="J5" s="26" t="s">
        <v>441</v>
      </c>
    </row>
    <row r="6" spans="1:10" ht="20.100000000000001" customHeight="1" x14ac:dyDescent="0.25">
      <c r="A6" s="2">
        <v>2</v>
      </c>
      <c r="B6" s="9" t="s">
        <v>438</v>
      </c>
      <c r="C6" s="86" t="s">
        <v>449</v>
      </c>
      <c r="D6" s="86" t="s">
        <v>203</v>
      </c>
      <c r="E6" s="86" t="s">
        <v>29</v>
      </c>
      <c r="F6" s="46">
        <v>8</v>
      </c>
      <c r="G6" s="124" t="s">
        <v>43</v>
      </c>
      <c r="H6" s="132">
        <v>71</v>
      </c>
      <c r="I6" s="138">
        <f t="shared" si="0"/>
        <v>71</v>
      </c>
      <c r="J6" s="26" t="s">
        <v>441</v>
      </c>
    </row>
    <row r="7" spans="1:10" ht="20.100000000000001" customHeight="1" x14ac:dyDescent="0.25">
      <c r="A7" s="105">
        <v>3</v>
      </c>
      <c r="B7" s="108" t="s">
        <v>302</v>
      </c>
      <c r="C7" s="65" t="s">
        <v>309</v>
      </c>
      <c r="D7" s="65" t="s">
        <v>23</v>
      </c>
      <c r="E7" s="65" t="s">
        <v>19</v>
      </c>
      <c r="F7" s="66">
        <v>8</v>
      </c>
      <c r="G7" s="119" t="s">
        <v>43</v>
      </c>
      <c r="H7" s="127">
        <v>66</v>
      </c>
      <c r="I7" s="138">
        <f t="shared" si="0"/>
        <v>66</v>
      </c>
      <c r="J7" s="98" t="s">
        <v>442</v>
      </c>
    </row>
    <row r="8" spans="1:10" ht="20.100000000000001" customHeight="1" x14ac:dyDescent="0.25">
      <c r="A8" s="105">
        <v>4</v>
      </c>
      <c r="B8" s="9" t="s">
        <v>270</v>
      </c>
      <c r="C8" s="113" t="s">
        <v>177</v>
      </c>
      <c r="D8" s="113" t="s">
        <v>26</v>
      </c>
      <c r="E8" s="113" t="s">
        <v>54</v>
      </c>
      <c r="F8" s="120">
        <v>8</v>
      </c>
      <c r="G8" s="124" t="s">
        <v>43</v>
      </c>
      <c r="H8" s="127">
        <v>62</v>
      </c>
      <c r="I8" s="138">
        <f t="shared" si="0"/>
        <v>62</v>
      </c>
      <c r="J8" s="98" t="s">
        <v>442</v>
      </c>
    </row>
    <row r="9" spans="1:10" ht="20.100000000000001" customHeight="1" x14ac:dyDescent="0.25">
      <c r="A9" s="105">
        <v>5</v>
      </c>
      <c r="B9" s="9" t="s">
        <v>207</v>
      </c>
      <c r="C9" s="37" t="s">
        <v>208</v>
      </c>
      <c r="D9" s="37" t="s">
        <v>18</v>
      </c>
      <c r="E9" s="37" t="s">
        <v>19</v>
      </c>
      <c r="F9" s="66">
        <v>8</v>
      </c>
      <c r="G9" s="31" t="s">
        <v>43</v>
      </c>
      <c r="H9" s="140">
        <v>62</v>
      </c>
      <c r="I9" s="138">
        <f t="shared" si="0"/>
        <v>62</v>
      </c>
      <c r="J9" s="98" t="s">
        <v>442</v>
      </c>
    </row>
    <row r="10" spans="1:10" ht="20.100000000000001" customHeight="1" x14ac:dyDescent="0.25">
      <c r="A10" s="105">
        <v>6</v>
      </c>
      <c r="B10" s="9" t="s">
        <v>207</v>
      </c>
      <c r="C10" s="37" t="s">
        <v>209</v>
      </c>
      <c r="D10" s="37" t="s">
        <v>134</v>
      </c>
      <c r="E10" s="37" t="s">
        <v>9</v>
      </c>
      <c r="F10" s="66">
        <v>8</v>
      </c>
      <c r="G10" s="31" t="s">
        <v>43</v>
      </c>
      <c r="H10" s="140">
        <v>62</v>
      </c>
      <c r="I10" s="138">
        <f t="shared" si="0"/>
        <v>62</v>
      </c>
      <c r="J10" s="98" t="s">
        <v>442</v>
      </c>
    </row>
    <row r="11" spans="1:10" ht="20.100000000000001" customHeight="1" x14ac:dyDescent="0.25">
      <c r="A11" s="105">
        <v>7</v>
      </c>
      <c r="B11" s="108" t="s">
        <v>270</v>
      </c>
      <c r="C11" s="114" t="s">
        <v>184</v>
      </c>
      <c r="D11" s="97" t="s">
        <v>18</v>
      </c>
      <c r="E11" s="97" t="s">
        <v>39</v>
      </c>
      <c r="F11" s="83">
        <v>8</v>
      </c>
      <c r="G11" s="51" t="s">
        <v>43</v>
      </c>
      <c r="H11" s="141">
        <v>61</v>
      </c>
      <c r="I11" s="138">
        <f t="shared" si="0"/>
        <v>61</v>
      </c>
      <c r="J11" s="98" t="s">
        <v>442</v>
      </c>
    </row>
    <row r="12" spans="1:10" ht="20.100000000000001" customHeight="1" x14ac:dyDescent="0.25">
      <c r="A12" s="105">
        <v>8</v>
      </c>
      <c r="B12" s="108" t="s">
        <v>270</v>
      </c>
      <c r="C12" s="113" t="s">
        <v>179</v>
      </c>
      <c r="D12" s="113" t="s">
        <v>180</v>
      </c>
      <c r="E12" s="113" t="s">
        <v>123</v>
      </c>
      <c r="F12" s="120">
        <v>8</v>
      </c>
      <c r="G12" s="124" t="s">
        <v>43</v>
      </c>
      <c r="H12" s="127">
        <v>59</v>
      </c>
      <c r="I12" s="138">
        <f t="shared" si="0"/>
        <v>59</v>
      </c>
      <c r="J12" s="98" t="s">
        <v>442</v>
      </c>
    </row>
    <row r="13" spans="1:10" ht="20.100000000000001" customHeight="1" x14ac:dyDescent="0.25">
      <c r="A13" s="105">
        <v>9</v>
      </c>
      <c r="B13" s="105" t="s">
        <v>271</v>
      </c>
      <c r="C13" s="105" t="s">
        <v>254</v>
      </c>
      <c r="D13" s="105" t="s">
        <v>228</v>
      </c>
      <c r="E13" s="105" t="s">
        <v>8</v>
      </c>
      <c r="F13" s="103">
        <v>8</v>
      </c>
      <c r="G13" s="103" t="s">
        <v>43</v>
      </c>
      <c r="H13" s="128">
        <v>57</v>
      </c>
      <c r="I13" s="138">
        <f t="shared" si="0"/>
        <v>56.999999999999993</v>
      </c>
      <c r="J13" s="98" t="s">
        <v>442</v>
      </c>
    </row>
    <row r="14" spans="1:10" ht="20.100000000000001" customHeight="1" x14ac:dyDescent="0.25">
      <c r="A14" s="105">
        <v>10</v>
      </c>
      <c r="B14" s="9" t="s">
        <v>270</v>
      </c>
      <c r="C14" s="113" t="s">
        <v>182</v>
      </c>
      <c r="D14" s="113" t="s">
        <v>183</v>
      </c>
      <c r="E14" s="113" t="s">
        <v>20</v>
      </c>
      <c r="F14" s="120">
        <v>8</v>
      </c>
      <c r="G14" s="124" t="s">
        <v>43</v>
      </c>
      <c r="H14" s="127">
        <v>56</v>
      </c>
      <c r="I14" s="138">
        <f t="shared" si="0"/>
        <v>56.000000000000007</v>
      </c>
      <c r="J14" s="98" t="s">
        <v>442</v>
      </c>
    </row>
    <row r="15" spans="1:10" ht="20.100000000000001" customHeight="1" x14ac:dyDescent="0.25">
      <c r="A15" s="105">
        <v>11</v>
      </c>
      <c r="B15" s="108" t="s">
        <v>270</v>
      </c>
      <c r="C15" s="114" t="s">
        <v>185</v>
      </c>
      <c r="D15" s="97" t="s">
        <v>186</v>
      </c>
      <c r="E15" s="97" t="s">
        <v>15</v>
      </c>
      <c r="F15" s="83">
        <v>8</v>
      </c>
      <c r="G15" s="51" t="s">
        <v>43</v>
      </c>
      <c r="H15" s="141">
        <v>56</v>
      </c>
      <c r="I15" s="138">
        <f t="shared" si="0"/>
        <v>56.000000000000007</v>
      </c>
      <c r="J15" s="98" t="s">
        <v>442</v>
      </c>
    </row>
    <row r="16" spans="1:10" ht="20.100000000000001" customHeight="1" x14ac:dyDescent="0.25">
      <c r="A16" s="105">
        <v>12</v>
      </c>
      <c r="B16" s="108" t="s">
        <v>270</v>
      </c>
      <c r="C16" s="113" t="s">
        <v>181</v>
      </c>
      <c r="D16" s="113" t="s">
        <v>125</v>
      </c>
      <c r="E16" s="113" t="s">
        <v>13</v>
      </c>
      <c r="F16" s="120">
        <v>8</v>
      </c>
      <c r="G16" s="124" t="s">
        <v>42</v>
      </c>
      <c r="H16" s="127">
        <v>55</v>
      </c>
      <c r="I16" s="138">
        <f t="shared" si="0"/>
        <v>55.000000000000007</v>
      </c>
      <c r="J16" s="98" t="s">
        <v>442</v>
      </c>
    </row>
    <row r="17" spans="1:10" ht="20.100000000000001" customHeight="1" x14ac:dyDescent="0.25">
      <c r="A17" s="105">
        <v>13</v>
      </c>
      <c r="B17" s="108" t="s">
        <v>304</v>
      </c>
      <c r="C17" s="86" t="s">
        <v>387</v>
      </c>
      <c r="D17" s="113" t="s">
        <v>16</v>
      </c>
      <c r="E17" s="113" t="s">
        <v>8</v>
      </c>
      <c r="F17" s="120">
        <v>8</v>
      </c>
      <c r="G17" s="124" t="s">
        <v>43</v>
      </c>
      <c r="H17" s="127">
        <v>55</v>
      </c>
      <c r="I17" s="138">
        <f t="shared" si="0"/>
        <v>55.000000000000007</v>
      </c>
      <c r="J17" s="98" t="s">
        <v>442</v>
      </c>
    </row>
    <row r="18" spans="1:10" ht="20.100000000000001" customHeight="1" x14ac:dyDescent="0.25">
      <c r="A18" s="105">
        <v>14</v>
      </c>
      <c r="B18" s="9" t="s">
        <v>130</v>
      </c>
      <c r="C18" s="20" t="s">
        <v>136</v>
      </c>
      <c r="D18" s="20" t="s">
        <v>18</v>
      </c>
      <c r="E18" s="20" t="s">
        <v>19</v>
      </c>
      <c r="F18" s="32">
        <v>8</v>
      </c>
      <c r="G18" s="36" t="s">
        <v>43</v>
      </c>
      <c r="H18" s="127">
        <v>54</v>
      </c>
      <c r="I18" s="138">
        <f t="shared" si="0"/>
        <v>54</v>
      </c>
      <c r="J18" s="98" t="s">
        <v>442</v>
      </c>
    </row>
    <row r="19" spans="1:10" ht="15.75" x14ac:dyDescent="0.25">
      <c r="A19" s="105">
        <v>15</v>
      </c>
      <c r="B19" s="9" t="s">
        <v>302</v>
      </c>
      <c r="C19" s="85" t="s">
        <v>368</v>
      </c>
      <c r="D19" s="110" t="s">
        <v>369</v>
      </c>
      <c r="E19" s="110" t="s">
        <v>115</v>
      </c>
      <c r="F19" s="119">
        <v>8</v>
      </c>
      <c r="G19" s="119" t="s">
        <v>42</v>
      </c>
      <c r="H19" s="127">
        <v>54</v>
      </c>
      <c r="I19" s="138">
        <f t="shared" si="0"/>
        <v>54</v>
      </c>
      <c r="J19" s="98" t="s">
        <v>442</v>
      </c>
    </row>
    <row r="20" spans="1:10" ht="15.75" x14ac:dyDescent="0.25">
      <c r="A20" s="105">
        <v>16</v>
      </c>
      <c r="B20" s="9" t="s">
        <v>207</v>
      </c>
      <c r="C20" s="112" t="s">
        <v>210</v>
      </c>
      <c r="D20" s="112" t="s">
        <v>37</v>
      </c>
      <c r="E20" s="112" t="s">
        <v>19</v>
      </c>
      <c r="F20" s="116">
        <v>8</v>
      </c>
      <c r="G20" s="31" t="s">
        <v>43</v>
      </c>
      <c r="H20" s="129">
        <v>53</v>
      </c>
      <c r="I20" s="138">
        <f t="shared" si="0"/>
        <v>53</v>
      </c>
      <c r="J20" s="98" t="s">
        <v>442</v>
      </c>
    </row>
    <row r="21" spans="1:10" ht="15.75" x14ac:dyDescent="0.25">
      <c r="A21" s="105">
        <v>17</v>
      </c>
      <c r="B21" s="105" t="s">
        <v>271</v>
      </c>
      <c r="C21" s="105" t="s">
        <v>263</v>
      </c>
      <c r="D21" s="105" t="s">
        <v>18</v>
      </c>
      <c r="E21" s="105" t="s">
        <v>55</v>
      </c>
      <c r="F21" s="103">
        <v>8</v>
      </c>
      <c r="G21" s="103" t="s">
        <v>43</v>
      </c>
      <c r="H21" s="128">
        <v>51</v>
      </c>
      <c r="I21" s="138">
        <f t="shared" si="0"/>
        <v>51</v>
      </c>
      <c r="J21" s="98" t="s">
        <v>442</v>
      </c>
    </row>
    <row r="22" spans="1:10" ht="15.75" x14ac:dyDescent="0.25">
      <c r="A22" s="105">
        <v>18</v>
      </c>
      <c r="B22" s="9" t="s">
        <v>45</v>
      </c>
      <c r="C22" s="13" t="s">
        <v>91</v>
      </c>
      <c r="D22" s="11" t="s">
        <v>18</v>
      </c>
      <c r="E22" s="11" t="s">
        <v>29</v>
      </c>
      <c r="F22" s="31">
        <v>8</v>
      </c>
      <c r="G22" s="31" t="s">
        <v>43</v>
      </c>
      <c r="H22" s="131">
        <v>50</v>
      </c>
      <c r="I22" s="138">
        <f t="shared" si="0"/>
        <v>50</v>
      </c>
      <c r="J22" s="98" t="s">
        <v>442</v>
      </c>
    </row>
    <row r="23" spans="1:10" ht="15.75" x14ac:dyDescent="0.25">
      <c r="A23" s="105">
        <v>19</v>
      </c>
      <c r="B23" s="2" t="s">
        <v>271</v>
      </c>
      <c r="C23" s="2" t="s">
        <v>216</v>
      </c>
      <c r="D23" s="2" t="s">
        <v>186</v>
      </c>
      <c r="E23" s="2" t="s">
        <v>24</v>
      </c>
      <c r="F23" s="4">
        <v>8</v>
      </c>
      <c r="G23" s="4" t="s">
        <v>43</v>
      </c>
      <c r="H23" s="128">
        <v>49</v>
      </c>
      <c r="I23" s="138">
        <f t="shared" si="0"/>
        <v>49</v>
      </c>
      <c r="J23" s="98" t="s">
        <v>443</v>
      </c>
    </row>
    <row r="24" spans="1:10" ht="15.75" x14ac:dyDescent="0.25">
      <c r="A24" s="105">
        <v>20</v>
      </c>
      <c r="B24" s="108" t="s">
        <v>45</v>
      </c>
      <c r="C24" s="15" t="s">
        <v>87</v>
      </c>
      <c r="D24" s="110" t="s">
        <v>16</v>
      </c>
      <c r="E24" s="110" t="s">
        <v>77</v>
      </c>
      <c r="F24" s="119">
        <v>8</v>
      </c>
      <c r="G24" s="119" t="s">
        <v>43</v>
      </c>
      <c r="H24" s="131">
        <v>49</v>
      </c>
      <c r="I24" s="138">
        <f t="shared" si="0"/>
        <v>49</v>
      </c>
      <c r="J24" s="98" t="s">
        <v>443</v>
      </c>
    </row>
    <row r="25" spans="1:10" ht="15.75" x14ac:dyDescent="0.25">
      <c r="A25" s="105">
        <v>21</v>
      </c>
      <c r="B25" s="9" t="s">
        <v>304</v>
      </c>
      <c r="C25" s="86" t="s">
        <v>305</v>
      </c>
      <c r="D25" s="113" t="s">
        <v>306</v>
      </c>
      <c r="E25" s="113" t="s">
        <v>51</v>
      </c>
      <c r="F25" s="120">
        <v>8</v>
      </c>
      <c r="G25" s="124" t="s">
        <v>43</v>
      </c>
      <c r="H25" s="127">
        <v>47</v>
      </c>
      <c r="I25" s="138">
        <f t="shared" si="0"/>
        <v>47</v>
      </c>
      <c r="J25" s="98" t="s">
        <v>443</v>
      </c>
    </row>
    <row r="26" spans="1:10" ht="15.75" x14ac:dyDescent="0.25">
      <c r="A26" s="105">
        <v>22</v>
      </c>
      <c r="B26" s="108" t="s">
        <v>45</v>
      </c>
      <c r="C26" s="111" t="s">
        <v>72</v>
      </c>
      <c r="D26" s="110" t="s">
        <v>23</v>
      </c>
      <c r="E26" s="110" t="s">
        <v>36</v>
      </c>
      <c r="F26" s="119">
        <v>8</v>
      </c>
      <c r="G26" s="119" t="s">
        <v>43</v>
      </c>
      <c r="H26" s="131">
        <v>46</v>
      </c>
      <c r="I26" s="138">
        <f t="shared" si="0"/>
        <v>46</v>
      </c>
      <c r="J26" s="98" t="s">
        <v>443</v>
      </c>
    </row>
    <row r="27" spans="1:10" ht="15.75" x14ac:dyDescent="0.25">
      <c r="A27" s="105">
        <v>23</v>
      </c>
      <c r="B27" s="105" t="s">
        <v>271</v>
      </c>
      <c r="C27" s="105" t="s">
        <v>252</v>
      </c>
      <c r="D27" s="105" t="s">
        <v>253</v>
      </c>
      <c r="E27" s="105" t="s">
        <v>13</v>
      </c>
      <c r="F27" s="103">
        <v>8</v>
      </c>
      <c r="G27" s="103" t="s">
        <v>42</v>
      </c>
      <c r="H27" s="128">
        <v>45</v>
      </c>
      <c r="I27" s="138">
        <f t="shared" si="0"/>
        <v>45</v>
      </c>
      <c r="J27" s="98" t="s">
        <v>443</v>
      </c>
    </row>
    <row r="28" spans="1:10" ht="15.75" x14ac:dyDescent="0.25">
      <c r="A28" s="105">
        <v>24</v>
      </c>
      <c r="B28" s="9" t="s">
        <v>45</v>
      </c>
      <c r="C28" s="111" t="s">
        <v>89</v>
      </c>
      <c r="D28" s="110" t="s">
        <v>17</v>
      </c>
      <c r="E28" s="110" t="s">
        <v>12</v>
      </c>
      <c r="F28" s="119">
        <v>8</v>
      </c>
      <c r="G28" s="119" t="s">
        <v>42</v>
      </c>
      <c r="H28" s="131">
        <v>44</v>
      </c>
      <c r="I28" s="138">
        <f t="shared" si="0"/>
        <v>44</v>
      </c>
      <c r="J28" s="98" t="s">
        <v>443</v>
      </c>
    </row>
    <row r="29" spans="1:10" ht="15.75" x14ac:dyDescent="0.25">
      <c r="A29" s="105">
        <v>25</v>
      </c>
      <c r="B29" s="9" t="s">
        <v>282</v>
      </c>
      <c r="C29" s="113" t="s">
        <v>281</v>
      </c>
      <c r="D29" s="113" t="s">
        <v>124</v>
      </c>
      <c r="E29" s="113" t="s">
        <v>7</v>
      </c>
      <c r="F29" s="120">
        <v>8</v>
      </c>
      <c r="G29" s="124" t="s">
        <v>43</v>
      </c>
      <c r="H29" s="132">
        <v>43</v>
      </c>
      <c r="I29" s="138">
        <f t="shared" si="0"/>
        <v>43</v>
      </c>
      <c r="J29" s="98" t="s">
        <v>443</v>
      </c>
    </row>
    <row r="30" spans="1:10" ht="15.75" x14ac:dyDescent="0.25">
      <c r="A30" s="105">
        <v>26</v>
      </c>
      <c r="B30" s="9" t="s">
        <v>324</v>
      </c>
      <c r="C30" s="86" t="s">
        <v>385</v>
      </c>
      <c r="D30" s="20" t="s">
        <v>109</v>
      </c>
      <c r="E30" s="20" t="s">
        <v>12</v>
      </c>
      <c r="F30" s="32">
        <v>8</v>
      </c>
      <c r="G30" s="36" t="s">
        <v>42</v>
      </c>
      <c r="H30" s="127">
        <v>43</v>
      </c>
      <c r="I30" s="138">
        <f t="shared" si="0"/>
        <v>43</v>
      </c>
      <c r="J30" s="98" t="s">
        <v>443</v>
      </c>
    </row>
    <row r="31" spans="1:10" ht="15.75" x14ac:dyDescent="0.25">
      <c r="A31" s="105">
        <v>27</v>
      </c>
      <c r="B31" s="9" t="s">
        <v>45</v>
      </c>
      <c r="C31" s="111" t="s">
        <v>71</v>
      </c>
      <c r="D31" s="110" t="s">
        <v>18</v>
      </c>
      <c r="E31" s="110" t="s">
        <v>28</v>
      </c>
      <c r="F31" s="119">
        <v>8</v>
      </c>
      <c r="G31" s="119" t="s">
        <v>43</v>
      </c>
      <c r="H31" s="131">
        <v>42</v>
      </c>
      <c r="I31" s="138">
        <f t="shared" si="0"/>
        <v>42</v>
      </c>
      <c r="J31" s="98" t="s">
        <v>443</v>
      </c>
    </row>
    <row r="32" spans="1:10" ht="15.75" x14ac:dyDescent="0.25">
      <c r="A32" s="105">
        <v>28</v>
      </c>
      <c r="B32" s="105" t="s">
        <v>271</v>
      </c>
      <c r="C32" s="105" t="s">
        <v>255</v>
      </c>
      <c r="D32" s="105" t="s">
        <v>238</v>
      </c>
      <c r="E32" s="105" t="s">
        <v>19</v>
      </c>
      <c r="F32" s="103">
        <v>8</v>
      </c>
      <c r="G32" s="103" t="s">
        <v>43</v>
      </c>
      <c r="H32" s="128">
        <v>41</v>
      </c>
      <c r="I32" s="138">
        <f t="shared" si="0"/>
        <v>41</v>
      </c>
      <c r="J32" s="98" t="s">
        <v>443</v>
      </c>
    </row>
    <row r="33" spans="1:10" ht="15.75" x14ac:dyDescent="0.25">
      <c r="A33" s="105">
        <v>29</v>
      </c>
      <c r="B33" s="105" t="s">
        <v>271</v>
      </c>
      <c r="C33" s="105" t="s">
        <v>267</v>
      </c>
      <c r="D33" s="105" t="s">
        <v>222</v>
      </c>
      <c r="E33" s="105" t="s">
        <v>77</v>
      </c>
      <c r="F33" s="103">
        <v>8</v>
      </c>
      <c r="G33" s="103" t="s">
        <v>43</v>
      </c>
      <c r="H33" s="128">
        <v>41</v>
      </c>
      <c r="I33" s="138">
        <f t="shared" si="0"/>
        <v>41</v>
      </c>
      <c r="J33" s="98" t="s">
        <v>443</v>
      </c>
    </row>
    <row r="34" spans="1:10" ht="15.75" x14ac:dyDescent="0.25">
      <c r="A34" s="105">
        <v>30</v>
      </c>
      <c r="B34" s="105" t="s">
        <v>271</v>
      </c>
      <c r="C34" s="105" t="s">
        <v>265</v>
      </c>
      <c r="D34" s="105" t="s">
        <v>266</v>
      </c>
      <c r="E34" s="105" t="s">
        <v>84</v>
      </c>
      <c r="F34" s="103">
        <v>8</v>
      </c>
      <c r="G34" s="103" t="s">
        <v>43</v>
      </c>
      <c r="H34" s="128">
        <v>41</v>
      </c>
      <c r="I34" s="138">
        <f t="shared" si="0"/>
        <v>41</v>
      </c>
      <c r="J34" s="98" t="s">
        <v>443</v>
      </c>
    </row>
    <row r="35" spans="1:10" ht="15.75" x14ac:dyDescent="0.25">
      <c r="A35" s="105">
        <v>31</v>
      </c>
      <c r="B35" s="9" t="s">
        <v>45</v>
      </c>
      <c r="C35" s="111" t="s">
        <v>75</v>
      </c>
      <c r="D35" s="110" t="s">
        <v>23</v>
      </c>
      <c r="E35" s="110" t="s">
        <v>76</v>
      </c>
      <c r="F35" s="31">
        <v>8</v>
      </c>
      <c r="G35" s="31" t="s">
        <v>43</v>
      </c>
      <c r="H35" s="131">
        <v>40</v>
      </c>
      <c r="I35" s="138">
        <f t="shared" si="0"/>
        <v>40</v>
      </c>
      <c r="J35" s="98" t="s">
        <v>443</v>
      </c>
    </row>
    <row r="36" spans="1:10" ht="15.75" x14ac:dyDescent="0.25">
      <c r="A36" s="105">
        <v>32</v>
      </c>
      <c r="B36" s="9" t="s">
        <v>270</v>
      </c>
      <c r="C36" s="113" t="s">
        <v>187</v>
      </c>
      <c r="D36" s="113" t="s">
        <v>129</v>
      </c>
      <c r="E36" s="113" t="s">
        <v>9</v>
      </c>
      <c r="F36" s="120">
        <v>8</v>
      </c>
      <c r="G36" s="124" t="s">
        <v>43</v>
      </c>
      <c r="H36" s="127">
        <v>40</v>
      </c>
      <c r="I36" s="138">
        <f t="shared" si="0"/>
        <v>40</v>
      </c>
      <c r="J36" s="98" t="s">
        <v>443</v>
      </c>
    </row>
    <row r="37" spans="1:10" ht="15.75" x14ac:dyDescent="0.25">
      <c r="A37" s="105">
        <v>33</v>
      </c>
      <c r="B37" s="108" t="s">
        <v>270</v>
      </c>
      <c r="C37" s="113" t="s">
        <v>173</v>
      </c>
      <c r="D37" s="113" t="s">
        <v>174</v>
      </c>
      <c r="E37" s="113" t="s">
        <v>175</v>
      </c>
      <c r="F37" s="120">
        <v>8</v>
      </c>
      <c r="G37" s="124" t="s">
        <v>42</v>
      </c>
      <c r="H37" s="127">
        <v>39</v>
      </c>
      <c r="I37" s="138">
        <f t="shared" ref="I37:I68" si="1">H37/100*100</f>
        <v>39</v>
      </c>
      <c r="J37" s="98" t="s">
        <v>443</v>
      </c>
    </row>
    <row r="38" spans="1:10" ht="15.75" x14ac:dyDescent="0.25">
      <c r="A38" s="105">
        <v>34</v>
      </c>
      <c r="B38" s="108" t="s">
        <v>144</v>
      </c>
      <c r="C38" s="114" t="s">
        <v>147</v>
      </c>
      <c r="D38" s="97" t="s">
        <v>10</v>
      </c>
      <c r="E38" s="97" t="s">
        <v>32</v>
      </c>
      <c r="F38" s="83">
        <v>8</v>
      </c>
      <c r="G38" s="78" t="s">
        <v>42</v>
      </c>
      <c r="H38" s="127">
        <v>39</v>
      </c>
      <c r="I38" s="138">
        <f t="shared" si="1"/>
        <v>39</v>
      </c>
      <c r="J38" s="98" t="s">
        <v>443</v>
      </c>
    </row>
    <row r="39" spans="1:10" ht="15.75" x14ac:dyDescent="0.25">
      <c r="A39" s="105">
        <v>35</v>
      </c>
      <c r="B39" s="9" t="s">
        <v>45</v>
      </c>
      <c r="C39" s="15" t="s">
        <v>88</v>
      </c>
      <c r="D39" s="110" t="s">
        <v>37</v>
      </c>
      <c r="E39" s="110" t="s">
        <v>36</v>
      </c>
      <c r="F39" s="119">
        <v>8</v>
      </c>
      <c r="G39" s="31" t="s">
        <v>43</v>
      </c>
      <c r="H39" s="131">
        <v>39</v>
      </c>
      <c r="I39" s="138">
        <f t="shared" si="1"/>
        <v>39</v>
      </c>
      <c r="J39" s="98" t="s">
        <v>443</v>
      </c>
    </row>
    <row r="40" spans="1:10" ht="15.75" x14ac:dyDescent="0.25">
      <c r="A40" s="105">
        <v>36</v>
      </c>
      <c r="B40" s="9" t="s">
        <v>45</v>
      </c>
      <c r="C40" s="13" t="s">
        <v>74</v>
      </c>
      <c r="D40" s="11" t="s">
        <v>6</v>
      </c>
      <c r="E40" s="11" t="s">
        <v>15</v>
      </c>
      <c r="F40" s="31">
        <v>8</v>
      </c>
      <c r="G40" s="31" t="s">
        <v>43</v>
      </c>
      <c r="H40" s="131">
        <v>38</v>
      </c>
      <c r="I40" s="138">
        <f t="shared" si="1"/>
        <v>38</v>
      </c>
      <c r="J40" s="98" t="s">
        <v>443</v>
      </c>
    </row>
    <row r="41" spans="1:10" ht="15.75" x14ac:dyDescent="0.25">
      <c r="A41" s="105">
        <v>37</v>
      </c>
      <c r="B41" s="108" t="s">
        <v>45</v>
      </c>
      <c r="C41" s="111" t="s">
        <v>78</v>
      </c>
      <c r="D41" s="110" t="s">
        <v>40</v>
      </c>
      <c r="E41" s="110" t="s">
        <v>54</v>
      </c>
      <c r="F41" s="119">
        <v>8</v>
      </c>
      <c r="G41" s="119" t="s">
        <v>43</v>
      </c>
      <c r="H41" s="131">
        <v>38</v>
      </c>
      <c r="I41" s="138">
        <f t="shared" si="1"/>
        <v>38</v>
      </c>
      <c r="J41" s="98" t="s">
        <v>443</v>
      </c>
    </row>
    <row r="42" spans="1:10" ht="15.75" x14ac:dyDescent="0.25">
      <c r="A42" s="105">
        <v>38</v>
      </c>
      <c r="B42" s="50" t="s">
        <v>304</v>
      </c>
      <c r="C42" s="65" t="s">
        <v>310</v>
      </c>
      <c r="D42" s="65" t="s">
        <v>26</v>
      </c>
      <c r="E42" s="65" t="s">
        <v>311</v>
      </c>
      <c r="F42" s="120">
        <v>8</v>
      </c>
      <c r="G42" s="51" t="s">
        <v>43</v>
      </c>
      <c r="H42" s="127">
        <v>38</v>
      </c>
      <c r="I42" s="138">
        <f t="shared" si="1"/>
        <v>38</v>
      </c>
      <c r="J42" s="98" t="s">
        <v>443</v>
      </c>
    </row>
    <row r="43" spans="1:10" ht="15.75" x14ac:dyDescent="0.25">
      <c r="A43" s="105">
        <v>39</v>
      </c>
      <c r="B43" s="9" t="s">
        <v>357</v>
      </c>
      <c r="C43" s="87" t="s">
        <v>371</v>
      </c>
      <c r="D43" s="97" t="s">
        <v>18</v>
      </c>
      <c r="E43" s="97" t="s">
        <v>7</v>
      </c>
      <c r="F43" s="83">
        <v>8</v>
      </c>
      <c r="G43" s="78" t="s">
        <v>43</v>
      </c>
      <c r="H43" s="127">
        <v>38</v>
      </c>
      <c r="I43" s="138">
        <f t="shared" si="1"/>
        <v>38</v>
      </c>
      <c r="J43" s="98" t="s">
        <v>443</v>
      </c>
    </row>
    <row r="44" spans="1:10" ht="15.75" x14ac:dyDescent="0.25">
      <c r="A44" s="105">
        <v>40</v>
      </c>
      <c r="B44" s="9" t="s">
        <v>45</v>
      </c>
      <c r="C44" s="111" t="s">
        <v>96</v>
      </c>
      <c r="D44" s="11" t="s">
        <v>44</v>
      </c>
      <c r="E44" s="11" t="s">
        <v>32</v>
      </c>
      <c r="F44" s="31">
        <v>8</v>
      </c>
      <c r="G44" s="31" t="s">
        <v>42</v>
      </c>
      <c r="H44" s="131">
        <v>37</v>
      </c>
      <c r="I44" s="138">
        <f t="shared" si="1"/>
        <v>37</v>
      </c>
      <c r="J44" s="98" t="s">
        <v>443</v>
      </c>
    </row>
    <row r="45" spans="1:10" ht="15.75" x14ac:dyDescent="0.25">
      <c r="A45" s="105">
        <v>41</v>
      </c>
      <c r="B45" s="9" t="s">
        <v>302</v>
      </c>
      <c r="C45" s="86" t="s">
        <v>372</v>
      </c>
      <c r="D45" s="20" t="s">
        <v>373</v>
      </c>
      <c r="E45" s="20" t="s">
        <v>24</v>
      </c>
      <c r="F45" s="32">
        <v>8</v>
      </c>
      <c r="G45" s="36" t="s">
        <v>43</v>
      </c>
      <c r="H45" s="127">
        <v>37</v>
      </c>
      <c r="I45" s="138">
        <f t="shared" si="1"/>
        <v>37</v>
      </c>
      <c r="J45" s="98" t="s">
        <v>443</v>
      </c>
    </row>
    <row r="46" spans="1:10" ht="15.75" x14ac:dyDescent="0.25">
      <c r="A46" s="105">
        <v>42</v>
      </c>
      <c r="B46" s="105" t="s">
        <v>314</v>
      </c>
      <c r="C46" s="107" t="s">
        <v>377</v>
      </c>
      <c r="D46" s="105" t="s">
        <v>196</v>
      </c>
      <c r="E46" s="105" t="s">
        <v>115</v>
      </c>
      <c r="F46" s="103">
        <v>8</v>
      </c>
      <c r="G46" s="103" t="s">
        <v>42</v>
      </c>
      <c r="H46" s="127">
        <v>37</v>
      </c>
      <c r="I46" s="138">
        <f t="shared" si="1"/>
        <v>37</v>
      </c>
      <c r="J46" s="98" t="s">
        <v>443</v>
      </c>
    </row>
    <row r="47" spans="1:10" ht="15.75" x14ac:dyDescent="0.25">
      <c r="A47" s="105">
        <v>43</v>
      </c>
      <c r="B47" s="9" t="s">
        <v>324</v>
      </c>
      <c r="C47" s="86" t="s">
        <v>384</v>
      </c>
      <c r="D47" s="113" t="s">
        <v>26</v>
      </c>
      <c r="E47" s="113" t="s">
        <v>7</v>
      </c>
      <c r="F47" s="120">
        <v>8</v>
      </c>
      <c r="G47" s="124" t="s">
        <v>43</v>
      </c>
      <c r="H47" s="127">
        <v>37</v>
      </c>
      <c r="I47" s="138">
        <f t="shared" si="1"/>
        <v>37</v>
      </c>
      <c r="J47" s="98" t="s">
        <v>443</v>
      </c>
    </row>
    <row r="48" spans="1:10" ht="15.75" x14ac:dyDescent="0.25">
      <c r="A48" s="105">
        <v>44</v>
      </c>
      <c r="B48" s="105" t="s">
        <v>271</v>
      </c>
      <c r="C48" s="105" t="s">
        <v>256</v>
      </c>
      <c r="D48" s="105" t="s">
        <v>257</v>
      </c>
      <c r="E48" s="105" t="s">
        <v>258</v>
      </c>
      <c r="F48" s="103">
        <v>8</v>
      </c>
      <c r="G48" s="103" t="s">
        <v>42</v>
      </c>
      <c r="H48" s="128">
        <v>36</v>
      </c>
      <c r="I48" s="138">
        <f t="shared" si="1"/>
        <v>36</v>
      </c>
      <c r="J48" s="98" t="s">
        <v>443</v>
      </c>
    </row>
    <row r="49" spans="1:10" ht="15.75" x14ac:dyDescent="0.25">
      <c r="A49" s="105">
        <v>45</v>
      </c>
      <c r="B49" s="9" t="s">
        <v>45</v>
      </c>
      <c r="C49" s="15" t="s">
        <v>95</v>
      </c>
      <c r="D49" s="11" t="s">
        <v>62</v>
      </c>
      <c r="E49" s="11" t="s">
        <v>38</v>
      </c>
      <c r="F49" s="31">
        <v>8</v>
      </c>
      <c r="G49" s="31" t="s">
        <v>43</v>
      </c>
      <c r="H49" s="131">
        <v>36</v>
      </c>
      <c r="I49" s="138">
        <f t="shared" si="1"/>
        <v>36</v>
      </c>
      <c r="J49" s="98" t="s">
        <v>443</v>
      </c>
    </row>
    <row r="50" spans="1:10" ht="15.75" x14ac:dyDescent="0.25">
      <c r="A50" s="105">
        <v>46</v>
      </c>
      <c r="B50" s="9" t="s">
        <v>270</v>
      </c>
      <c r="C50" s="20" t="s">
        <v>178</v>
      </c>
      <c r="D50" s="20" t="s">
        <v>34</v>
      </c>
      <c r="E50" s="20" t="s">
        <v>117</v>
      </c>
      <c r="F50" s="32">
        <v>8</v>
      </c>
      <c r="G50" s="36" t="s">
        <v>42</v>
      </c>
      <c r="H50" s="127">
        <v>36</v>
      </c>
      <c r="I50" s="138">
        <f t="shared" si="1"/>
        <v>36</v>
      </c>
      <c r="J50" s="98" t="s">
        <v>443</v>
      </c>
    </row>
    <row r="51" spans="1:10" ht="15.75" x14ac:dyDescent="0.25">
      <c r="A51" s="105">
        <v>47</v>
      </c>
      <c r="B51" s="52" t="s">
        <v>45</v>
      </c>
      <c r="C51" s="7" t="s">
        <v>86</v>
      </c>
      <c r="D51" s="7" t="s">
        <v>41</v>
      </c>
      <c r="E51" s="7" t="s">
        <v>51</v>
      </c>
      <c r="F51" s="119">
        <v>8</v>
      </c>
      <c r="G51" s="119" t="s">
        <v>43</v>
      </c>
      <c r="H51" s="131">
        <v>36</v>
      </c>
      <c r="I51" s="138">
        <f t="shared" si="1"/>
        <v>36</v>
      </c>
      <c r="J51" s="98" t="s">
        <v>443</v>
      </c>
    </row>
    <row r="52" spans="1:10" ht="15.75" x14ac:dyDescent="0.25">
      <c r="A52" s="105">
        <v>48</v>
      </c>
      <c r="B52" s="52" t="s">
        <v>304</v>
      </c>
      <c r="C52" s="57" t="s">
        <v>307</v>
      </c>
      <c r="D52" s="53" t="s">
        <v>37</v>
      </c>
      <c r="E52" s="53" t="s">
        <v>119</v>
      </c>
      <c r="F52" s="55">
        <v>8</v>
      </c>
      <c r="G52" s="56" t="s">
        <v>43</v>
      </c>
      <c r="H52" s="127">
        <v>36</v>
      </c>
      <c r="I52" s="138">
        <f t="shared" si="1"/>
        <v>36</v>
      </c>
      <c r="J52" s="98" t="s">
        <v>443</v>
      </c>
    </row>
    <row r="53" spans="1:10" ht="15.75" x14ac:dyDescent="0.25">
      <c r="A53" s="105">
        <v>49</v>
      </c>
      <c r="B53" s="52" t="s">
        <v>302</v>
      </c>
      <c r="C53" s="57" t="s">
        <v>370</v>
      </c>
      <c r="D53" s="53" t="s">
        <v>6</v>
      </c>
      <c r="E53" s="53" t="s">
        <v>121</v>
      </c>
      <c r="F53" s="55">
        <v>8</v>
      </c>
      <c r="G53" s="56" t="s">
        <v>43</v>
      </c>
      <c r="H53" s="127">
        <v>35</v>
      </c>
      <c r="I53" s="138">
        <f t="shared" si="1"/>
        <v>35</v>
      </c>
      <c r="J53" s="98" t="s">
        <v>443</v>
      </c>
    </row>
    <row r="54" spans="1:10" ht="15.75" x14ac:dyDescent="0.25">
      <c r="A54" s="105">
        <v>50</v>
      </c>
      <c r="B54" s="52" t="s">
        <v>45</v>
      </c>
      <c r="C54" s="111" t="s">
        <v>94</v>
      </c>
      <c r="D54" s="110" t="s">
        <v>25</v>
      </c>
      <c r="E54" s="110" t="s">
        <v>20</v>
      </c>
      <c r="F54" s="119">
        <v>8</v>
      </c>
      <c r="G54" s="54" t="s">
        <v>43</v>
      </c>
      <c r="H54" s="131">
        <v>32</v>
      </c>
      <c r="I54" s="138">
        <f t="shared" si="1"/>
        <v>32</v>
      </c>
      <c r="J54" s="98" t="s">
        <v>443</v>
      </c>
    </row>
    <row r="55" spans="1:10" ht="15.75" x14ac:dyDescent="0.25">
      <c r="A55" s="105">
        <v>51</v>
      </c>
      <c r="B55" s="108" t="s">
        <v>45</v>
      </c>
      <c r="C55" s="111" t="s">
        <v>92</v>
      </c>
      <c r="D55" s="110" t="s">
        <v>93</v>
      </c>
      <c r="E55" s="110" t="s">
        <v>27</v>
      </c>
      <c r="F55" s="119">
        <v>8</v>
      </c>
      <c r="G55" s="119" t="s">
        <v>42</v>
      </c>
      <c r="H55" s="131">
        <v>31</v>
      </c>
      <c r="I55" s="138">
        <f t="shared" si="1"/>
        <v>31</v>
      </c>
      <c r="J55" s="98" t="s">
        <v>443</v>
      </c>
    </row>
    <row r="56" spans="1:10" ht="15.75" x14ac:dyDescent="0.25">
      <c r="A56" s="105">
        <v>52</v>
      </c>
      <c r="B56" s="108" t="s">
        <v>304</v>
      </c>
      <c r="C56" s="86" t="s">
        <v>374</v>
      </c>
      <c r="D56" s="113" t="s">
        <v>375</v>
      </c>
      <c r="E56" s="113" t="s">
        <v>54</v>
      </c>
      <c r="F56" s="120">
        <v>8</v>
      </c>
      <c r="G56" s="124" t="s">
        <v>43</v>
      </c>
      <c r="H56" s="127">
        <v>31</v>
      </c>
      <c r="I56" s="138">
        <f t="shared" si="1"/>
        <v>31</v>
      </c>
      <c r="J56" s="98" t="s">
        <v>443</v>
      </c>
    </row>
    <row r="57" spans="1:10" ht="15.75" x14ac:dyDescent="0.25">
      <c r="A57" s="105">
        <v>53</v>
      </c>
      <c r="B57" s="79" t="s">
        <v>304</v>
      </c>
      <c r="C57" s="86" t="s">
        <v>376</v>
      </c>
      <c r="D57" s="113" t="s">
        <v>142</v>
      </c>
      <c r="E57" s="113" t="s">
        <v>36</v>
      </c>
      <c r="F57" s="120">
        <v>8</v>
      </c>
      <c r="G57" s="124" t="s">
        <v>43</v>
      </c>
      <c r="H57" s="127">
        <v>31</v>
      </c>
      <c r="I57" s="138">
        <f t="shared" si="1"/>
        <v>31</v>
      </c>
      <c r="J57" s="98" t="s">
        <v>443</v>
      </c>
    </row>
    <row r="58" spans="1:10" ht="15.75" x14ac:dyDescent="0.25">
      <c r="A58" s="105">
        <v>54</v>
      </c>
      <c r="B58" s="79" t="s">
        <v>45</v>
      </c>
      <c r="C58" s="111" t="s">
        <v>90</v>
      </c>
      <c r="D58" s="110" t="s">
        <v>67</v>
      </c>
      <c r="E58" s="110" t="s">
        <v>19</v>
      </c>
      <c r="F58" s="119">
        <v>8</v>
      </c>
      <c r="G58" s="119" t="s">
        <v>43</v>
      </c>
      <c r="H58" s="131">
        <v>30</v>
      </c>
      <c r="I58" s="138">
        <f t="shared" si="1"/>
        <v>30</v>
      </c>
      <c r="J58" s="98" t="s">
        <v>443</v>
      </c>
    </row>
    <row r="59" spans="1:10" ht="15.75" x14ac:dyDescent="0.25">
      <c r="A59" s="105">
        <v>55</v>
      </c>
      <c r="B59" s="79" t="s">
        <v>304</v>
      </c>
      <c r="C59" s="86" t="s">
        <v>308</v>
      </c>
      <c r="D59" s="113" t="s">
        <v>18</v>
      </c>
      <c r="E59" s="113" t="s">
        <v>36</v>
      </c>
      <c r="F59" s="120">
        <v>8</v>
      </c>
      <c r="G59" s="124" t="s">
        <v>43</v>
      </c>
      <c r="H59" s="127">
        <v>28</v>
      </c>
      <c r="I59" s="138">
        <f t="shared" si="1"/>
        <v>28.000000000000004</v>
      </c>
      <c r="J59" s="98" t="s">
        <v>443</v>
      </c>
    </row>
    <row r="60" spans="1:10" ht="15.75" x14ac:dyDescent="0.25">
      <c r="A60" s="105">
        <v>56</v>
      </c>
      <c r="B60" s="105" t="s">
        <v>304</v>
      </c>
      <c r="C60" s="105" t="s">
        <v>312</v>
      </c>
      <c r="D60" s="105" t="s">
        <v>313</v>
      </c>
      <c r="E60" s="105" t="s">
        <v>27</v>
      </c>
      <c r="F60" s="103">
        <v>8</v>
      </c>
      <c r="G60" s="103" t="s">
        <v>42</v>
      </c>
      <c r="H60" s="128">
        <v>28</v>
      </c>
      <c r="I60" s="138">
        <f t="shared" si="1"/>
        <v>28.000000000000004</v>
      </c>
      <c r="J60" s="98" t="s">
        <v>443</v>
      </c>
    </row>
    <row r="61" spans="1:10" ht="15.75" x14ac:dyDescent="0.25">
      <c r="A61" s="105">
        <v>57</v>
      </c>
      <c r="B61" s="79" t="s">
        <v>378</v>
      </c>
      <c r="C61" s="86" t="s">
        <v>381</v>
      </c>
      <c r="D61" s="80" t="s">
        <v>6</v>
      </c>
      <c r="E61" s="80" t="s">
        <v>127</v>
      </c>
      <c r="F61" s="82">
        <v>8</v>
      </c>
      <c r="G61" s="84" t="s">
        <v>43</v>
      </c>
      <c r="H61" s="128">
        <v>28</v>
      </c>
      <c r="I61" s="138">
        <f t="shared" si="1"/>
        <v>28.000000000000004</v>
      </c>
      <c r="J61" s="98" t="s">
        <v>443</v>
      </c>
    </row>
    <row r="62" spans="1:10" ht="15.75" x14ac:dyDescent="0.25">
      <c r="A62" s="105">
        <v>58</v>
      </c>
      <c r="B62" s="79" t="s">
        <v>282</v>
      </c>
      <c r="C62" s="113" t="s">
        <v>279</v>
      </c>
      <c r="D62" s="80" t="s">
        <v>23</v>
      </c>
      <c r="E62" s="80" t="s">
        <v>280</v>
      </c>
      <c r="F62" s="82">
        <v>8</v>
      </c>
      <c r="G62" s="84" t="s">
        <v>43</v>
      </c>
      <c r="H62" s="132">
        <v>27</v>
      </c>
      <c r="I62" s="138">
        <f t="shared" si="1"/>
        <v>27</v>
      </c>
      <c r="J62" s="98" t="s">
        <v>443</v>
      </c>
    </row>
    <row r="63" spans="1:10" ht="15.75" x14ac:dyDescent="0.25">
      <c r="A63" s="105">
        <v>59</v>
      </c>
      <c r="B63" s="108" t="s">
        <v>324</v>
      </c>
      <c r="C63" s="88" t="s">
        <v>382</v>
      </c>
      <c r="D63" s="81" t="s">
        <v>383</v>
      </c>
      <c r="E63" s="81" t="s">
        <v>12</v>
      </c>
      <c r="F63" s="118">
        <v>8</v>
      </c>
      <c r="G63" s="104" t="s">
        <v>42</v>
      </c>
      <c r="H63" s="127">
        <v>27</v>
      </c>
      <c r="I63" s="138">
        <f t="shared" si="1"/>
        <v>27</v>
      </c>
      <c r="J63" s="98" t="s">
        <v>443</v>
      </c>
    </row>
    <row r="64" spans="1:10" ht="15.75" x14ac:dyDescent="0.25">
      <c r="A64" s="105">
        <v>60</v>
      </c>
      <c r="B64" s="105" t="s">
        <v>271</v>
      </c>
      <c r="C64" s="105" t="s">
        <v>264</v>
      </c>
      <c r="D64" s="105" t="s">
        <v>195</v>
      </c>
      <c r="E64" s="105" t="s">
        <v>20</v>
      </c>
      <c r="F64" s="103">
        <v>8</v>
      </c>
      <c r="G64" s="103" t="s">
        <v>43</v>
      </c>
      <c r="H64" s="128">
        <v>25</v>
      </c>
      <c r="I64" s="138">
        <f t="shared" si="1"/>
        <v>25</v>
      </c>
      <c r="J64" s="98" t="s">
        <v>443</v>
      </c>
    </row>
    <row r="65" spans="1:10" ht="15.75" x14ac:dyDescent="0.25">
      <c r="A65" s="105">
        <v>61</v>
      </c>
      <c r="B65" s="79" t="s">
        <v>378</v>
      </c>
      <c r="C65" s="86" t="s">
        <v>379</v>
      </c>
      <c r="D65" s="80" t="s">
        <v>67</v>
      </c>
      <c r="E65" s="80" t="s">
        <v>380</v>
      </c>
      <c r="F65" s="82">
        <v>8</v>
      </c>
      <c r="G65" s="84" t="s">
        <v>43</v>
      </c>
      <c r="H65" s="127">
        <v>24</v>
      </c>
      <c r="I65" s="138">
        <f t="shared" si="1"/>
        <v>24</v>
      </c>
      <c r="J65" s="98" t="s">
        <v>443</v>
      </c>
    </row>
    <row r="66" spans="1:10" ht="15.75" x14ac:dyDescent="0.25">
      <c r="A66" s="105">
        <v>62</v>
      </c>
      <c r="B66" s="79" t="s">
        <v>45</v>
      </c>
      <c r="C66" s="16" t="s">
        <v>98</v>
      </c>
      <c r="D66" s="110" t="s">
        <v>25</v>
      </c>
      <c r="E66" s="110" t="s">
        <v>55</v>
      </c>
      <c r="F66" s="119">
        <v>8</v>
      </c>
      <c r="G66" s="119" t="s">
        <v>43</v>
      </c>
      <c r="H66" s="131">
        <v>23</v>
      </c>
      <c r="I66" s="138">
        <f t="shared" si="1"/>
        <v>23</v>
      </c>
      <c r="J66" s="98" t="s">
        <v>443</v>
      </c>
    </row>
    <row r="67" spans="1:10" ht="15.75" x14ac:dyDescent="0.25">
      <c r="A67" s="105">
        <v>63</v>
      </c>
      <c r="B67" s="79" t="s">
        <v>324</v>
      </c>
      <c r="C67" s="86" t="s">
        <v>386</v>
      </c>
      <c r="D67" s="80" t="s">
        <v>128</v>
      </c>
      <c r="E67" s="80" t="s">
        <v>32</v>
      </c>
      <c r="F67" s="82">
        <v>8</v>
      </c>
      <c r="G67" s="84" t="s">
        <v>42</v>
      </c>
      <c r="H67" s="127">
        <v>23</v>
      </c>
      <c r="I67" s="138">
        <f t="shared" si="1"/>
        <v>23</v>
      </c>
      <c r="J67" s="98" t="s">
        <v>443</v>
      </c>
    </row>
    <row r="68" spans="1:10" ht="15.75" x14ac:dyDescent="0.25">
      <c r="A68" s="105">
        <v>64</v>
      </c>
      <c r="B68" s="79" t="s">
        <v>45</v>
      </c>
      <c r="C68" s="15" t="s">
        <v>97</v>
      </c>
      <c r="D68" s="110" t="s">
        <v>6</v>
      </c>
      <c r="E68" s="110" t="s">
        <v>20</v>
      </c>
      <c r="F68" s="119">
        <v>8</v>
      </c>
      <c r="G68" s="119" t="s">
        <v>43</v>
      </c>
      <c r="H68" s="131">
        <v>22</v>
      </c>
      <c r="I68" s="138">
        <f t="shared" si="1"/>
        <v>22</v>
      </c>
      <c r="J68" s="98" t="s">
        <v>443</v>
      </c>
    </row>
    <row r="69" spans="1:10" ht="15.75" x14ac:dyDescent="0.25">
      <c r="A69" s="105">
        <v>65</v>
      </c>
      <c r="B69" s="105" t="s">
        <v>271</v>
      </c>
      <c r="C69" s="105" t="s">
        <v>261</v>
      </c>
      <c r="D69" s="105" t="s">
        <v>70</v>
      </c>
      <c r="E69" s="105" t="s">
        <v>262</v>
      </c>
      <c r="F69" s="103">
        <v>8</v>
      </c>
      <c r="G69" s="103" t="s">
        <v>43</v>
      </c>
      <c r="H69" s="128">
        <v>20</v>
      </c>
      <c r="I69" s="138">
        <f t="shared" ref="I69:I71" si="2">H69/100*100</f>
        <v>20</v>
      </c>
      <c r="J69" s="98" t="s">
        <v>443</v>
      </c>
    </row>
    <row r="70" spans="1:10" ht="15.75" x14ac:dyDescent="0.25">
      <c r="A70" s="105">
        <v>66</v>
      </c>
      <c r="B70" s="105" t="s">
        <v>271</v>
      </c>
      <c r="C70" s="105" t="s">
        <v>255</v>
      </c>
      <c r="D70" s="105" t="s">
        <v>238</v>
      </c>
      <c r="E70" s="105" t="s">
        <v>20</v>
      </c>
      <c r="F70" s="103">
        <v>8</v>
      </c>
      <c r="G70" s="103" t="s">
        <v>43</v>
      </c>
      <c r="H70" s="128">
        <v>20</v>
      </c>
      <c r="I70" s="138">
        <f t="shared" si="2"/>
        <v>20</v>
      </c>
      <c r="J70" s="98" t="s">
        <v>443</v>
      </c>
    </row>
    <row r="71" spans="1:10" ht="15.75" x14ac:dyDescent="0.25">
      <c r="A71" s="105">
        <v>67</v>
      </c>
      <c r="B71" s="105" t="s">
        <v>271</v>
      </c>
      <c r="C71" s="105" t="s">
        <v>259</v>
      </c>
      <c r="D71" s="105" t="s">
        <v>260</v>
      </c>
      <c r="E71" s="105" t="s">
        <v>20</v>
      </c>
      <c r="F71" s="103">
        <v>8</v>
      </c>
      <c r="G71" s="103" t="s">
        <v>43</v>
      </c>
      <c r="H71" s="128">
        <v>6</v>
      </c>
      <c r="I71" s="138">
        <f t="shared" si="2"/>
        <v>6</v>
      </c>
      <c r="J71" s="98" t="s">
        <v>443</v>
      </c>
    </row>
  </sheetData>
  <autoFilter ref="A4:J4">
    <sortState ref="A5:J71">
      <sortCondition descending="1" ref="I4"/>
    </sortState>
  </autoFilter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J5" sqref="J5:J25"/>
    </sheetView>
  </sheetViews>
  <sheetFormatPr defaultRowHeight="15" x14ac:dyDescent="0.25"/>
  <cols>
    <col min="2" max="2" width="20.7109375" customWidth="1"/>
    <col min="3" max="3" width="14.5703125" customWidth="1"/>
    <col min="4" max="4" width="11.140625" customWidth="1"/>
    <col min="5" max="5" width="15.85546875" customWidth="1"/>
    <col min="10" max="10" width="14.5703125" customWidth="1"/>
  </cols>
  <sheetData>
    <row r="1" spans="1:13" ht="15.75" x14ac:dyDescent="0.25">
      <c r="A1" s="3"/>
      <c r="B1" s="47">
        <v>42691</v>
      </c>
      <c r="C1" s="3"/>
      <c r="D1" s="3"/>
      <c r="E1" s="3"/>
      <c r="F1" s="41" t="s">
        <v>82</v>
      </c>
      <c r="G1" s="6"/>
      <c r="H1" s="3" t="s">
        <v>450</v>
      </c>
      <c r="I1" s="3"/>
      <c r="J1" s="6"/>
    </row>
    <row r="2" spans="1:13" ht="15.75" x14ac:dyDescent="0.25">
      <c r="A2" s="153" t="s">
        <v>273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3" ht="18.75" x14ac:dyDescent="0.25">
      <c r="A3" s="136"/>
      <c r="B3" s="137" t="s">
        <v>447</v>
      </c>
      <c r="C3" s="137">
        <v>140</v>
      </c>
      <c r="D3" s="126"/>
      <c r="E3" s="126"/>
      <c r="F3" s="126"/>
      <c r="G3" s="126"/>
      <c r="H3" s="126"/>
      <c r="I3" s="126"/>
      <c r="J3" s="126"/>
    </row>
    <row r="4" spans="1:13" ht="20.100000000000001" customHeight="1" x14ac:dyDescent="0.25">
      <c r="A4" s="1" t="s">
        <v>448</v>
      </c>
      <c r="B4" s="8" t="s">
        <v>5</v>
      </c>
      <c r="C4" s="39" t="s">
        <v>2</v>
      </c>
      <c r="D4" s="39" t="s">
        <v>3</v>
      </c>
      <c r="E4" s="39" t="s">
        <v>4</v>
      </c>
      <c r="F4" s="38" t="s">
        <v>0</v>
      </c>
      <c r="G4" s="38" t="s">
        <v>1</v>
      </c>
      <c r="H4" s="5" t="s">
        <v>274</v>
      </c>
      <c r="I4" s="5" t="s">
        <v>275</v>
      </c>
      <c r="J4" s="38" t="s">
        <v>73</v>
      </c>
      <c r="M4" t="s">
        <v>446</v>
      </c>
    </row>
    <row r="5" spans="1:13" ht="15.75" x14ac:dyDescent="0.25">
      <c r="A5" s="105">
        <v>1</v>
      </c>
      <c r="B5" s="9" t="s">
        <v>319</v>
      </c>
      <c r="C5" s="113" t="s">
        <v>350</v>
      </c>
      <c r="D5" s="113" t="s">
        <v>351</v>
      </c>
      <c r="E5" s="113" t="s">
        <v>352</v>
      </c>
      <c r="F5" s="120">
        <v>9</v>
      </c>
      <c r="G5" s="124" t="s">
        <v>43</v>
      </c>
      <c r="H5" s="142">
        <v>108</v>
      </c>
      <c r="I5" s="139">
        <f t="shared" ref="I5:I36" si="0">H5/140*100</f>
        <v>77.142857142857153</v>
      </c>
      <c r="J5" s="98" t="s">
        <v>441</v>
      </c>
    </row>
    <row r="6" spans="1:13" ht="15.75" x14ac:dyDescent="0.25">
      <c r="A6" s="105">
        <v>2</v>
      </c>
      <c r="B6" s="105" t="s">
        <v>304</v>
      </c>
      <c r="C6" s="105" t="s">
        <v>418</v>
      </c>
      <c r="D6" s="105" t="s">
        <v>344</v>
      </c>
      <c r="E6" s="105" t="s">
        <v>20</v>
      </c>
      <c r="F6" s="103">
        <v>9</v>
      </c>
      <c r="G6" s="103" t="s">
        <v>43</v>
      </c>
      <c r="H6" s="142">
        <v>107</v>
      </c>
      <c r="I6" s="139">
        <f t="shared" si="0"/>
        <v>76.428571428571416</v>
      </c>
      <c r="J6" s="117" t="s">
        <v>441</v>
      </c>
    </row>
    <row r="7" spans="1:13" ht="15.75" x14ac:dyDescent="0.25">
      <c r="A7" s="105">
        <v>3</v>
      </c>
      <c r="B7" s="9" t="s">
        <v>144</v>
      </c>
      <c r="C7" s="113" t="s">
        <v>153</v>
      </c>
      <c r="D7" s="113" t="s">
        <v>63</v>
      </c>
      <c r="E7" s="113" t="s">
        <v>7</v>
      </c>
      <c r="F7" s="120">
        <v>9</v>
      </c>
      <c r="G7" s="124" t="s">
        <v>43</v>
      </c>
      <c r="H7" s="142">
        <v>95</v>
      </c>
      <c r="I7" s="139">
        <f t="shared" si="0"/>
        <v>67.857142857142861</v>
      </c>
      <c r="J7" s="117" t="s">
        <v>442</v>
      </c>
    </row>
    <row r="8" spans="1:13" ht="18.75" x14ac:dyDescent="0.25">
      <c r="A8" s="105">
        <v>4</v>
      </c>
      <c r="B8" s="9" t="s">
        <v>270</v>
      </c>
      <c r="C8" s="65" t="s">
        <v>192</v>
      </c>
      <c r="D8" s="65" t="s">
        <v>143</v>
      </c>
      <c r="E8" s="65" t="s">
        <v>77</v>
      </c>
      <c r="F8" s="66">
        <v>9</v>
      </c>
      <c r="G8" s="119" t="s">
        <v>43</v>
      </c>
      <c r="H8" s="143">
        <v>91</v>
      </c>
      <c r="I8" s="139">
        <f t="shared" si="0"/>
        <v>65</v>
      </c>
      <c r="J8" s="117" t="s">
        <v>442</v>
      </c>
    </row>
    <row r="9" spans="1:13" ht="15.75" x14ac:dyDescent="0.25">
      <c r="A9" s="105">
        <v>5</v>
      </c>
      <c r="B9" s="9" t="s">
        <v>357</v>
      </c>
      <c r="C9" s="114" t="s">
        <v>358</v>
      </c>
      <c r="D9" s="97" t="s">
        <v>359</v>
      </c>
      <c r="E9" s="97" t="s">
        <v>29</v>
      </c>
      <c r="F9" s="118">
        <v>9</v>
      </c>
      <c r="G9" s="104" t="s">
        <v>43</v>
      </c>
      <c r="H9" s="142">
        <v>84</v>
      </c>
      <c r="I9" s="139">
        <f t="shared" si="0"/>
        <v>60</v>
      </c>
      <c r="J9" s="117" t="s">
        <v>442</v>
      </c>
    </row>
    <row r="10" spans="1:13" ht="15.75" x14ac:dyDescent="0.25">
      <c r="A10" s="105">
        <v>6</v>
      </c>
      <c r="B10" s="9" t="s">
        <v>319</v>
      </c>
      <c r="C10" s="113" t="s">
        <v>320</v>
      </c>
      <c r="D10" s="113" t="s">
        <v>303</v>
      </c>
      <c r="E10" s="113" t="s">
        <v>54</v>
      </c>
      <c r="F10" s="120">
        <v>9</v>
      </c>
      <c r="G10" s="124" t="s">
        <v>43</v>
      </c>
      <c r="H10" s="144">
        <v>82</v>
      </c>
      <c r="I10" s="139">
        <f t="shared" si="0"/>
        <v>58.571428571428577</v>
      </c>
      <c r="J10" s="117" t="s">
        <v>442</v>
      </c>
    </row>
    <row r="11" spans="1:13" ht="15.75" x14ac:dyDescent="0.25">
      <c r="A11" s="105">
        <v>7</v>
      </c>
      <c r="B11" s="9" t="s">
        <v>283</v>
      </c>
      <c r="C11" s="113" t="s">
        <v>286</v>
      </c>
      <c r="D11" s="113" t="s">
        <v>122</v>
      </c>
      <c r="E11" s="113" t="s">
        <v>287</v>
      </c>
      <c r="F11" s="120">
        <v>9</v>
      </c>
      <c r="G11" s="124" t="s">
        <v>43</v>
      </c>
      <c r="H11" s="142">
        <v>78.5</v>
      </c>
      <c r="I11" s="139">
        <f t="shared" si="0"/>
        <v>56.071428571428569</v>
      </c>
      <c r="J11" s="117" t="s">
        <v>442</v>
      </c>
    </row>
    <row r="12" spans="1:13" ht="15.75" x14ac:dyDescent="0.25">
      <c r="A12" s="105">
        <v>8</v>
      </c>
      <c r="B12" s="9" t="s">
        <v>107</v>
      </c>
      <c r="C12" s="86" t="s">
        <v>108</v>
      </c>
      <c r="D12" s="86" t="s">
        <v>109</v>
      </c>
      <c r="E12" s="86" t="s">
        <v>110</v>
      </c>
      <c r="F12" s="46">
        <v>9</v>
      </c>
      <c r="G12" s="46" t="s">
        <v>42</v>
      </c>
      <c r="H12" s="145">
        <v>76</v>
      </c>
      <c r="I12" s="139">
        <f t="shared" si="0"/>
        <v>54.285714285714285</v>
      </c>
      <c r="J12" s="117" t="s">
        <v>442</v>
      </c>
    </row>
    <row r="13" spans="1:13" ht="15.75" x14ac:dyDescent="0.25">
      <c r="A13" s="105">
        <v>9</v>
      </c>
      <c r="B13" s="108" t="s">
        <v>319</v>
      </c>
      <c r="C13" s="113" t="s">
        <v>345</v>
      </c>
      <c r="D13" s="113" t="s">
        <v>346</v>
      </c>
      <c r="E13" s="113" t="s">
        <v>347</v>
      </c>
      <c r="F13" s="120">
        <v>9</v>
      </c>
      <c r="G13" s="124" t="s">
        <v>43</v>
      </c>
      <c r="H13" s="142">
        <v>75</v>
      </c>
      <c r="I13" s="139">
        <f t="shared" si="0"/>
        <v>53.571428571428569</v>
      </c>
      <c r="J13" s="117" t="s">
        <v>442</v>
      </c>
    </row>
    <row r="14" spans="1:13" ht="15.75" x14ac:dyDescent="0.25">
      <c r="A14" s="105">
        <v>10</v>
      </c>
      <c r="B14" s="9" t="s">
        <v>144</v>
      </c>
      <c r="C14" s="20" t="s">
        <v>154</v>
      </c>
      <c r="D14" s="20" t="s">
        <v>155</v>
      </c>
      <c r="E14" s="20" t="s">
        <v>32</v>
      </c>
      <c r="F14" s="32">
        <v>9</v>
      </c>
      <c r="G14" s="36" t="s">
        <v>42</v>
      </c>
      <c r="H14" s="142">
        <v>74</v>
      </c>
      <c r="I14" s="139">
        <f t="shared" si="0"/>
        <v>52.857142857142861</v>
      </c>
      <c r="J14" s="117" t="s">
        <v>442</v>
      </c>
    </row>
    <row r="15" spans="1:13" ht="15.75" x14ac:dyDescent="0.25">
      <c r="A15" s="105">
        <v>11</v>
      </c>
      <c r="B15" s="2" t="s">
        <v>271</v>
      </c>
      <c r="C15" s="2" t="s">
        <v>245</v>
      </c>
      <c r="D15" s="2" t="s">
        <v>238</v>
      </c>
      <c r="E15" s="2" t="s">
        <v>121</v>
      </c>
      <c r="F15" s="4">
        <v>9</v>
      </c>
      <c r="G15" s="4" t="s">
        <v>42</v>
      </c>
      <c r="H15" s="146">
        <v>73</v>
      </c>
      <c r="I15" s="139">
        <f t="shared" si="0"/>
        <v>52.142857142857146</v>
      </c>
      <c r="J15" s="117" t="s">
        <v>442</v>
      </c>
    </row>
    <row r="16" spans="1:13" ht="15.75" x14ac:dyDescent="0.25">
      <c r="A16" s="105">
        <v>12</v>
      </c>
      <c r="B16" s="108" t="s">
        <v>270</v>
      </c>
      <c r="C16" s="113" t="s">
        <v>198</v>
      </c>
      <c r="D16" s="113" t="s">
        <v>41</v>
      </c>
      <c r="E16" s="113" t="s">
        <v>54</v>
      </c>
      <c r="F16" s="120">
        <v>9</v>
      </c>
      <c r="G16" s="124" t="s">
        <v>43</v>
      </c>
      <c r="H16" s="142">
        <v>73</v>
      </c>
      <c r="I16" s="139">
        <f t="shared" si="0"/>
        <v>52.142857142857146</v>
      </c>
      <c r="J16" s="117" t="s">
        <v>442</v>
      </c>
    </row>
    <row r="17" spans="1:10" ht="15.75" x14ac:dyDescent="0.25">
      <c r="A17" s="105">
        <v>13</v>
      </c>
      <c r="B17" s="9" t="s">
        <v>144</v>
      </c>
      <c r="C17" s="20" t="s">
        <v>169</v>
      </c>
      <c r="D17" s="20" t="s">
        <v>41</v>
      </c>
      <c r="E17" s="20" t="s">
        <v>7</v>
      </c>
      <c r="F17" s="32">
        <v>9</v>
      </c>
      <c r="G17" s="36" t="s">
        <v>43</v>
      </c>
      <c r="H17" s="142">
        <v>73</v>
      </c>
      <c r="I17" s="139">
        <f t="shared" si="0"/>
        <v>52.142857142857146</v>
      </c>
      <c r="J17" s="117" t="s">
        <v>442</v>
      </c>
    </row>
    <row r="18" spans="1:10" ht="15.75" x14ac:dyDescent="0.25">
      <c r="A18" s="105">
        <v>14</v>
      </c>
      <c r="B18" s="9" t="s">
        <v>302</v>
      </c>
      <c r="C18" s="114" t="s">
        <v>353</v>
      </c>
      <c r="D18" s="97" t="s">
        <v>41</v>
      </c>
      <c r="E18" s="97" t="s">
        <v>38</v>
      </c>
      <c r="F18" s="118">
        <v>9</v>
      </c>
      <c r="G18" s="104" t="s">
        <v>43</v>
      </c>
      <c r="H18" s="146">
        <v>73</v>
      </c>
      <c r="I18" s="139">
        <f t="shared" si="0"/>
        <v>52.142857142857146</v>
      </c>
      <c r="J18" s="117" t="s">
        <v>442</v>
      </c>
    </row>
    <row r="19" spans="1:10" ht="15.75" x14ac:dyDescent="0.25">
      <c r="A19" s="105">
        <v>15</v>
      </c>
      <c r="B19" s="105" t="s">
        <v>304</v>
      </c>
      <c r="C19" s="105" t="s">
        <v>353</v>
      </c>
      <c r="D19" s="105" t="s">
        <v>363</v>
      </c>
      <c r="E19" s="105" t="s">
        <v>51</v>
      </c>
      <c r="F19" s="103">
        <v>9</v>
      </c>
      <c r="G19" s="103" t="s">
        <v>43</v>
      </c>
      <c r="H19" s="142">
        <v>73</v>
      </c>
      <c r="I19" s="139">
        <f t="shared" si="0"/>
        <v>52.142857142857146</v>
      </c>
      <c r="J19" s="117" t="s">
        <v>442</v>
      </c>
    </row>
    <row r="20" spans="1:10" ht="15.75" x14ac:dyDescent="0.25">
      <c r="A20" s="105">
        <v>16</v>
      </c>
      <c r="B20" s="9" t="s">
        <v>144</v>
      </c>
      <c r="C20" s="20" t="s">
        <v>156</v>
      </c>
      <c r="D20" s="20" t="s">
        <v>106</v>
      </c>
      <c r="E20" s="20" t="s">
        <v>9</v>
      </c>
      <c r="F20" s="32">
        <v>9</v>
      </c>
      <c r="G20" s="36" t="s">
        <v>43</v>
      </c>
      <c r="H20" s="142">
        <v>72</v>
      </c>
      <c r="I20" s="139">
        <f t="shared" si="0"/>
        <v>51.428571428571423</v>
      </c>
      <c r="J20" s="117" t="s">
        <v>442</v>
      </c>
    </row>
    <row r="21" spans="1:10" ht="15.75" x14ac:dyDescent="0.25">
      <c r="A21" s="105">
        <v>17</v>
      </c>
      <c r="B21" s="9" t="s">
        <v>270</v>
      </c>
      <c r="C21" s="21" t="s">
        <v>197</v>
      </c>
      <c r="D21" s="21" t="s">
        <v>129</v>
      </c>
      <c r="E21" s="21" t="s">
        <v>19</v>
      </c>
      <c r="F21" s="118">
        <v>9</v>
      </c>
      <c r="G21" s="78" t="s">
        <v>43</v>
      </c>
      <c r="H21" s="147">
        <v>70.5</v>
      </c>
      <c r="I21" s="139">
        <f t="shared" si="0"/>
        <v>50.357142857142854</v>
      </c>
      <c r="J21" s="117" t="s">
        <v>442</v>
      </c>
    </row>
    <row r="22" spans="1:10" ht="15.75" x14ac:dyDescent="0.25">
      <c r="A22" s="105">
        <v>18</v>
      </c>
      <c r="B22" s="105" t="s">
        <v>271</v>
      </c>
      <c r="C22" s="105" t="s">
        <v>236</v>
      </c>
      <c r="D22" s="105" t="s">
        <v>16</v>
      </c>
      <c r="E22" s="105" t="s">
        <v>36</v>
      </c>
      <c r="F22" s="103">
        <v>9</v>
      </c>
      <c r="G22" s="103" t="s">
        <v>43</v>
      </c>
      <c r="H22" s="146">
        <v>70</v>
      </c>
      <c r="I22" s="139">
        <f t="shared" si="0"/>
        <v>50</v>
      </c>
      <c r="J22" s="117" t="s">
        <v>442</v>
      </c>
    </row>
    <row r="23" spans="1:10" ht="31.5" x14ac:dyDescent="0.25">
      <c r="A23" s="105">
        <v>19</v>
      </c>
      <c r="B23" s="9" t="s">
        <v>319</v>
      </c>
      <c r="C23" s="114" t="s">
        <v>327</v>
      </c>
      <c r="D23" s="97" t="s">
        <v>116</v>
      </c>
      <c r="E23" s="97" t="s">
        <v>117</v>
      </c>
      <c r="F23" s="118">
        <v>9</v>
      </c>
      <c r="G23" s="104" t="s">
        <v>42</v>
      </c>
      <c r="H23" s="144">
        <v>70</v>
      </c>
      <c r="I23" s="139">
        <f t="shared" si="0"/>
        <v>50</v>
      </c>
      <c r="J23" s="117" t="s">
        <v>442</v>
      </c>
    </row>
    <row r="24" spans="1:10" ht="15.75" x14ac:dyDescent="0.25">
      <c r="A24" s="105">
        <v>20</v>
      </c>
      <c r="B24" s="108" t="s">
        <v>319</v>
      </c>
      <c r="C24" s="113" t="s">
        <v>354</v>
      </c>
      <c r="D24" s="113" t="s">
        <v>142</v>
      </c>
      <c r="E24" s="113" t="s">
        <v>39</v>
      </c>
      <c r="F24" s="120">
        <v>9</v>
      </c>
      <c r="G24" s="124" t="s">
        <v>43</v>
      </c>
      <c r="H24" s="142">
        <v>70</v>
      </c>
      <c r="I24" s="139">
        <f t="shared" si="0"/>
        <v>50</v>
      </c>
      <c r="J24" s="117" t="s">
        <v>442</v>
      </c>
    </row>
    <row r="25" spans="1:10" ht="15.75" x14ac:dyDescent="0.25">
      <c r="A25" s="105">
        <v>21</v>
      </c>
      <c r="B25" s="105" t="s">
        <v>304</v>
      </c>
      <c r="C25" s="105" t="s">
        <v>415</v>
      </c>
      <c r="D25" s="105" t="s">
        <v>416</v>
      </c>
      <c r="E25" s="105" t="s">
        <v>417</v>
      </c>
      <c r="F25" s="103">
        <v>9</v>
      </c>
      <c r="G25" s="103" t="s">
        <v>42</v>
      </c>
      <c r="H25" s="142">
        <v>70</v>
      </c>
      <c r="I25" s="139">
        <f t="shared" si="0"/>
        <v>50</v>
      </c>
      <c r="J25" s="117" t="s">
        <v>442</v>
      </c>
    </row>
    <row r="26" spans="1:10" ht="15.75" x14ac:dyDescent="0.25">
      <c r="A26" s="105">
        <v>22</v>
      </c>
      <c r="B26" s="9" t="s">
        <v>45</v>
      </c>
      <c r="C26" s="65" t="s">
        <v>58</v>
      </c>
      <c r="D26" s="65" t="s">
        <v>59</v>
      </c>
      <c r="E26" s="65" t="s">
        <v>27</v>
      </c>
      <c r="F26" s="66">
        <v>9</v>
      </c>
      <c r="G26" s="31" t="s">
        <v>42</v>
      </c>
      <c r="H26" s="148">
        <v>68</v>
      </c>
      <c r="I26" s="139">
        <f t="shared" si="0"/>
        <v>48.571428571428569</v>
      </c>
      <c r="J26" s="66" t="s">
        <v>443</v>
      </c>
    </row>
    <row r="27" spans="1:10" ht="15.75" x14ac:dyDescent="0.25">
      <c r="A27" s="105">
        <v>23</v>
      </c>
      <c r="B27" s="108" t="s">
        <v>144</v>
      </c>
      <c r="C27" s="113" t="s">
        <v>157</v>
      </c>
      <c r="D27" s="113" t="s">
        <v>18</v>
      </c>
      <c r="E27" s="113" t="s">
        <v>19</v>
      </c>
      <c r="F27" s="120">
        <v>9</v>
      </c>
      <c r="G27" s="124" t="s">
        <v>43</v>
      </c>
      <c r="H27" s="142">
        <v>68</v>
      </c>
      <c r="I27" s="139">
        <f t="shared" si="0"/>
        <v>48.571428571428569</v>
      </c>
      <c r="J27" s="66" t="s">
        <v>443</v>
      </c>
    </row>
    <row r="28" spans="1:10" ht="15.75" x14ac:dyDescent="0.25">
      <c r="A28" s="105">
        <v>24</v>
      </c>
      <c r="B28" s="9" t="s">
        <v>319</v>
      </c>
      <c r="C28" s="113" t="s">
        <v>329</v>
      </c>
      <c r="D28" s="113" t="s">
        <v>26</v>
      </c>
      <c r="E28" s="113" t="s">
        <v>9</v>
      </c>
      <c r="F28" s="120">
        <v>9</v>
      </c>
      <c r="G28" s="124" t="s">
        <v>43</v>
      </c>
      <c r="H28" s="144">
        <v>68</v>
      </c>
      <c r="I28" s="139">
        <f t="shared" si="0"/>
        <v>48.571428571428569</v>
      </c>
      <c r="J28" s="66" t="s">
        <v>443</v>
      </c>
    </row>
    <row r="29" spans="1:10" ht="31.5" x14ac:dyDescent="0.25">
      <c r="A29" s="105">
        <v>25</v>
      </c>
      <c r="B29" s="108" t="s">
        <v>45</v>
      </c>
      <c r="C29" s="65" t="s">
        <v>69</v>
      </c>
      <c r="D29" s="65" t="s">
        <v>18</v>
      </c>
      <c r="E29" s="65" t="s">
        <v>9</v>
      </c>
      <c r="F29" s="66">
        <v>9</v>
      </c>
      <c r="G29" s="119" t="s">
        <v>43</v>
      </c>
      <c r="H29" s="149">
        <v>67.5</v>
      </c>
      <c r="I29" s="139">
        <f t="shared" si="0"/>
        <v>48.214285714285715</v>
      </c>
      <c r="J29" s="66" t="s">
        <v>443</v>
      </c>
    </row>
    <row r="30" spans="1:10" ht="15.75" x14ac:dyDescent="0.25">
      <c r="A30" s="105">
        <v>26</v>
      </c>
      <c r="B30" s="105" t="s">
        <v>271</v>
      </c>
      <c r="C30" s="105" t="s">
        <v>243</v>
      </c>
      <c r="D30" s="105" t="s">
        <v>244</v>
      </c>
      <c r="E30" s="105" t="s">
        <v>66</v>
      </c>
      <c r="F30" s="103">
        <v>9</v>
      </c>
      <c r="G30" s="103" t="s">
        <v>42</v>
      </c>
      <c r="H30" s="146">
        <v>66</v>
      </c>
      <c r="I30" s="139">
        <f t="shared" si="0"/>
        <v>47.142857142857139</v>
      </c>
      <c r="J30" s="66" t="s">
        <v>443</v>
      </c>
    </row>
    <row r="31" spans="1:10" ht="15.75" x14ac:dyDescent="0.25">
      <c r="A31" s="105">
        <v>27</v>
      </c>
      <c r="B31" s="9" t="s">
        <v>207</v>
      </c>
      <c r="C31" s="109" t="s">
        <v>212</v>
      </c>
      <c r="D31" s="44" t="s">
        <v>16</v>
      </c>
      <c r="E31" s="44" t="s">
        <v>7</v>
      </c>
      <c r="F31" s="121">
        <v>9</v>
      </c>
      <c r="G31" s="45" t="s">
        <v>43</v>
      </c>
      <c r="H31" s="150">
        <v>64</v>
      </c>
      <c r="I31" s="139">
        <f t="shared" si="0"/>
        <v>45.714285714285715</v>
      </c>
      <c r="J31" s="66" t="s">
        <v>443</v>
      </c>
    </row>
    <row r="32" spans="1:10" ht="15.75" x14ac:dyDescent="0.25">
      <c r="A32" s="105">
        <v>28</v>
      </c>
      <c r="B32" s="108" t="s">
        <v>45</v>
      </c>
      <c r="C32" s="12" t="s">
        <v>101</v>
      </c>
      <c r="D32" s="110" t="s">
        <v>56</v>
      </c>
      <c r="E32" s="110" t="s">
        <v>8</v>
      </c>
      <c r="F32" s="119">
        <v>9</v>
      </c>
      <c r="G32" s="119" t="s">
        <v>43</v>
      </c>
      <c r="H32" s="148">
        <v>64</v>
      </c>
      <c r="I32" s="139">
        <f t="shared" si="0"/>
        <v>45.714285714285715</v>
      </c>
      <c r="J32" s="66" t="s">
        <v>443</v>
      </c>
    </row>
    <row r="33" spans="1:10" ht="15.75" x14ac:dyDescent="0.25">
      <c r="A33" s="105">
        <v>29</v>
      </c>
      <c r="B33" s="108" t="s">
        <v>319</v>
      </c>
      <c r="C33" s="113" t="s">
        <v>337</v>
      </c>
      <c r="D33" s="113" t="s">
        <v>41</v>
      </c>
      <c r="E33" s="113" t="s">
        <v>77</v>
      </c>
      <c r="F33" s="120">
        <v>9</v>
      </c>
      <c r="G33" s="124" t="s">
        <v>43</v>
      </c>
      <c r="H33" s="144">
        <v>64</v>
      </c>
      <c r="I33" s="139">
        <f t="shared" si="0"/>
        <v>45.714285714285715</v>
      </c>
      <c r="J33" s="66" t="s">
        <v>443</v>
      </c>
    </row>
    <row r="34" spans="1:10" ht="15.75" x14ac:dyDescent="0.25">
      <c r="A34" s="105">
        <v>30</v>
      </c>
      <c r="B34" s="105" t="s">
        <v>314</v>
      </c>
      <c r="C34" s="105" t="s">
        <v>341</v>
      </c>
      <c r="D34" s="105" t="s">
        <v>128</v>
      </c>
      <c r="E34" s="105" t="s">
        <v>57</v>
      </c>
      <c r="F34" s="103">
        <v>9</v>
      </c>
      <c r="G34" s="103" t="s">
        <v>42</v>
      </c>
      <c r="H34" s="142">
        <v>64</v>
      </c>
      <c r="I34" s="139">
        <f t="shared" si="0"/>
        <v>45.714285714285715</v>
      </c>
      <c r="J34" s="66" t="s">
        <v>443</v>
      </c>
    </row>
    <row r="35" spans="1:10" ht="15.75" x14ac:dyDescent="0.25">
      <c r="A35" s="105">
        <v>31</v>
      </c>
      <c r="B35" s="105" t="s">
        <v>304</v>
      </c>
      <c r="C35" s="105" t="s">
        <v>414</v>
      </c>
      <c r="D35" s="105" t="s">
        <v>143</v>
      </c>
      <c r="E35" s="105" t="s">
        <v>19</v>
      </c>
      <c r="F35" s="103">
        <v>9</v>
      </c>
      <c r="G35" s="103" t="s">
        <v>43</v>
      </c>
      <c r="H35" s="146">
        <v>64</v>
      </c>
      <c r="I35" s="139">
        <f t="shared" si="0"/>
        <v>45.714285714285715</v>
      </c>
      <c r="J35" s="66" t="s">
        <v>443</v>
      </c>
    </row>
    <row r="36" spans="1:10" ht="15.75" x14ac:dyDescent="0.25">
      <c r="A36" s="105">
        <v>32</v>
      </c>
      <c r="B36" s="9" t="s">
        <v>45</v>
      </c>
      <c r="C36" s="42" t="s">
        <v>100</v>
      </c>
      <c r="D36" s="43" t="s">
        <v>44</v>
      </c>
      <c r="E36" s="43" t="s">
        <v>27</v>
      </c>
      <c r="F36" s="121">
        <v>9</v>
      </c>
      <c r="G36" s="121" t="s">
        <v>42</v>
      </c>
      <c r="H36" s="151">
        <v>63</v>
      </c>
      <c r="I36" s="139">
        <f t="shared" si="0"/>
        <v>45</v>
      </c>
      <c r="J36" s="66" t="s">
        <v>443</v>
      </c>
    </row>
    <row r="37" spans="1:10" ht="15.75" x14ac:dyDescent="0.25">
      <c r="A37" s="105">
        <v>33</v>
      </c>
      <c r="B37" s="9" t="s">
        <v>283</v>
      </c>
      <c r="C37" s="113" t="s">
        <v>285</v>
      </c>
      <c r="D37" s="113" t="s">
        <v>33</v>
      </c>
      <c r="E37" s="113" t="s">
        <v>28</v>
      </c>
      <c r="F37" s="120">
        <v>9</v>
      </c>
      <c r="G37" s="124" t="s">
        <v>43</v>
      </c>
      <c r="H37" s="142">
        <v>63</v>
      </c>
      <c r="I37" s="139">
        <f t="shared" ref="I37:I68" si="1">H37/140*100</f>
        <v>45</v>
      </c>
      <c r="J37" s="66" t="s">
        <v>443</v>
      </c>
    </row>
    <row r="38" spans="1:10" ht="15.75" x14ac:dyDescent="0.25">
      <c r="A38" s="105">
        <v>34</v>
      </c>
      <c r="B38" s="9" t="s">
        <v>324</v>
      </c>
      <c r="C38" s="114" t="s">
        <v>325</v>
      </c>
      <c r="D38" s="97" t="s">
        <v>37</v>
      </c>
      <c r="E38" s="97" t="s">
        <v>326</v>
      </c>
      <c r="F38" s="118">
        <v>9</v>
      </c>
      <c r="G38" s="104" t="s">
        <v>43</v>
      </c>
      <c r="H38" s="144">
        <v>63</v>
      </c>
      <c r="I38" s="139">
        <f t="shared" si="1"/>
        <v>45</v>
      </c>
      <c r="J38" s="66" t="s">
        <v>443</v>
      </c>
    </row>
    <row r="39" spans="1:10" ht="15.75" x14ac:dyDescent="0.25">
      <c r="A39" s="105">
        <v>35</v>
      </c>
      <c r="B39" s="9" t="s">
        <v>270</v>
      </c>
      <c r="C39" s="114" t="s">
        <v>193</v>
      </c>
      <c r="D39" s="97" t="s">
        <v>62</v>
      </c>
      <c r="E39" s="97" t="s">
        <v>68</v>
      </c>
      <c r="F39" s="83">
        <v>9</v>
      </c>
      <c r="G39" s="51" t="s">
        <v>43</v>
      </c>
      <c r="H39" s="48">
        <v>62</v>
      </c>
      <c r="I39" s="139">
        <f t="shared" si="1"/>
        <v>44.285714285714285</v>
      </c>
      <c r="J39" s="66" t="s">
        <v>443</v>
      </c>
    </row>
    <row r="40" spans="1:10" ht="15.75" x14ac:dyDescent="0.25">
      <c r="A40" s="105">
        <v>36</v>
      </c>
      <c r="B40" s="9" t="s">
        <v>319</v>
      </c>
      <c r="C40" s="20" t="s">
        <v>335</v>
      </c>
      <c r="D40" s="20" t="s">
        <v>109</v>
      </c>
      <c r="E40" s="20" t="s">
        <v>336</v>
      </c>
      <c r="F40" s="32">
        <v>9</v>
      </c>
      <c r="G40" s="36" t="s">
        <v>42</v>
      </c>
      <c r="H40" s="144">
        <v>62</v>
      </c>
      <c r="I40" s="139">
        <f t="shared" si="1"/>
        <v>44.285714285714285</v>
      </c>
      <c r="J40" s="66" t="s">
        <v>443</v>
      </c>
    </row>
    <row r="41" spans="1:10" ht="15.75" x14ac:dyDescent="0.25">
      <c r="A41" s="105">
        <v>37</v>
      </c>
      <c r="B41" s="108" t="s">
        <v>302</v>
      </c>
      <c r="C41" s="113" t="s">
        <v>343</v>
      </c>
      <c r="D41" s="113" t="s">
        <v>344</v>
      </c>
      <c r="E41" s="113" t="s">
        <v>215</v>
      </c>
      <c r="F41" s="120">
        <v>9</v>
      </c>
      <c r="G41" s="124" t="s">
        <v>43</v>
      </c>
      <c r="H41" s="142">
        <v>62</v>
      </c>
      <c r="I41" s="139">
        <f t="shared" si="1"/>
        <v>44.285714285714285</v>
      </c>
      <c r="J41" s="66" t="s">
        <v>443</v>
      </c>
    </row>
    <row r="42" spans="1:10" ht="15.75" x14ac:dyDescent="0.25">
      <c r="A42" s="105">
        <v>38</v>
      </c>
      <c r="B42" s="105" t="s">
        <v>304</v>
      </c>
      <c r="C42" s="105" t="s">
        <v>419</v>
      </c>
      <c r="D42" s="105" t="s">
        <v>62</v>
      </c>
      <c r="E42" s="105" t="s">
        <v>9</v>
      </c>
      <c r="F42" s="103">
        <v>9</v>
      </c>
      <c r="G42" s="103" t="s">
        <v>43</v>
      </c>
      <c r="H42" s="142">
        <v>62</v>
      </c>
      <c r="I42" s="139">
        <f t="shared" si="1"/>
        <v>44.285714285714285</v>
      </c>
      <c r="J42" s="66" t="s">
        <v>443</v>
      </c>
    </row>
    <row r="43" spans="1:10" ht="15.75" x14ac:dyDescent="0.25">
      <c r="A43" s="105">
        <v>39</v>
      </c>
      <c r="B43" s="9" t="s">
        <v>45</v>
      </c>
      <c r="C43" s="65" t="s">
        <v>61</v>
      </c>
      <c r="D43" s="65" t="s">
        <v>40</v>
      </c>
      <c r="E43" s="65" t="s">
        <v>8</v>
      </c>
      <c r="F43" s="66">
        <v>9</v>
      </c>
      <c r="G43" s="119" t="s">
        <v>43</v>
      </c>
      <c r="H43" s="148">
        <v>61</v>
      </c>
      <c r="I43" s="139">
        <f t="shared" si="1"/>
        <v>43.571428571428569</v>
      </c>
      <c r="J43" s="66" t="s">
        <v>443</v>
      </c>
    </row>
    <row r="44" spans="1:10" ht="15.75" x14ac:dyDescent="0.25">
      <c r="A44" s="105">
        <v>40</v>
      </c>
      <c r="B44" s="9" t="s">
        <v>302</v>
      </c>
      <c r="C44" s="113" t="s">
        <v>361</v>
      </c>
      <c r="D44" s="113" t="s">
        <v>106</v>
      </c>
      <c r="E44" s="113" t="s">
        <v>15</v>
      </c>
      <c r="F44" s="120">
        <v>9</v>
      </c>
      <c r="G44" s="124" t="s">
        <v>43</v>
      </c>
      <c r="H44" s="142">
        <v>59</v>
      </c>
      <c r="I44" s="139">
        <f t="shared" si="1"/>
        <v>42.142857142857146</v>
      </c>
      <c r="J44" s="66" t="s">
        <v>443</v>
      </c>
    </row>
    <row r="45" spans="1:10" ht="15.75" x14ac:dyDescent="0.25">
      <c r="A45" s="105">
        <v>41</v>
      </c>
      <c r="B45" s="9" t="s">
        <v>270</v>
      </c>
      <c r="C45" s="40" t="s">
        <v>194</v>
      </c>
      <c r="D45" s="97" t="s">
        <v>195</v>
      </c>
      <c r="E45" s="97" t="s">
        <v>55</v>
      </c>
      <c r="F45" s="83">
        <v>9</v>
      </c>
      <c r="G45" s="51" t="s">
        <v>43</v>
      </c>
      <c r="H45" s="152">
        <v>58</v>
      </c>
      <c r="I45" s="139">
        <f t="shared" si="1"/>
        <v>41.428571428571431</v>
      </c>
      <c r="J45" s="66" t="s">
        <v>443</v>
      </c>
    </row>
    <row r="46" spans="1:10" ht="15.75" x14ac:dyDescent="0.25">
      <c r="A46" s="105">
        <v>42</v>
      </c>
      <c r="B46" s="105" t="s">
        <v>271</v>
      </c>
      <c r="C46" s="105" t="s">
        <v>234</v>
      </c>
      <c r="D46" s="105" t="s">
        <v>25</v>
      </c>
      <c r="E46" s="105" t="s">
        <v>51</v>
      </c>
      <c r="F46" s="103">
        <v>9</v>
      </c>
      <c r="G46" s="103" t="s">
        <v>43</v>
      </c>
      <c r="H46" s="146">
        <v>58</v>
      </c>
      <c r="I46" s="139">
        <f t="shared" si="1"/>
        <v>41.428571428571431</v>
      </c>
      <c r="J46" s="66" t="s">
        <v>443</v>
      </c>
    </row>
    <row r="47" spans="1:10" ht="15.75" x14ac:dyDescent="0.25">
      <c r="A47" s="105">
        <v>43</v>
      </c>
      <c r="B47" s="9" t="s">
        <v>302</v>
      </c>
      <c r="C47" s="114" t="s">
        <v>356</v>
      </c>
      <c r="D47" s="97" t="s">
        <v>6</v>
      </c>
      <c r="E47" s="97" t="s">
        <v>8</v>
      </c>
      <c r="F47" s="118">
        <v>9</v>
      </c>
      <c r="G47" s="104" t="s">
        <v>43</v>
      </c>
      <c r="H47" s="142">
        <v>58</v>
      </c>
      <c r="I47" s="139">
        <f t="shared" si="1"/>
        <v>41.428571428571431</v>
      </c>
      <c r="J47" s="66" t="s">
        <v>443</v>
      </c>
    </row>
    <row r="48" spans="1:10" ht="15.75" x14ac:dyDescent="0.25">
      <c r="A48" s="105">
        <v>44</v>
      </c>
      <c r="B48" s="108" t="s">
        <v>45</v>
      </c>
      <c r="C48" s="65" t="s">
        <v>48</v>
      </c>
      <c r="D48" s="65" t="s">
        <v>49</v>
      </c>
      <c r="E48" s="65" t="s">
        <v>13</v>
      </c>
      <c r="F48" s="66">
        <v>9</v>
      </c>
      <c r="G48" s="119" t="s">
        <v>42</v>
      </c>
      <c r="H48" s="148">
        <v>57</v>
      </c>
      <c r="I48" s="139">
        <f t="shared" si="1"/>
        <v>40.714285714285715</v>
      </c>
      <c r="J48" s="66" t="s">
        <v>443</v>
      </c>
    </row>
    <row r="49" spans="1:10" ht="15.75" x14ac:dyDescent="0.25">
      <c r="A49" s="105">
        <v>45</v>
      </c>
      <c r="B49" s="9" t="s">
        <v>302</v>
      </c>
      <c r="C49" s="20" t="s">
        <v>339</v>
      </c>
      <c r="D49" s="20" t="s">
        <v>340</v>
      </c>
      <c r="E49" s="20" t="s">
        <v>121</v>
      </c>
      <c r="F49" s="32">
        <v>9</v>
      </c>
      <c r="G49" s="36" t="s">
        <v>43</v>
      </c>
      <c r="H49" s="142">
        <v>56</v>
      </c>
      <c r="I49" s="139">
        <f t="shared" si="1"/>
        <v>40</v>
      </c>
      <c r="J49" s="66" t="s">
        <v>443</v>
      </c>
    </row>
    <row r="50" spans="1:10" ht="15.75" x14ac:dyDescent="0.25">
      <c r="A50" s="105">
        <v>46</v>
      </c>
      <c r="B50" s="9" t="s">
        <v>45</v>
      </c>
      <c r="C50" s="18" t="s">
        <v>50</v>
      </c>
      <c r="D50" s="105" t="s">
        <v>26</v>
      </c>
      <c r="E50" s="105" t="s">
        <v>51</v>
      </c>
      <c r="F50" s="119">
        <v>9</v>
      </c>
      <c r="G50" s="119" t="s">
        <v>43</v>
      </c>
      <c r="H50" s="148">
        <v>55.5</v>
      </c>
      <c r="I50" s="139">
        <f t="shared" si="1"/>
        <v>39.642857142857139</v>
      </c>
      <c r="J50" s="66" t="s">
        <v>443</v>
      </c>
    </row>
    <row r="51" spans="1:10" ht="15.75" x14ac:dyDescent="0.25">
      <c r="A51" s="105">
        <v>47</v>
      </c>
      <c r="B51" s="105" t="s">
        <v>271</v>
      </c>
      <c r="C51" s="105" t="s">
        <v>250</v>
      </c>
      <c r="D51" s="105" t="s">
        <v>251</v>
      </c>
      <c r="E51" s="105" t="s">
        <v>20</v>
      </c>
      <c r="F51" s="103">
        <v>9</v>
      </c>
      <c r="G51" s="103" t="s">
        <v>43</v>
      </c>
      <c r="H51" s="146">
        <v>55</v>
      </c>
      <c r="I51" s="139">
        <f t="shared" si="1"/>
        <v>39.285714285714285</v>
      </c>
      <c r="J51" s="66" t="s">
        <v>443</v>
      </c>
    </row>
    <row r="52" spans="1:10" ht="15.75" x14ac:dyDescent="0.25">
      <c r="A52" s="105">
        <v>48</v>
      </c>
      <c r="B52" s="108" t="s">
        <v>144</v>
      </c>
      <c r="C52" s="113" t="s">
        <v>152</v>
      </c>
      <c r="D52" s="113" t="s">
        <v>142</v>
      </c>
      <c r="E52" s="113" t="s">
        <v>9</v>
      </c>
      <c r="F52" s="120">
        <v>9</v>
      </c>
      <c r="G52" s="124" t="s">
        <v>43</v>
      </c>
      <c r="H52" s="142">
        <v>55</v>
      </c>
      <c r="I52" s="139">
        <f t="shared" si="1"/>
        <v>39.285714285714285</v>
      </c>
      <c r="J52" s="66" t="s">
        <v>443</v>
      </c>
    </row>
    <row r="53" spans="1:10" ht="15.75" x14ac:dyDescent="0.25">
      <c r="A53" s="105">
        <v>49</v>
      </c>
      <c r="B53" s="108" t="s">
        <v>45</v>
      </c>
      <c r="C53" s="18" t="s">
        <v>79</v>
      </c>
      <c r="D53" s="110" t="s">
        <v>65</v>
      </c>
      <c r="E53" s="110" t="s">
        <v>54</v>
      </c>
      <c r="F53" s="119">
        <v>9</v>
      </c>
      <c r="G53" s="119" t="s">
        <v>43</v>
      </c>
      <c r="H53" s="148">
        <v>55</v>
      </c>
      <c r="I53" s="139">
        <f t="shared" si="1"/>
        <v>39.285714285714285</v>
      </c>
      <c r="J53" s="66" t="s">
        <v>443</v>
      </c>
    </row>
    <row r="54" spans="1:10" ht="15.75" x14ac:dyDescent="0.25">
      <c r="A54" s="105">
        <v>50</v>
      </c>
      <c r="B54" s="58" t="s">
        <v>271</v>
      </c>
      <c r="C54" s="58" t="s">
        <v>248</v>
      </c>
      <c r="D54" s="58" t="s">
        <v>6</v>
      </c>
      <c r="E54" s="58" t="s">
        <v>28</v>
      </c>
      <c r="F54" s="59">
        <v>9</v>
      </c>
      <c r="G54" s="59" t="s">
        <v>43</v>
      </c>
      <c r="H54" s="146">
        <v>54</v>
      </c>
      <c r="I54" s="139">
        <f t="shared" si="1"/>
        <v>38.571428571428577</v>
      </c>
      <c r="J54" s="66" t="s">
        <v>443</v>
      </c>
    </row>
    <row r="55" spans="1:10" ht="15.75" x14ac:dyDescent="0.25">
      <c r="A55" s="105">
        <v>51</v>
      </c>
      <c r="B55" s="58" t="s">
        <v>271</v>
      </c>
      <c r="C55" s="58" t="s">
        <v>246</v>
      </c>
      <c r="D55" s="58" t="s">
        <v>247</v>
      </c>
      <c r="E55" s="58" t="s">
        <v>24</v>
      </c>
      <c r="F55" s="59">
        <v>9</v>
      </c>
      <c r="G55" s="59" t="s">
        <v>43</v>
      </c>
      <c r="H55" s="146">
        <v>54</v>
      </c>
      <c r="I55" s="139">
        <f t="shared" si="1"/>
        <v>38.571428571428577</v>
      </c>
      <c r="J55" s="66" t="s">
        <v>443</v>
      </c>
    </row>
    <row r="56" spans="1:10" ht="15.75" x14ac:dyDescent="0.25">
      <c r="A56" s="105">
        <v>52</v>
      </c>
      <c r="B56" s="60" t="s">
        <v>144</v>
      </c>
      <c r="C56" s="61" t="s">
        <v>167</v>
      </c>
      <c r="D56" s="61" t="s">
        <v>168</v>
      </c>
      <c r="E56" s="61" t="s">
        <v>54</v>
      </c>
      <c r="F56" s="63">
        <v>9</v>
      </c>
      <c r="G56" s="64" t="s">
        <v>43</v>
      </c>
      <c r="H56" s="142">
        <v>54</v>
      </c>
      <c r="I56" s="139">
        <f t="shared" si="1"/>
        <v>38.571428571428577</v>
      </c>
      <c r="J56" s="66" t="s">
        <v>443</v>
      </c>
    </row>
    <row r="57" spans="1:10" ht="15.75" x14ac:dyDescent="0.25">
      <c r="A57" s="105">
        <v>53</v>
      </c>
      <c r="B57" s="108" t="s">
        <v>270</v>
      </c>
      <c r="C57" s="113" t="s">
        <v>189</v>
      </c>
      <c r="D57" s="113" t="s">
        <v>190</v>
      </c>
      <c r="E57" s="113" t="s">
        <v>191</v>
      </c>
      <c r="F57" s="120">
        <v>9</v>
      </c>
      <c r="G57" s="124" t="s">
        <v>42</v>
      </c>
      <c r="H57" s="142">
        <v>53</v>
      </c>
      <c r="I57" s="139">
        <f t="shared" si="1"/>
        <v>37.857142857142854</v>
      </c>
      <c r="J57" s="66" t="s">
        <v>443</v>
      </c>
    </row>
    <row r="58" spans="1:10" ht="15.75" x14ac:dyDescent="0.25">
      <c r="A58" s="105">
        <v>54</v>
      </c>
      <c r="B58" s="58" t="s">
        <v>271</v>
      </c>
      <c r="C58" s="58" t="s">
        <v>239</v>
      </c>
      <c r="D58" s="58" t="s">
        <v>240</v>
      </c>
      <c r="E58" s="58" t="s">
        <v>127</v>
      </c>
      <c r="F58" s="59">
        <v>9</v>
      </c>
      <c r="G58" s="59" t="s">
        <v>43</v>
      </c>
      <c r="H58" s="146">
        <v>53</v>
      </c>
      <c r="I58" s="139">
        <f t="shared" si="1"/>
        <v>37.857142857142854</v>
      </c>
      <c r="J58" s="66" t="s">
        <v>443</v>
      </c>
    </row>
    <row r="59" spans="1:10" ht="15.75" x14ac:dyDescent="0.25">
      <c r="A59" s="105">
        <v>55</v>
      </c>
      <c r="B59" s="105" t="s">
        <v>314</v>
      </c>
      <c r="C59" s="105" t="s">
        <v>323</v>
      </c>
      <c r="D59" s="105" t="s">
        <v>17</v>
      </c>
      <c r="E59" s="105" t="s">
        <v>12</v>
      </c>
      <c r="F59" s="103">
        <v>9</v>
      </c>
      <c r="G59" s="103" t="s">
        <v>42</v>
      </c>
      <c r="H59" s="144">
        <v>53</v>
      </c>
      <c r="I59" s="139">
        <f t="shared" si="1"/>
        <v>37.857142857142854</v>
      </c>
      <c r="J59" s="66" t="s">
        <v>443</v>
      </c>
    </row>
    <row r="60" spans="1:10" ht="15.75" x14ac:dyDescent="0.25">
      <c r="A60" s="105">
        <v>56</v>
      </c>
      <c r="B60" s="60" t="s">
        <v>45</v>
      </c>
      <c r="C60" s="42" t="s">
        <v>103</v>
      </c>
      <c r="D60" s="43" t="s">
        <v>63</v>
      </c>
      <c r="E60" s="43" t="s">
        <v>54</v>
      </c>
      <c r="F60" s="121">
        <v>9</v>
      </c>
      <c r="G60" s="121" t="s">
        <v>43</v>
      </c>
      <c r="H60" s="151">
        <v>52</v>
      </c>
      <c r="I60" s="139">
        <f t="shared" si="1"/>
        <v>37.142857142857146</v>
      </c>
      <c r="J60" s="66" t="s">
        <v>443</v>
      </c>
    </row>
    <row r="61" spans="1:10" ht="15.75" x14ac:dyDescent="0.25">
      <c r="A61" s="105">
        <v>57</v>
      </c>
      <c r="B61" s="60" t="s">
        <v>270</v>
      </c>
      <c r="C61" s="61" t="s">
        <v>188</v>
      </c>
      <c r="D61" s="61" t="s">
        <v>18</v>
      </c>
      <c r="E61" s="61" t="s">
        <v>28</v>
      </c>
      <c r="F61" s="63">
        <v>9</v>
      </c>
      <c r="G61" s="64" t="s">
        <v>43</v>
      </c>
      <c r="H61" s="142">
        <v>52</v>
      </c>
      <c r="I61" s="139">
        <f t="shared" si="1"/>
        <v>37.142857142857146</v>
      </c>
      <c r="J61" s="66" t="s">
        <v>443</v>
      </c>
    </row>
    <row r="62" spans="1:10" ht="15.75" x14ac:dyDescent="0.25">
      <c r="A62" s="105">
        <v>58</v>
      </c>
      <c r="B62" s="105" t="s">
        <v>271</v>
      </c>
      <c r="C62" s="105" t="s">
        <v>249</v>
      </c>
      <c r="D62" s="105" t="s">
        <v>238</v>
      </c>
      <c r="E62" s="105" t="s">
        <v>54</v>
      </c>
      <c r="F62" s="103">
        <v>9</v>
      </c>
      <c r="G62" s="103" t="s">
        <v>43</v>
      </c>
      <c r="H62" s="146">
        <v>51</v>
      </c>
      <c r="I62" s="139">
        <f t="shared" si="1"/>
        <v>36.428571428571423</v>
      </c>
      <c r="J62" s="66" t="s">
        <v>443</v>
      </c>
    </row>
    <row r="63" spans="1:10" ht="31.5" x14ac:dyDescent="0.25">
      <c r="A63" s="105">
        <v>59</v>
      </c>
      <c r="B63" s="60" t="s">
        <v>319</v>
      </c>
      <c r="C63" s="65" t="s">
        <v>330</v>
      </c>
      <c r="D63" s="65" t="s">
        <v>125</v>
      </c>
      <c r="E63" s="65" t="s">
        <v>12</v>
      </c>
      <c r="F63" s="66">
        <v>9</v>
      </c>
      <c r="G63" s="62" t="s">
        <v>42</v>
      </c>
      <c r="H63" s="144">
        <v>50</v>
      </c>
      <c r="I63" s="139">
        <f t="shared" si="1"/>
        <v>35.714285714285715</v>
      </c>
      <c r="J63" s="66" t="s">
        <v>443</v>
      </c>
    </row>
    <row r="64" spans="1:10" ht="15.75" x14ac:dyDescent="0.25">
      <c r="A64" s="105">
        <v>60</v>
      </c>
      <c r="B64" s="105" t="s">
        <v>207</v>
      </c>
      <c r="C64" s="105" t="s">
        <v>211</v>
      </c>
      <c r="D64" s="105" t="s">
        <v>116</v>
      </c>
      <c r="E64" s="105" t="s">
        <v>12</v>
      </c>
      <c r="F64" s="103">
        <v>9</v>
      </c>
      <c r="G64" s="103" t="s">
        <v>42</v>
      </c>
      <c r="H64" s="145">
        <v>50</v>
      </c>
      <c r="I64" s="139">
        <f t="shared" si="1"/>
        <v>35.714285714285715</v>
      </c>
      <c r="J64" s="66" t="s">
        <v>443</v>
      </c>
    </row>
    <row r="65" spans="1:10" ht="15.75" x14ac:dyDescent="0.25">
      <c r="A65" s="105">
        <v>61</v>
      </c>
      <c r="B65" s="60" t="s">
        <v>319</v>
      </c>
      <c r="C65" s="114" t="s">
        <v>334</v>
      </c>
      <c r="D65" s="97" t="s">
        <v>23</v>
      </c>
      <c r="E65" s="97" t="s">
        <v>20</v>
      </c>
      <c r="F65" s="118">
        <v>9</v>
      </c>
      <c r="G65" s="104" t="s">
        <v>43</v>
      </c>
      <c r="H65" s="144">
        <v>49</v>
      </c>
      <c r="I65" s="139">
        <f t="shared" si="1"/>
        <v>35</v>
      </c>
      <c r="J65" s="66" t="s">
        <v>443</v>
      </c>
    </row>
    <row r="66" spans="1:10" ht="15.75" x14ac:dyDescent="0.25">
      <c r="A66" s="105">
        <v>62</v>
      </c>
      <c r="B66" s="60" t="s">
        <v>45</v>
      </c>
      <c r="C66" s="17" t="s">
        <v>52</v>
      </c>
      <c r="D66" s="110" t="s">
        <v>18</v>
      </c>
      <c r="E66" s="110" t="s">
        <v>8</v>
      </c>
      <c r="F66" s="119">
        <v>9</v>
      </c>
      <c r="G66" s="119" t="s">
        <v>43</v>
      </c>
      <c r="H66" s="148">
        <v>48</v>
      </c>
      <c r="I66" s="139">
        <f t="shared" si="1"/>
        <v>34.285714285714285</v>
      </c>
      <c r="J66" s="66" t="s">
        <v>443</v>
      </c>
    </row>
    <row r="67" spans="1:10" ht="15.75" x14ac:dyDescent="0.25">
      <c r="A67" s="105">
        <v>63</v>
      </c>
      <c r="B67" s="105" t="s">
        <v>271</v>
      </c>
      <c r="C67" s="105" t="s">
        <v>235</v>
      </c>
      <c r="D67" s="105" t="s">
        <v>195</v>
      </c>
      <c r="E67" s="105" t="s">
        <v>9</v>
      </c>
      <c r="F67" s="103">
        <v>9</v>
      </c>
      <c r="G67" s="103" t="s">
        <v>43</v>
      </c>
      <c r="H67" s="146">
        <v>48</v>
      </c>
      <c r="I67" s="139">
        <f t="shared" si="1"/>
        <v>34.285714285714285</v>
      </c>
      <c r="J67" s="66" t="s">
        <v>443</v>
      </c>
    </row>
    <row r="68" spans="1:10" ht="15.75" x14ac:dyDescent="0.25">
      <c r="A68" s="105">
        <v>64</v>
      </c>
      <c r="B68" s="105" t="s">
        <v>314</v>
      </c>
      <c r="C68" s="105" t="s">
        <v>317</v>
      </c>
      <c r="D68" s="105" t="s">
        <v>313</v>
      </c>
      <c r="E68" s="105" t="s">
        <v>318</v>
      </c>
      <c r="F68" s="103">
        <v>9</v>
      </c>
      <c r="G68" s="103" t="s">
        <v>42</v>
      </c>
      <c r="H68" s="144">
        <v>48</v>
      </c>
      <c r="I68" s="139">
        <f t="shared" si="1"/>
        <v>34.285714285714285</v>
      </c>
      <c r="J68" s="66" t="s">
        <v>443</v>
      </c>
    </row>
    <row r="69" spans="1:10" ht="15.75" x14ac:dyDescent="0.25">
      <c r="A69" s="105">
        <v>65</v>
      </c>
      <c r="B69" s="68" t="s">
        <v>319</v>
      </c>
      <c r="C69" s="69" t="s">
        <v>333</v>
      </c>
      <c r="D69" s="69" t="s">
        <v>26</v>
      </c>
      <c r="E69" s="69" t="s">
        <v>15</v>
      </c>
      <c r="F69" s="72">
        <v>9</v>
      </c>
      <c r="G69" s="74" t="s">
        <v>43</v>
      </c>
      <c r="H69" s="144">
        <v>48</v>
      </c>
      <c r="I69" s="139">
        <f t="shared" ref="I69:I89" si="2">H69/140*100</f>
        <v>34.285714285714285</v>
      </c>
      <c r="J69" s="66" t="s">
        <v>443</v>
      </c>
    </row>
    <row r="70" spans="1:10" ht="15.75" x14ac:dyDescent="0.25">
      <c r="A70" s="105">
        <v>66</v>
      </c>
      <c r="B70" s="68" t="s">
        <v>45</v>
      </c>
      <c r="C70" s="18" t="s">
        <v>47</v>
      </c>
      <c r="D70" s="110" t="s">
        <v>62</v>
      </c>
      <c r="E70" s="110" t="s">
        <v>19</v>
      </c>
      <c r="F70" s="119">
        <v>9</v>
      </c>
      <c r="G70" s="119" t="s">
        <v>43</v>
      </c>
      <c r="H70" s="148">
        <v>47</v>
      </c>
      <c r="I70" s="139">
        <f t="shared" si="2"/>
        <v>33.571428571428569</v>
      </c>
      <c r="J70" s="66" t="s">
        <v>443</v>
      </c>
    </row>
    <row r="71" spans="1:10" ht="15.75" x14ac:dyDescent="0.25">
      <c r="A71" s="105">
        <v>67</v>
      </c>
      <c r="B71" s="108" t="s">
        <v>130</v>
      </c>
      <c r="C71" s="113" t="s">
        <v>137</v>
      </c>
      <c r="D71" s="113" t="s">
        <v>23</v>
      </c>
      <c r="E71" s="113" t="s">
        <v>8</v>
      </c>
      <c r="F71" s="120">
        <v>9</v>
      </c>
      <c r="G71" s="124" t="s">
        <v>43</v>
      </c>
      <c r="H71" s="142">
        <v>47</v>
      </c>
      <c r="I71" s="139">
        <f t="shared" si="2"/>
        <v>33.571428571428569</v>
      </c>
      <c r="J71" s="66" t="s">
        <v>443</v>
      </c>
    </row>
    <row r="72" spans="1:10" ht="15.75" x14ac:dyDescent="0.25">
      <c r="A72" s="105">
        <v>68</v>
      </c>
      <c r="B72" s="68" t="s">
        <v>144</v>
      </c>
      <c r="C72" s="69" t="s">
        <v>149</v>
      </c>
      <c r="D72" s="69" t="s">
        <v>23</v>
      </c>
      <c r="E72" s="69" t="s">
        <v>68</v>
      </c>
      <c r="F72" s="72">
        <v>9</v>
      </c>
      <c r="G72" s="74" t="s">
        <v>43</v>
      </c>
      <c r="H72" s="142">
        <v>47</v>
      </c>
      <c r="I72" s="139">
        <f t="shared" si="2"/>
        <v>33.571428571428569</v>
      </c>
      <c r="J72" s="66" t="s">
        <v>443</v>
      </c>
    </row>
    <row r="73" spans="1:10" ht="15.75" x14ac:dyDescent="0.25">
      <c r="A73" s="105">
        <v>69</v>
      </c>
      <c r="B73" s="68" t="s">
        <v>319</v>
      </c>
      <c r="C73" s="69" t="s">
        <v>338</v>
      </c>
      <c r="D73" s="69" t="s">
        <v>17</v>
      </c>
      <c r="E73" s="69" t="s">
        <v>32</v>
      </c>
      <c r="F73" s="72">
        <v>9</v>
      </c>
      <c r="G73" s="74" t="s">
        <v>42</v>
      </c>
      <c r="H73" s="142">
        <v>47</v>
      </c>
      <c r="I73" s="139">
        <f t="shared" si="2"/>
        <v>33.571428571428569</v>
      </c>
      <c r="J73" s="66" t="s">
        <v>443</v>
      </c>
    </row>
    <row r="74" spans="1:10" ht="15.75" x14ac:dyDescent="0.25">
      <c r="A74" s="105">
        <v>70</v>
      </c>
      <c r="B74" s="105" t="s">
        <v>314</v>
      </c>
      <c r="C74" s="105" t="s">
        <v>348</v>
      </c>
      <c r="D74" s="105" t="s">
        <v>349</v>
      </c>
      <c r="E74" s="105" t="s">
        <v>113</v>
      </c>
      <c r="F74" s="103">
        <v>9</v>
      </c>
      <c r="G74" s="103" t="s">
        <v>42</v>
      </c>
      <c r="H74" s="142">
        <v>46</v>
      </c>
      <c r="I74" s="139">
        <f t="shared" si="2"/>
        <v>32.857142857142854</v>
      </c>
      <c r="J74" s="66" t="s">
        <v>443</v>
      </c>
    </row>
    <row r="75" spans="1:10" ht="31.5" x14ac:dyDescent="0.25">
      <c r="A75" s="105">
        <v>71</v>
      </c>
      <c r="B75" s="108" t="s">
        <v>270</v>
      </c>
      <c r="C75" s="114" t="s">
        <v>199</v>
      </c>
      <c r="D75" s="97" t="s">
        <v>109</v>
      </c>
      <c r="E75" s="97" t="s">
        <v>115</v>
      </c>
      <c r="F75" s="83">
        <v>9</v>
      </c>
      <c r="G75" s="78" t="s">
        <v>42</v>
      </c>
      <c r="H75" s="147">
        <v>45.5</v>
      </c>
      <c r="I75" s="139">
        <f t="shared" si="2"/>
        <v>32.5</v>
      </c>
      <c r="J75" s="66" t="s">
        <v>443</v>
      </c>
    </row>
    <row r="76" spans="1:10" ht="15.75" x14ac:dyDescent="0.25">
      <c r="A76" s="105">
        <v>72</v>
      </c>
      <c r="B76" s="68" t="s">
        <v>45</v>
      </c>
      <c r="C76" s="18" t="s">
        <v>60</v>
      </c>
      <c r="D76" s="110" t="s">
        <v>35</v>
      </c>
      <c r="E76" s="110" t="s">
        <v>57</v>
      </c>
      <c r="F76" s="119">
        <v>9</v>
      </c>
      <c r="G76" s="119" t="s">
        <v>42</v>
      </c>
      <c r="H76" s="148">
        <v>45</v>
      </c>
      <c r="I76" s="139">
        <f t="shared" si="2"/>
        <v>32.142857142857146</v>
      </c>
      <c r="J76" s="66" t="s">
        <v>443</v>
      </c>
    </row>
    <row r="77" spans="1:10" ht="15.75" x14ac:dyDescent="0.25">
      <c r="A77" s="105">
        <v>73</v>
      </c>
      <c r="B77" s="105" t="s">
        <v>271</v>
      </c>
      <c r="C77" s="105" t="s">
        <v>241</v>
      </c>
      <c r="D77" s="105" t="s">
        <v>25</v>
      </c>
      <c r="E77" s="105" t="s">
        <v>242</v>
      </c>
      <c r="F77" s="103">
        <v>9</v>
      </c>
      <c r="G77" s="103" t="s">
        <v>43</v>
      </c>
      <c r="H77" s="146">
        <v>44</v>
      </c>
      <c r="I77" s="139">
        <f t="shared" si="2"/>
        <v>31.428571428571427</v>
      </c>
      <c r="J77" s="66" t="s">
        <v>443</v>
      </c>
    </row>
    <row r="78" spans="1:10" ht="15.75" x14ac:dyDescent="0.25">
      <c r="A78" s="105">
        <v>74</v>
      </c>
      <c r="B78" s="68" t="s">
        <v>283</v>
      </c>
      <c r="C78" s="69" t="s">
        <v>284</v>
      </c>
      <c r="D78" s="69" t="s">
        <v>16</v>
      </c>
      <c r="E78" s="69" t="s">
        <v>119</v>
      </c>
      <c r="F78" s="72">
        <v>9</v>
      </c>
      <c r="G78" s="74" t="s">
        <v>43</v>
      </c>
      <c r="H78" s="142">
        <v>42</v>
      </c>
      <c r="I78" s="139">
        <f t="shared" si="2"/>
        <v>30</v>
      </c>
      <c r="J78" s="66" t="s">
        <v>443</v>
      </c>
    </row>
    <row r="79" spans="1:10" ht="15.75" x14ac:dyDescent="0.25">
      <c r="A79" s="105">
        <v>75</v>
      </c>
      <c r="B79" s="68" t="s">
        <v>302</v>
      </c>
      <c r="C79" s="69" t="s">
        <v>355</v>
      </c>
      <c r="D79" s="69" t="s">
        <v>129</v>
      </c>
      <c r="E79" s="69" t="s">
        <v>55</v>
      </c>
      <c r="F79" s="72">
        <v>9</v>
      </c>
      <c r="G79" s="74" t="s">
        <v>43</v>
      </c>
      <c r="H79" s="142">
        <v>42</v>
      </c>
      <c r="I79" s="139">
        <f t="shared" si="2"/>
        <v>30</v>
      </c>
      <c r="J79" s="66" t="s">
        <v>443</v>
      </c>
    </row>
    <row r="80" spans="1:10" ht="15.75" x14ac:dyDescent="0.25">
      <c r="A80" s="105">
        <v>76</v>
      </c>
      <c r="B80" s="105" t="s">
        <v>314</v>
      </c>
      <c r="C80" s="105" t="s">
        <v>315</v>
      </c>
      <c r="D80" s="105" t="s">
        <v>316</v>
      </c>
      <c r="E80" s="105" t="s">
        <v>158</v>
      </c>
      <c r="F80" s="103">
        <v>9</v>
      </c>
      <c r="G80" s="103" t="s">
        <v>42</v>
      </c>
      <c r="H80" s="142">
        <v>41</v>
      </c>
      <c r="I80" s="139">
        <f t="shared" si="2"/>
        <v>29.285714285714288</v>
      </c>
      <c r="J80" s="66" t="s">
        <v>443</v>
      </c>
    </row>
    <row r="81" spans="1:10" ht="15.75" x14ac:dyDescent="0.25">
      <c r="A81" s="105">
        <v>77</v>
      </c>
      <c r="B81" s="68" t="s">
        <v>144</v>
      </c>
      <c r="C81" s="70" t="s">
        <v>150</v>
      </c>
      <c r="D81" s="71" t="s">
        <v>151</v>
      </c>
      <c r="E81" s="71" t="s">
        <v>29</v>
      </c>
      <c r="F81" s="83">
        <v>9</v>
      </c>
      <c r="G81" s="78" t="s">
        <v>42</v>
      </c>
      <c r="H81" s="142">
        <v>40</v>
      </c>
      <c r="I81" s="139">
        <f t="shared" si="2"/>
        <v>28.571428571428569</v>
      </c>
      <c r="J81" s="66" t="s">
        <v>443</v>
      </c>
    </row>
    <row r="82" spans="1:10" ht="15.75" x14ac:dyDescent="0.25">
      <c r="A82" s="105">
        <v>78</v>
      </c>
      <c r="B82" s="68" t="s">
        <v>357</v>
      </c>
      <c r="C82" s="70" t="s">
        <v>360</v>
      </c>
      <c r="D82" s="71" t="s">
        <v>6</v>
      </c>
      <c r="E82" s="71" t="s">
        <v>8</v>
      </c>
      <c r="F82" s="73">
        <v>9</v>
      </c>
      <c r="G82" s="67" t="s">
        <v>43</v>
      </c>
      <c r="H82" s="142">
        <v>40</v>
      </c>
      <c r="I82" s="139">
        <f t="shared" si="2"/>
        <v>28.571428571428569</v>
      </c>
      <c r="J82" s="66" t="s">
        <v>443</v>
      </c>
    </row>
    <row r="83" spans="1:10" ht="15.75" x14ac:dyDescent="0.25">
      <c r="A83" s="105">
        <v>79</v>
      </c>
      <c r="B83" s="68" t="s">
        <v>45</v>
      </c>
      <c r="C83" s="18" t="s">
        <v>99</v>
      </c>
      <c r="D83" s="110" t="s">
        <v>46</v>
      </c>
      <c r="E83" s="110" t="s">
        <v>66</v>
      </c>
      <c r="F83" s="119">
        <v>9</v>
      </c>
      <c r="G83" s="119" t="s">
        <v>42</v>
      </c>
      <c r="H83" s="148">
        <v>39</v>
      </c>
      <c r="I83" s="139">
        <f t="shared" si="2"/>
        <v>27.857142857142858</v>
      </c>
      <c r="J83" s="66" t="s">
        <v>443</v>
      </c>
    </row>
    <row r="84" spans="1:10" ht="15.75" x14ac:dyDescent="0.25">
      <c r="A84" s="105">
        <v>80</v>
      </c>
      <c r="B84" s="108" t="s">
        <v>45</v>
      </c>
      <c r="C84" s="18" t="s">
        <v>102</v>
      </c>
      <c r="D84" s="110" t="s">
        <v>14</v>
      </c>
      <c r="E84" s="110" t="s">
        <v>21</v>
      </c>
      <c r="F84" s="119">
        <v>9</v>
      </c>
      <c r="G84" s="119" t="s">
        <v>42</v>
      </c>
      <c r="H84" s="148">
        <v>39</v>
      </c>
      <c r="I84" s="139">
        <f t="shared" si="2"/>
        <v>27.857142857142858</v>
      </c>
      <c r="J84" s="66" t="s">
        <v>443</v>
      </c>
    </row>
    <row r="85" spans="1:10" ht="15.75" x14ac:dyDescent="0.25">
      <c r="A85" s="105">
        <v>81</v>
      </c>
      <c r="B85" s="102" t="s">
        <v>271</v>
      </c>
      <c r="C85" s="102" t="s">
        <v>237</v>
      </c>
      <c r="D85" s="102" t="s">
        <v>195</v>
      </c>
      <c r="E85" s="102" t="s">
        <v>36</v>
      </c>
      <c r="F85" s="103">
        <v>9</v>
      </c>
      <c r="G85" s="103" t="s">
        <v>43</v>
      </c>
      <c r="H85" s="146">
        <v>39</v>
      </c>
      <c r="I85" s="139">
        <f t="shared" si="2"/>
        <v>27.857142857142858</v>
      </c>
      <c r="J85" s="66" t="s">
        <v>443</v>
      </c>
    </row>
    <row r="86" spans="1:10" ht="15.75" x14ac:dyDescent="0.25">
      <c r="A86" s="105">
        <v>82</v>
      </c>
      <c r="B86" s="102" t="s">
        <v>314</v>
      </c>
      <c r="C86" s="102" t="s">
        <v>321</v>
      </c>
      <c r="D86" s="102" t="s">
        <v>322</v>
      </c>
      <c r="E86" s="102" t="s">
        <v>66</v>
      </c>
      <c r="F86" s="103">
        <v>9</v>
      </c>
      <c r="G86" s="103" t="s">
        <v>42</v>
      </c>
      <c r="H86" s="144">
        <v>38</v>
      </c>
      <c r="I86" s="139">
        <f t="shared" si="2"/>
        <v>27.142857142857142</v>
      </c>
      <c r="J86" s="66" t="s">
        <v>443</v>
      </c>
    </row>
    <row r="87" spans="1:10" ht="15.75" x14ac:dyDescent="0.25">
      <c r="A87" s="105">
        <v>83</v>
      </c>
      <c r="B87" s="108" t="s">
        <v>302</v>
      </c>
      <c r="C87" s="114" t="s">
        <v>331</v>
      </c>
      <c r="D87" s="97" t="s">
        <v>332</v>
      </c>
      <c r="E87" s="97" t="s">
        <v>110</v>
      </c>
      <c r="F87" s="83">
        <v>9</v>
      </c>
      <c r="G87" s="78" t="s">
        <v>42</v>
      </c>
      <c r="H87" s="144">
        <v>38</v>
      </c>
      <c r="I87" s="139">
        <f t="shared" si="2"/>
        <v>27.142857142857142</v>
      </c>
      <c r="J87" s="66" t="s">
        <v>443</v>
      </c>
    </row>
    <row r="88" spans="1:10" ht="15.75" x14ac:dyDescent="0.25">
      <c r="A88" s="105">
        <v>84</v>
      </c>
      <c r="B88" s="108" t="s">
        <v>324</v>
      </c>
      <c r="C88" s="113" t="s">
        <v>328</v>
      </c>
      <c r="D88" s="113" t="s">
        <v>109</v>
      </c>
      <c r="E88" s="113" t="s">
        <v>32</v>
      </c>
      <c r="F88" s="120">
        <v>9</v>
      </c>
      <c r="G88" s="124" t="s">
        <v>42</v>
      </c>
      <c r="H88" s="132">
        <v>25</v>
      </c>
      <c r="I88" s="139">
        <f t="shared" si="2"/>
        <v>17.857142857142858</v>
      </c>
      <c r="J88" s="66" t="s">
        <v>443</v>
      </c>
    </row>
    <row r="89" spans="1:10" ht="15.75" x14ac:dyDescent="0.25">
      <c r="A89" s="105">
        <v>85</v>
      </c>
      <c r="B89" s="108" t="s">
        <v>324</v>
      </c>
      <c r="C89" s="113" t="s">
        <v>342</v>
      </c>
      <c r="D89" s="113" t="s">
        <v>126</v>
      </c>
      <c r="E89" s="113" t="s">
        <v>9</v>
      </c>
      <c r="F89" s="120">
        <v>9</v>
      </c>
      <c r="G89" s="124" t="s">
        <v>43</v>
      </c>
      <c r="H89" s="127">
        <v>25</v>
      </c>
      <c r="I89" s="139">
        <f t="shared" si="2"/>
        <v>17.857142857142858</v>
      </c>
      <c r="J89" s="66" t="s">
        <v>443</v>
      </c>
    </row>
  </sheetData>
  <autoFilter ref="A4:J4">
    <sortState ref="A5:J89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J5" sqref="J5:J12"/>
    </sheetView>
  </sheetViews>
  <sheetFormatPr defaultRowHeight="15" x14ac:dyDescent="0.25"/>
  <cols>
    <col min="2" max="2" width="20.140625" customWidth="1"/>
    <col min="3" max="3" width="12.42578125" customWidth="1"/>
    <col min="4" max="4" width="11.28515625" customWidth="1"/>
    <col min="5" max="5" width="16.140625" customWidth="1"/>
    <col min="10" max="10" width="17.140625" customWidth="1"/>
  </cols>
  <sheetData>
    <row r="1" spans="1:10" ht="15.75" x14ac:dyDescent="0.25">
      <c r="A1" s="3"/>
      <c r="B1" s="47">
        <v>42691</v>
      </c>
      <c r="C1" s="3"/>
      <c r="D1" s="3"/>
      <c r="E1" s="3"/>
      <c r="F1" s="41" t="s">
        <v>82</v>
      </c>
      <c r="G1" s="6"/>
      <c r="H1" s="3" t="s">
        <v>451</v>
      </c>
      <c r="I1" s="3"/>
      <c r="J1" s="6"/>
    </row>
    <row r="2" spans="1:10" ht="15.75" x14ac:dyDescent="0.25">
      <c r="A2" s="153" t="s">
        <v>273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31.5" x14ac:dyDescent="0.25">
      <c r="A3" s="136"/>
      <c r="B3" s="137" t="s">
        <v>445</v>
      </c>
      <c r="C3" s="137">
        <v>140</v>
      </c>
      <c r="D3" s="49"/>
      <c r="E3" s="49"/>
      <c r="F3" s="49"/>
      <c r="G3" s="49"/>
      <c r="H3" s="49"/>
      <c r="I3" s="49"/>
      <c r="J3" s="49"/>
    </row>
    <row r="4" spans="1:10" ht="20.100000000000001" customHeight="1" x14ac:dyDescent="0.25">
      <c r="A4" s="1" t="s">
        <v>448</v>
      </c>
      <c r="B4" s="8" t="s">
        <v>5</v>
      </c>
      <c r="C4" s="39" t="s">
        <v>2</v>
      </c>
      <c r="D4" s="39" t="s">
        <v>3</v>
      </c>
      <c r="E4" s="39" t="s">
        <v>4</v>
      </c>
      <c r="F4" s="38" t="s">
        <v>0</v>
      </c>
      <c r="G4" s="38" t="s">
        <v>1</v>
      </c>
      <c r="H4" s="5" t="s">
        <v>274</v>
      </c>
      <c r="I4" s="5" t="s">
        <v>275</v>
      </c>
      <c r="J4" s="38" t="s">
        <v>277</v>
      </c>
    </row>
    <row r="5" spans="1:10" ht="20.100000000000001" customHeight="1" x14ac:dyDescent="0.25">
      <c r="A5" s="2">
        <v>1</v>
      </c>
      <c r="B5" s="105" t="s">
        <v>271</v>
      </c>
      <c r="C5" s="105" t="s">
        <v>268</v>
      </c>
      <c r="D5" s="105" t="s">
        <v>230</v>
      </c>
      <c r="E5" s="105" t="s">
        <v>269</v>
      </c>
      <c r="F5" s="103">
        <v>10</v>
      </c>
      <c r="G5" s="103" t="s">
        <v>42</v>
      </c>
      <c r="H5" s="128">
        <v>84</v>
      </c>
      <c r="I5" s="138">
        <f t="shared" ref="I5:I31" si="0">H5/140*100</f>
        <v>60</v>
      </c>
      <c r="J5" s="103" t="s">
        <v>442</v>
      </c>
    </row>
    <row r="6" spans="1:10" ht="20.100000000000001" customHeight="1" x14ac:dyDescent="0.25">
      <c r="A6" s="125">
        <v>2</v>
      </c>
      <c r="B6" s="9" t="s">
        <v>283</v>
      </c>
      <c r="C6" s="22" t="s">
        <v>292</v>
      </c>
      <c r="D6" s="48" t="s">
        <v>120</v>
      </c>
      <c r="E6" s="48" t="s">
        <v>28</v>
      </c>
      <c r="F6" s="118">
        <v>10</v>
      </c>
      <c r="G6" s="104" t="s">
        <v>43</v>
      </c>
      <c r="H6" s="132">
        <v>82</v>
      </c>
      <c r="I6" s="138">
        <f t="shared" si="0"/>
        <v>58.571428571428577</v>
      </c>
      <c r="J6" s="103" t="s">
        <v>442</v>
      </c>
    </row>
    <row r="7" spans="1:10" ht="20.100000000000001" customHeight="1" x14ac:dyDescent="0.25">
      <c r="A7" s="105">
        <v>3</v>
      </c>
      <c r="B7" s="108" t="s">
        <v>45</v>
      </c>
      <c r="C7" s="112" t="s">
        <v>30</v>
      </c>
      <c r="D7" s="112" t="s">
        <v>31</v>
      </c>
      <c r="E7" s="112" t="s">
        <v>8</v>
      </c>
      <c r="F7" s="116">
        <v>10</v>
      </c>
      <c r="G7" s="119" t="s">
        <v>43</v>
      </c>
      <c r="H7" s="129">
        <v>81</v>
      </c>
      <c r="I7" s="138">
        <f t="shared" si="0"/>
        <v>57.857142857142861</v>
      </c>
      <c r="J7" s="103" t="s">
        <v>442</v>
      </c>
    </row>
    <row r="8" spans="1:10" ht="20.100000000000001" customHeight="1" x14ac:dyDescent="0.25">
      <c r="A8" s="125">
        <v>4</v>
      </c>
      <c r="B8" s="9" t="s">
        <v>283</v>
      </c>
      <c r="C8" s="113" t="s">
        <v>289</v>
      </c>
      <c r="D8" s="113" t="s">
        <v>26</v>
      </c>
      <c r="E8" s="113" t="s">
        <v>121</v>
      </c>
      <c r="F8" s="120">
        <v>10</v>
      </c>
      <c r="G8" s="124" t="s">
        <v>43</v>
      </c>
      <c r="H8" s="132">
        <v>80</v>
      </c>
      <c r="I8" s="138">
        <f t="shared" si="0"/>
        <v>57.142857142857139</v>
      </c>
      <c r="J8" s="103" t="s">
        <v>442</v>
      </c>
    </row>
    <row r="9" spans="1:10" ht="20.100000000000001" customHeight="1" x14ac:dyDescent="0.25">
      <c r="A9" s="105">
        <v>5</v>
      </c>
      <c r="B9" s="9" t="s">
        <v>107</v>
      </c>
      <c r="C9" s="113" t="s">
        <v>111</v>
      </c>
      <c r="D9" s="113" t="s">
        <v>112</v>
      </c>
      <c r="E9" s="113" t="s">
        <v>113</v>
      </c>
      <c r="F9" s="120">
        <v>10</v>
      </c>
      <c r="G9" s="124" t="s">
        <v>42</v>
      </c>
      <c r="H9" s="127">
        <v>79</v>
      </c>
      <c r="I9" s="138">
        <f t="shared" si="0"/>
        <v>56.428571428571431</v>
      </c>
      <c r="J9" s="103" t="s">
        <v>442</v>
      </c>
    </row>
    <row r="10" spans="1:10" ht="20.100000000000001" customHeight="1" x14ac:dyDescent="0.25">
      <c r="A10" s="125">
        <v>6</v>
      </c>
      <c r="B10" s="108" t="s">
        <v>45</v>
      </c>
      <c r="C10" s="112" t="s">
        <v>104</v>
      </c>
      <c r="D10" s="112" t="s">
        <v>6</v>
      </c>
      <c r="E10" s="112" t="s">
        <v>19</v>
      </c>
      <c r="F10" s="116">
        <v>10</v>
      </c>
      <c r="G10" s="119" t="s">
        <v>43</v>
      </c>
      <c r="H10" s="129">
        <v>79</v>
      </c>
      <c r="I10" s="138">
        <f t="shared" si="0"/>
        <v>56.428571428571431</v>
      </c>
      <c r="J10" s="103" t="s">
        <v>442</v>
      </c>
    </row>
    <row r="11" spans="1:10" ht="20.100000000000001" customHeight="1" x14ac:dyDescent="0.25">
      <c r="A11" s="105">
        <v>7</v>
      </c>
      <c r="B11" s="9" t="s">
        <v>421</v>
      </c>
      <c r="C11" s="107" t="s">
        <v>424</v>
      </c>
      <c r="D11" s="107" t="s">
        <v>425</v>
      </c>
      <c r="E11" s="107" t="s">
        <v>54</v>
      </c>
      <c r="F11" s="116">
        <v>10</v>
      </c>
      <c r="G11" s="123" t="s">
        <v>43</v>
      </c>
      <c r="H11" s="132">
        <v>79</v>
      </c>
      <c r="I11" s="138">
        <f t="shared" si="0"/>
        <v>56.428571428571431</v>
      </c>
      <c r="J11" s="103" t="s">
        <v>442</v>
      </c>
    </row>
    <row r="12" spans="1:10" ht="20.100000000000001" customHeight="1" x14ac:dyDescent="0.25">
      <c r="A12" s="125">
        <v>8</v>
      </c>
      <c r="B12" s="9" t="s">
        <v>426</v>
      </c>
      <c r="C12" s="106" t="s">
        <v>436</v>
      </c>
      <c r="D12" s="110" t="s">
        <v>344</v>
      </c>
      <c r="E12" s="110" t="s">
        <v>36</v>
      </c>
      <c r="F12" s="119">
        <v>10</v>
      </c>
      <c r="G12" s="119" t="s">
        <v>43</v>
      </c>
      <c r="H12" s="132">
        <v>78</v>
      </c>
      <c r="I12" s="138">
        <f t="shared" si="0"/>
        <v>55.714285714285715</v>
      </c>
      <c r="J12" s="103" t="s">
        <v>442</v>
      </c>
    </row>
    <row r="13" spans="1:10" ht="20.100000000000001" customHeight="1" x14ac:dyDescent="0.25">
      <c r="A13" s="105">
        <v>9</v>
      </c>
      <c r="B13" s="9" t="s">
        <v>270</v>
      </c>
      <c r="C13" s="114" t="s">
        <v>200</v>
      </c>
      <c r="D13" s="97" t="s">
        <v>128</v>
      </c>
      <c r="E13" s="97" t="s">
        <v>115</v>
      </c>
      <c r="F13" s="83">
        <v>10</v>
      </c>
      <c r="G13" s="78" t="s">
        <v>42</v>
      </c>
      <c r="H13" s="130">
        <v>77</v>
      </c>
      <c r="I13" s="138">
        <f t="shared" si="0"/>
        <v>55.000000000000007</v>
      </c>
      <c r="J13" s="117" t="s">
        <v>443</v>
      </c>
    </row>
    <row r="14" spans="1:10" ht="15.75" x14ac:dyDescent="0.25">
      <c r="A14" s="125">
        <v>10</v>
      </c>
      <c r="B14" s="9" t="s">
        <v>45</v>
      </c>
      <c r="C14" s="112" t="s">
        <v>64</v>
      </c>
      <c r="D14" s="112" t="s">
        <v>33</v>
      </c>
      <c r="E14" s="112" t="s">
        <v>36</v>
      </c>
      <c r="F14" s="116">
        <v>10</v>
      </c>
      <c r="G14" s="119" t="s">
        <v>43</v>
      </c>
      <c r="H14" s="129">
        <v>66</v>
      </c>
      <c r="I14" s="138">
        <f t="shared" si="0"/>
        <v>47.142857142857139</v>
      </c>
      <c r="J14" s="117" t="s">
        <v>443</v>
      </c>
    </row>
    <row r="15" spans="1:10" ht="15.75" x14ac:dyDescent="0.25">
      <c r="A15" s="105">
        <v>11</v>
      </c>
      <c r="B15" s="9" t="s">
        <v>421</v>
      </c>
      <c r="C15" s="112" t="s">
        <v>422</v>
      </c>
      <c r="D15" s="112" t="s">
        <v>423</v>
      </c>
      <c r="E15" s="112" t="s">
        <v>12</v>
      </c>
      <c r="F15" s="116">
        <v>10</v>
      </c>
      <c r="G15" s="119" t="s">
        <v>42</v>
      </c>
      <c r="H15" s="127">
        <v>65</v>
      </c>
      <c r="I15" s="138">
        <f t="shared" si="0"/>
        <v>46.428571428571431</v>
      </c>
      <c r="J15" s="117" t="s">
        <v>443</v>
      </c>
    </row>
    <row r="16" spans="1:10" ht="15.75" x14ac:dyDescent="0.25">
      <c r="A16" s="125">
        <v>12</v>
      </c>
      <c r="B16" s="105" t="s">
        <v>271</v>
      </c>
      <c r="C16" s="105" t="s">
        <v>223</v>
      </c>
      <c r="D16" s="105" t="s">
        <v>224</v>
      </c>
      <c r="E16" s="105" t="s">
        <v>215</v>
      </c>
      <c r="F16" s="103">
        <v>10</v>
      </c>
      <c r="G16" s="103" t="s">
        <v>43</v>
      </c>
      <c r="H16" s="128">
        <v>61</v>
      </c>
      <c r="I16" s="138">
        <f t="shared" si="0"/>
        <v>43.571428571428569</v>
      </c>
      <c r="J16" s="117" t="s">
        <v>443</v>
      </c>
    </row>
    <row r="17" spans="1:10" ht="15.75" x14ac:dyDescent="0.25">
      <c r="A17" s="105">
        <v>13</v>
      </c>
      <c r="B17" s="9" t="s">
        <v>144</v>
      </c>
      <c r="C17" s="20" t="s">
        <v>162</v>
      </c>
      <c r="D17" s="20" t="s">
        <v>148</v>
      </c>
      <c r="E17" s="20" t="s">
        <v>113</v>
      </c>
      <c r="F17" s="32">
        <v>10</v>
      </c>
      <c r="G17" s="36" t="s">
        <v>42</v>
      </c>
      <c r="H17" s="127">
        <v>61</v>
      </c>
      <c r="I17" s="138">
        <f t="shared" si="0"/>
        <v>43.571428571428569</v>
      </c>
      <c r="J17" s="117" t="s">
        <v>443</v>
      </c>
    </row>
    <row r="18" spans="1:10" ht="15.75" x14ac:dyDescent="0.25">
      <c r="A18" s="125">
        <v>14</v>
      </c>
      <c r="B18" s="9" t="s">
        <v>437</v>
      </c>
      <c r="C18" s="125" t="s">
        <v>159</v>
      </c>
      <c r="D18" s="44" t="s">
        <v>444</v>
      </c>
      <c r="E18" s="44" t="s">
        <v>160</v>
      </c>
      <c r="F18" s="121">
        <v>10</v>
      </c>
      <c r="G18" s="119" t="s">
        <v>43</v>
      </c>
      <c r="H18" s="133">
        <v>58</v>
      </c>
      <c r="I18" s="138">
        <f t="shared" si="0"/>
        <v>41.428571428571431</v>
      </c>
      <c r="J18" s="117" t="s">
        <v>443</v>
      </c>
    </row>
    <row r="19" spans="1:10" ht="15.75" x14ac:dyDescent="0.25">
      <c r="A19" s="105">
        <v>15</v>
      </c>
      <c r="B19" s="108" t="s">
        <v>426</v>
      </c>
      <c r="C19" s="105" t="s">
        <v>427</v>
      </c>
      <c r="D19" s="105" t="s">
        <v>428</v>
      </c>
      <c r="E19" s="105" t="s">
        <v>12</v>
      </c>
      <c r="F19" s="119">
        <v>10</v>
      </c>
      <c r="G19" s="119" t="s">
        <v>42</v>
      </c>
      <c r="H19" s="132">
        <v>57</v>
      </c>
      <c r="I19" s="138">
        <f t="shared" si="0"/>
        <v>40.714285714285715</v>
      </c>
      <c r="J19" s="117" t="s">
        <v>443</v>
      </c>
    </row>
    <row r="20" spans="1:10" ht="15.75" x14ac:dyDescent="0.25">
      <c r="A20" s="125">
        <v>16</v>
      </c>
      <c r="B20" s="108" t="s">
        <v>324</v>
      </c>
      <c r="C20" s="113" t="s">
        <v>420</v>
      </c>
      <c r="D20" s="113" t="s">
        <v>129</v>
      </c>
      <c r="E20" s="113" t="s">
        <v>123</v>
      </c>
      <c r="F20" s="120">
        <v>10</v>
      </c>
      <c r="G20" s="124" t="s">
        <v>43</v>
      </c>
      <c r="H20" s="127">
        <v>55</v>
      </c>
      <c r="I20" s="138">
        <f t="shared" si="0"/>
        <v>39.285714285714285</v>
      </c>
      <c r="J20" s="117" t="s">
        <v>443</v>
      </c>
    </row>
    <row r="21" spans="1:10" ht="15.75" x14ac:dyDescent="0.25">
      <c r="A21" s="105">
        <v>17</v>
      </c>
      <c r="B21" s="108" t="s">
        <v>324</v>
      </c>
      <c r="C21" s="114" t="s">
        <v>431</v>
      </c>
      <c r="D21" s="115" t="s">
        <v>18</v>
      </c>
      <c r="E21" s="115" t="s">
        <v>7</v>
      </c>
      <c r="F21" s="118">
        <v>10</v>
      </c>
      <c r="G21" s="104" t="s">
        <v>43</v>
      </c>
      <c r="H21" s="132">
        <v>55</v>
      </c>
      <c r="I21" s="138">
        <f t="shared" si="0"/>
        <v>39.285714285714285</v>
      </c>
      <c r="J21" s="117" t="s">
        <v>443</v>
      </c>
    </row>
    <row r="22" spans="1:10" ht="15.75" x14ac:dyDescent="0.25">
      <c r="A22" s="125">
        <v>18</v>
      </c>
      <c r="B22" s="108" t="s">
        <v>426</v>
      </c>
      <c r="C22" s="109" t="s">
        <v>433</v>
      </c>
      <c r="D22" s="112" t="s">
        <v>373</v>
      </c>
      <c r="E22" s="112" t="s">
        <v>215</v>
      </c>
      <c r="F22" s="121">
        <v>10</v>
      </c>
      <c r="G22" s="122" t="s">
        <v>43</v>
      </c>
      <c r="H22" s="132">
        <v>55</v>
      </c>
      <c r="I22" s="138">
        <f t="shared" si="0"/>
        <v>39.285714285714285</v>
      </c>
      <c r="J22" s="117" t="s">
        <v>443</v>
      </c>
    </row>
    <row r="23" spans="1:10" ht="15.75" x14ac:dyDescent="0.25">
      <c r="A23" s="105">
        <v>19</v>
      </c>
      <c r="B23" s="108" t="s">
        <v>283</v>
      </c>
      <c r="C23" s="113" t="s">
        <v>288</v>
      </c>
      <c r="D23" s="113" t="s">
        <v>44</v>
      </c>
      <c r="E23" s="113" t="s">
        <v>113</v>
      </c>
      <c r="F23" s="120">
        <v>10</v>
      </c>
      <c r="G23" s="124" t="s">
        <v>42</v>
      </c>
      <c r="H23" s="132">
        <v>53</v>
      </c>
      <c r="I23" s="138">
        <f t="shared" si="0"/>
        <v>37.857142857142854</v>
      </c>
      <c r="J23" s="117" t="s">
        <v>443</v>
      </c>
    </row>
    <row r="24" spans="1:10" ht="15.75" x14ac:dyDescent="0.25">
      <c r="A24" s="125">
        <v>20</v>
      </c>
      <c r="B24" s="108" t="s">
        <v>283</v>
      </c>
      <c r="C24" s="113" t="s">
        <v>290</v>
      </c>
      <c r="D24" s="113" t="s">
        <v>118</v>
      </c>
      <c r="E24" s="113" t="s">
        <v>119</v>
      </c>
      <c r="F24" s="120">
        <v>10</v>
      </c>
      <c r="G24" s="124" t="s">
        <v>43</v>
      </c>
      <c r="H24" s="132">
        <v>53</v>
      </c>
      <c r="I24" s="138">
        <f t="shared" si="0"/>
        <v>37.857142857142854</v>
      </c>
      <c r="J24" s="117" t="s">
        <v>443</v>
      </c>
    </row>
    <row r="25" spans="1:10" ht="15.75" x14ac:dyDescent="0.25">
      <c r="A25" s="105">
        <v>21</v>
      </c>
      <c r="B25" s="108" t="s">
        <v>426</v>
      </c>
      <c r="C25" s="112" t="s">
        <v>435</v>
      </c>
      <c r="D25" s="112" t="s">
        <v>37</v>
      </c>
      <c r="E25" s="112" t="s">
        <v>119</v>
      </c>
      <c r="F25" s="116">
        <v>10</v>
      </c>
      <c r="G25" s="119" t="s">
        <v>43</v>
      </c>
      <c r="H25" s="132">
        <v>52</v>
      </c>
      <c r="I25" s="138">
        <f t="shared" si="0"/>
        <v>37.142857142857146</v>
      </c>
      <c r="J25" s="117" t="s">
        <v>443</v>
      </c>
    </row>
    <row r="26" spans="1:10" ht="15.75" x14ac:dyDescent="0.25">
      <c r="A26" s="125">
        <v>22</v>
      </c>
      <c r="B26" s="108" t="s">
        <v>302</v>
      </c>
      <c r="C26" s="114" t="s">
        <v>429</v>
      </c>
      <c r="D26" s="115" t="s">
        <v>125</v>
      </c>
      <c r="E26" s="115" t="s">
        <v>430</v>
      </c>
      <c r="F26" s="118">
        <v>10</v>
      </c>
      <c r="G26" s="104" t="s">
        <v>42</v>
      </c>
      <c r="H26" s="132">
        <v>48</v>
      </c>
      <c r="I26" s="138">
        <f t="shared" si="0"/>
        <v>34.285714285714285</v>
      </c>
      <c r="J26" s="117" t="s">
        <v>443</v>
      </c>
    </row>
    <row r="27" spans="1:10" ht="15.75" x14ac:dyDescent="0.25">
      <c r="A27" s="105">
        <v>23</v>
      </c>
      <c r="B27" s="108" t="s">
        <v>426</v>
      </c>
      <c r="C27" s="109" t="s">
        <v>432</v>
      </c>
      <c r="D27" s="112" t="s">
        <v>41</v>
      </c>
      <c r="E27" s="112" t="s">
        <v>20</v>
      </c>
      <c r="F27" s="121">
        <v>10</v>
      </c>
      <c r="G27" s="122" t="s">
        <v>43</v>
      </c>
      <c r="H27" s="132">
        <v>35</v>
      </c>
      <c r="I27" s="138">
        <f t="shared" si="0"/>
        <v>25</v>
      </c>
      <c r="J27" s="117" t="s">
        <v>443</v>
      </c>
    </row>
    <row r="28" spans="1:10" ht="15.75" x14ac:dyDescent="0.25">
      <c r="A28" s="125">
        <v>24</v>
      </c>
      <c r="B28" s="108" t="s">
        <v>144</v>
      </c>
      <c r="C28" s="113" t="s">
        <v>163</v>
      </c>
      <c r="D28" s="113" t="s">
        <v>62</v>
      </c>
      <c r="E28" s="113" t="s">
        <v>9</v>
      </c>
      <c r="F28" s="120">
        <v>10</v>
      </c>
      <c r="G28" s="124" t="s">
        <v>43</v>
      </c>
      <c r="H28" s="127">
        <v>34</v>
      </c>
      <c r="I28" s="138">
        <f t="shared" si="0"/>
        <v>24.285714285714285</v>
      </c>
      <c r="J28" s="117" t="s">
        <v>443</v>
      </c>
    </row>
    <row r="29" spans="1:10" ht="15.75" x14ac:dyDescent="0.25">
      <c r="A29" s="105">
        <v>25</v>
      </c>
      <c r="B29" s="108" t="s">
        <v>283</v>
      </c>
      <c r="C29" s="113" t="s">
        <v>291</v>
      </c>
      <c r="D29" s="113" t="s">
        <v>18</v>
      </c>
      <c r="E29" s="113" t="s">
        <v>54</v>
      </c>
      <c r="F29" s="120">
        <v>10</v>
      </c>
      <c r="G29" s="124" t="s">
        <v>43</v>
      </c>
      <c r="H29" s="132">
        <v>32</v>
      </c>
      <c r="I29" s="138">
        <f t="shared" si="0"/>
        <v>22.857142857142858</v>
      </c>
      <c r="J29" s="117" t="s">
        <v>443</v>
      </c>
    </row>
    <row r="30" spans="1:10" ht="15.75" x14ac:dyDescent="0.25">
      <c r="A30" s="125">
        <v>26</v>
      </c>
      <c r="B30" s="108" t="s">
        <v>426</v>
      </c>
      <c r="C30" s="111" t="s">
        <v>434</v>
      </c>
      <c r="D30" s="110" t="s">
        <v>128</v>
      </c>
      <c r="E30" s="110" t="s">
        <v>21</v>
      </c>
      <c r="F30" s="119">
        <v>10</v>
      </c>
      <c r="G30" s="119" t="s">
        <v>42</v>
      </c>
      <c r="H30" s="132">
        <v>27</v>
      </c>
      <c r="I30" s="138">
        <f t="shared" si="0"/>
        <v>19.285714285714288</v>
      </c>
      <c r="J30" s="117" t="s">
        <v>443</v>
      </c>
    </row>
    <row r="31" spans="1:10" ht="15.75" x14ac:dyDescent="0.25">
      <c r="A31" s="105">
        <v>27</v>
      </c>
      <c r="B31" s="108" t="s">
        <v>437</v>
      </c>
      <c r="C31" s="125" t="s">
        <v>161</v>
      </c>
      <c r="D31" s="110" t="s">
        <v>16</v>
      </c>
      <c r="E31" s="110" t="s">
        <v>39</v>
      </c>
      <c r="F31" s="119">
        <v>10</v>
      </c>
      <c r="G31" s="119" t="s">
        <v>43</v>
      </c>
      <c r="H31" s="133">
        <v>20</v>
      </c>
      <c r="I31" s="138">
        <f t="shared" si="0"/>
        <v>14.285714285714285</v>
      </c>
      <c r="J31" s="117" t="s">
        <v>443</v>
      </c>
    </row>
  </sheetData>
  <autoFilter ref="A4:J4">
    <sortState ref="A5:J31">
      <sortCondition descending="1" ref="I4"/>
    </sortState>
  </autoFilter>
  <mergeCells count="1">
    <mergeCell ref="A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" workbookViewId="0">
      <selection activeCell="J5" sqref="J5:J12"/>
    </sheetView>
  </sheetViews>
  <sheetFormatPr defaultRowHeight="15" x14ac:dyDescent="0.25"/>
  <cols>
    <col min="1" max="1" width="5.42578125" customWidth="1"/>
    <col min="2" max="2" width="20.85546875" customWidth="1"/>
    <col min="3" max="3" width="15.42578125" customWidth="1"/>
    <col min="4" max="4" width="12.42578125" customWidth="1"/>
    <col min="5" max="5" width="16.28515625" customWidth="1"/>
    <col min="10" max="10" width="14.140625" customWidth="1"/>
  </cols>
  <sheetData>
    <row r="1" spans="1:10" ht="15.75" x14ac:dyDescent="0.25">
      <c r="A1" s="3"/>
      <c r="B1" s="47">
        <v>42691</v>
      </c>
      <c r="C1" s="3"/>
      <c r="D1" s="3"/>
      <c r="E1" s="3"/>
      <c r="F1" s="41" t="s">
        <v>82</v>
      </c>
      <c r="G1" s="6"/>
      <c r="H1" s="3" t="s">
        <v>452</v>
      </c>
      <c r="I1" s="3"/>
      <c r="J1" s="6"/>
    </row>
    <row r="2" spans="1:10" ht="15.75" x14ac:dyDescent="0.25">
      <c r="A2" s="153" t="s">
        <v>273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31.5" x14ac:dyDescent="0.25">
      <c r="A3" s="136"/>
      <c r="B3" s="137" t="s">
        <v>440</v>
      </c>
      <c r="C3" s="137">
        <v>140</v>
      </c>
      <c r="D3" s="49"/>
      <c r="E3" s="49"/>
      <c r="F3" s="49"/>
      <c r="G3" s="49"/>
      <c r="H3" s="49"/>
      <c r="I3" s="49"/>
      <c r="J3" s="49"/>
    </row>
    <row r="4" spans="1:10" ht="20.100000000000001" customHeight="1" x14ac:dyDescent="0.25">
      <c r="A4" s="1" t="s">
        <v>448</v>
      </c>
      <c r="B4" s="8" t="s">
        <v>5</v>
      </c>
      <c r="C4" s="39" t="s">
        <v>2</v>
      </c>
      <c r="D4" s="39" t="s">
        <v>3</v>
      </c>
      <c r="E4" s="39" t="s">
        <v>4</v>
      </c>
      <c r="F4" s="38" t="s">
        <v>0</v>
      </c>
      <c r="G4" s="38" t="s">
        <v>1</v>
      </c>
      <c r="H4" s="5" t="s">
        <v>274</v>
      </c>
      <c r="I4" s="5" t="s">
        <v>275</v>
      </c>
      <c r="J4" s="38" t="s">
        <v>277</v>
      </c>
    </row>
    <row r="5" spans="1:10" ht="20.100000000000001" customHeight="1" x14ac:dyDescent="0.25">
      <c r="A5" s="2">
        <v>1</v>
      </c>
      <c r="B5" s="9" t="s">
        <v>45</v>
      </c>
      <c r="C5" s="105" t="s">
        <v>53</v>
      </c>
      <c r="D5" s="110" t="s">
        <v>18</v>
      </c>
      <c r="E5" s="110" t="s">
        <v>7</v>
      </c>
      <c r="F5" s="119">
        <v>11</v>
      </c>
      <c r="G5" s="119" t="s">
        <v>43</v>
      </c>
      <c r="H5" s="131">
        <v>86</v>
      </c>
      <c r="I5" s="138">
        <f t="shared" ref="I5:I49" si="0">H5/140*100</f>
        <v>61.428571428571431</v>
      </c>
      <c r="J5" s="26" t="s">
        <v>441</v>
      </c>
    </row>
    <row r="6" spans="1:10" ht="20.100000000000001" customHeight="1" x14ac:dyDescent="0.25">
      <c r="A6" s="2">
        <v>2</v>
      </c>
      <c r="B6" s="108" t="s">
        <v>45</v>
      </c>
      <c r="C6" s="19" t="s">
        <v>22</v>
      </c>
      <c r="D6" s="110" t="s">
        <v>23</v>
      </c>
      <c r="E6" s="110" t="s">
        <v>24</v>
      </c>
      <c r="F6" s="119">
        <v>11</v>
      </c>
      <c r="G6" s="119" t="s">
        <v>43</v>
      </c>
      <c r="H6" s="131">
        <v>84</v>
      </c>
      <c r="I6" s="138">
        <f t="shared" si="0"/>
        <v>60</v>
      </c>
      <c r="J6" s="26" t="s">
        <v>442</v>
      </c>
    </row>
    <row r="7" spans="1:10" ht="20.100000000000001" customHeight="1" x14ac:dyDescent="0.25">
      <c r="A7" s="105">
        <v>3</v>
      </c>
      <c r="B7" s="105" t="s">
        <v>271</v>
      </c>
      <c r="C7" s="105" t="s">
        <v>216</v>
      </c>
      <c r="D7" s="105" t="s">
        <v>217</v>
      </c>
      <c r="E7" s="105" t="s">
        <v>9</v>
      </c>
      <c r="F7" s="103">
        <v>11</v>
      </c>
      <c r="G7" s="103" t="s">
        <v>43</v>
      </c>
      <c r="H7" s="128">
        <v>83</v>
      </c>
      <c r="I7" s="138">
        <f t="shared" si="0"/>
        <v>59.285714285714285</v>
      </c>
      <c r="J7" s="26" t="s">
        <v>442</v>
      </c>
    </row>
    <row r="8" spans="1:10" ht="20.100000000000001" customHeight="1" x14ac:dyDescent="0.25">
      <c r="A8" s="105">
        <v>4</v>
      </c>
      <c r="B8" s="108" t="s">
        <v>270</v>
      </c>
      <c r="C8" s="109" t="s">
        <v>204</v>
      </c>
      <c r="D8" s="112" t="s">
        <v>205</v>
      </c>
      <c r="E8" s="112" t="s">
        <v>206</v>
      </c>
      <c r="F8" s="121">
        <v>11</v>
      </c>
      <c r="G8" s="122" t="s">
        <v>42</v>
      </c>
      <c r="H8" s="129">
        <v>79</v>
      </c>
      <c r="I8" s="138">
        <f t="shared" si="0"/>
        <v>56.428571428571431</v>
      </c>
      <c r="J8" s="26" t="s">
        <v>442</v>
      </c>
    </row>
    <row r="9" spans="1:10" ht="20.100000000000001" customHeight="1" x14ac:dyDescent="0.25">
      <c r="A9" s="105">
        <v>5</v>
      </c>
      <c r="B9" s="9" t="s">
        <v>207</v>
      </c>
      <c r="C9" s="10" t="s">
        <v>213</v>
      </c>
      <c r="D9" s="14" t="s">
        <v>122</v>
      </c>
      <c r="E9" s="14" t="s">
        <v>19</v>
      </c>
      <c r="F9" s="34">
        <v>11</v>
      </c>
      <c r="G9" s="35" t="s">
        <v>43</v>
      </c>
      <c r="H9" s="129">
        <v>78</v>
      </c>
      <c r="I9" s="138">
        <f t="shared" si="0"/>
        <v>55.714285714285715</v>
      </c>
      <c r="J9" s="26" t="s">
        <v>442</v>
      </c>
    </row>
    <row r="10" spans="1:10" ht="20.100000000000001" customHeight="1" x14ac:dyDescent="0.25">
      <c r="A10" s="105">
        <v>6</v>
      </c>
      <c r="B10" s="105" t="s">
        <v>271</v>
      </c>
      <c r="C10" s="105" t="s">
        <v>227</v>
      </c>
      <c r="D10" s="105" t="s">
        <v>228</v>
      </c>
      <c r="E10" s="105" t="s">
        <v>7</v>
      </c>
      <c r="F10" s="103">
        <v>11</v>
      </c>
      <c r="G10" s="103" t="s">
        <v>43</v>
      </c>
      <c r="H10" s="128">
        <v>77</v>
      </c>
      <c r="I10" s="138">
        <f t="shared" si="0"/>
        <v>55.000000000000007</v>
      </c>
      <c r="J10" s="26" t="s">
        <v>442</v>
      </c>
    </row>
    <row r="11" spans="1:10" ht="20.100000000000001" customHeight="1" x14ac:dyDescent="0.25">
      <c r="A11" s="105">
        <v>7</v>
      </c>
      <c r="B11" s="108" t="s">
        <v>270</v>
      </c>
      <c r="C11" s="114" t="s">
        <v>201</v>
      </c>
      <c r="D11" s="97" t="s">
        <v>126</v>
      </c>
      <c r="E11" s="97" t="s">
        <v>39</v>
      </c>
      <c r="F11" s="83">
        <v>11</v>
      </c>
      <c r="G11" s="78" t="s">
        <v>43</v>
      </c>
      <c r="H11" s="130">
        <v>74</v>
      </c>
      <c r="I11" s="138">
        <f t="shared" si="0"/>
        <v>52.857142857142861</v>
      </c>
      <c r="J11" s="26" t="s">
        <v>442</v>
      </c>
    </row>
    <row r="12" spans="1:10" ht="20.100000000000001" customHeight="1" x14ac:dyDescent="0.25">
      <c r="A12" s="105">
        <v>8</v>
      </c>
      <c r="B12" s="9" t="s">
        <v>302</v>
      </c>
      <c r="C12" s="113" t="s">
        <v>366</v>
      </c>
      <c r="D12" s="113" t="s">
        <v>365</v>
      </c>
      <c r="E12" s="113" t="s">
        <v>20</v>
      </c>
      <c r="F12" s="120">
        <v>11</v>
      </c>
      <c r="G12" s="124" t="s">
        <v>43</v>
      </c>
      <c r="H12" s="134">
        <v>71</v>
      </c>
      <c r="I12" s="138">
        <f t="shared" si="0"/>
        <v>50.714285714285708</v>
      </c>
      <c r="J12" s="26" t="s">
        <v>442</v>
      </c>
    </row>
    <row r="13" spans="1:10" ht="20.100000000000001" customHeight="1" x14ac:dyDescent="0.25">
      <c r="A13" s="105">
        <v>9</v>
      </c>
      <c r="B13" s="2" t="s">
        <v>271</v>
      </c>
      <c r="C13" s="2" t="s">
        <v>233</v>
      </c>
      <c r="D13" s="2" t="s">
        <v>195</v>
      </c>
      <c r="E13" s="2" t="s">
        <v>36</v>
      </c>
      <c r="F13" s="4">
        <v>11</v>
      </c>
      <c r="G13" s="4" t="s">
        <v>43</v>
      </c>
      <c r="H13" s="128">
        <v>69</v>
      </c>
      <c r="I13" s="138">
        <f t="shared" si="0"/>
        <v>49.285714285714292</v>
      </c>
      <c r="J13" s="4" t="s">
        <v>443</v>
      </c>
    </row>
    <row r="14" spans="1:10" ht="20.100000000000001" customHeight="1" x14ac:dyDescent="0.25">
      <c r="A14" s="105">
        <v>10</v>
      </c>
      <c r="B14" s="2" t="s">
        <v>271</v>
      </c>
      <c r="C14" s="2" t="s">
        <v>225</v>
      </c>
      <c r="D14" s="2" t="s">
        <v>226</v>
      </c>
      <c r="E14" s="2" t="s">
        <v>12</v>
      </c>
      <c r="F14" s="4">
        <v>11</v>
      </c>
      <c r="G14" s="4" t="s">
        <v>43</v>
      </c>
      <c r="H14" s="128">
        <v>68.5</v>
      </c>
      <c r="I14" s="138">
        <f t="shared" si="0"/>
        <v>48.928571428571423</v>
      </c>
      <c r="J14" s="103" t="s">
        <v>443</v>
      </c>
    </row>
    <row r="15" spans="1:10" ht="15.75" x14ac:dyDescent="0.25">
      <c r="A15" s="105">
        <v>11</v>
      </c>
      <c r="B15" s="2" t="s">
        <v>304</v>
      </c>
      <c r="C15" s="2" t="s">
        <v>392</v>
      </c>
      <c r="D15" s="2" t="s">
        <v>41</v>
      </c>
      <c r="E15" s="2" t="s">
        <v>8</v>
      </c>
      <c r="F15" s="4">
        <v>11</v>
      </c>
      <c r="G15" s="4" t="s">
        <v>43</v>
      </c>
      <c r="H15" s="134">
        <v>68</v>
      </c>
      <c r="I15" s="138">
        <f t="shared" si="0"/>
        <v>48.571428571428569</v>
      </c>
      <c r="J15" s="103" t="s">
        <v>443</v>
      </c>
    </row>
    <row r="16" spans="1:10" ht="15.75" x14ac:dyDescent="0.25">
      <c r="A16" s="105">
        <v>12</v>
      </c>
      <c r="B16" s="105" t="s">
        <v>304</v>
      </c>
      <c r="C16" s="105" t="s">
        <v>404</v>
      </c>
      <c r="D16" s="105" t="s">
        <v>129</v>
      </c>
      <c r="E16" s="105" t="s">
        <v>36</v>
      </c>
      <c r="F16" s="103">
        <v>11</v>
      </c>
      <c r="G16" s="103" t="s">
        <v>43</v>
      </c>
      <c r="H16" s="134">
        <v>67</v>
      </c>
      <c r="I16" s="138">
        <f t="shared" si="0"/>
        <v>47.857142857142861</v>
      </c>
      <c r="J16" s="103" t="s">
        <v>443</v>
      </c>
    </row>
    <row r="17" spans="1:10" ht="15.75" x14ac:dyDescent="0.25">
      <c r="A17" s="105">
        <v>13</v>
      </c>
      <c r="B17" s="9" t="s">
        <v>207</v>
      </c>
      <c r="C17" s="65" t="s">
        <v>214</v>
      </c>
      <c r="D17" s="65" t="s">
        <v>124</v>
      </c>
      <c r="E17" s="65" t="s">
        <v>7</v>
      </c>
      <c r="F17" s="66">
        <v>11</v>
      </c>
      <c r="G17" s="31" t="s">
        <v>43</v>
      </c>
      <c r="H17" s="131">
        <v>65</v>
      </c>
      <c r="I17" s="138">
        <f t="shared" si="0"/>
        <v>46.428571428571431</v>
      </c>
      <c r="J17" s="103" t="s">
        <v>443</v>
      </c>
    </row>
    <row r="18" spans="1:10" ht="15.75" x14ac:dyDescent="0.25">
      <c r="A18" s="105">
        <v>14</v>
      </c>
      <c r="B18" s="108" t="s">
        <v>270</v>
      </c>
      <c r="C18" s="114" t="s">
        <v>202</v>
      </c>
      <c r="D18" s="115" t="s">
        <v>203</v>
      </c>
      <c r="E18" s="115" t="s">
        <v>9</v>
      </c>
      <c r="F18" s="118">
        <v>11</v>
      </c>
      <c r="G18" s="104" t="s">
        <v>43</v>
      </c>
      <c r="H18" s="127">
        <v>64</v>
      </c>
      <c r="I18" s="138">
        <f t="shared" si="0"/>
        <v>45.714285714285715</v>
      </c>
      <c r="J18" s="103" t="s">
        <v>443</v>
      </c>
    </row>
    <row r="19" spans="1:10" ht="15.75" x14ac:dyDescent="0.25">
      <c r="A19" s="105">
        <v>15</v>
      </c>
      <c r="B19" s="9" t="s">
        <v>302</v>
      </c>
      <c r="C19" s="113" t="s">
        <v>364</v>
      </c>
      <c r="D19" s="113" t="s">
        <v>365</v>
      </c>
      <c r="E19" s="113" t="s">
        <v>9</v>
      </c>
      <c r="F19" s="120">
        <v>11</v>
      </c>
      <c r="G19" s="124" t="s">
        <v>43</v>
      </c>
      <c r="H19" s="134">
        <v>63</v>
      </c>
      <c r="I19" s="138">
        <f t="shared" si="0"/>
        <v>45</v>
      </c>
      <c r="J19" s="103" t="s">
        <v>443</v>
      </c>
    </row>
    <row r="20" spans="1:10" ht="15.75" x14ac:dyDescent="0.25">
      <c r="A20" s="105">
        <v>16</v>
      </c>
      <c r="B20" s="105" t="s">
        <v>304</v>
      </c>
      <c r="C20" s="105" t="s">
        <v>405</v>
      </c>
      <c r="D20" s="105" t="s">
        <v>129</v>
      </c>
      <c r="E20" s="105" t="s">
        <v>20</v>
      </c>
      <c r="F20" s="103">
        <v>11</v>
      </c>
      <c r="G20" s="103" t="s">
        <v>43</v>
      </c>
      <c r="H20" s="134">
        <v>62</v>
      </c>
      <c r="I20" s="138">
        <f t="shared" si="0"/>
        <v>44.285714285714285</v>
      </c>
      <c r="J20" s="103" t="s">
        <v>443</v>
      </c>
    </row>
    <row r="21" spans="1:10" ht="15.75" x14ac:dyDescent="0.25">
      <c r="A21" s="105">
        <v>17</v>
      </c>
      <c r="B21" s="2" t="s">
        <v>271</v>
      </c>
      <c r="C21" s="2" t="s">
        <v>221</v>
      </c>
      <c r="D21" s="2" t="s">
        <v>222</v>
      </c>
      <c r="E21" s="2" t="s">
        <v>9</v>
      </c>
      <c r="F21" s="4">
        <v>11</v>
      </c>
      <c r="G21" s="4" t="s">
        <v>43</v>
      </c>
      <c r="H21" s="128">
        <v>61</v>
      </c>
      <c r="I21" s="138">
        <f t="shared" si="0"/>
        <v>43.571428571428569</v>
      </c>
      <c r="J21" s="103" t="s">
        <v>443</v>
      </c>
    </row>
    <row r="22" spans="1:10" ht="15.75" x14ac:dyDescent="0.25">
      <c r="A22" s="105">
        <v>18</v>
      </c>
      <c r="B22" s="9" t="s">
        <v>357</v>
      </c>
      <c r="C22" s="114" t="s">
        <v>400</v>
      </c>
      <c r="D22" s="97" t="s">
        <v>143</v>
      </c>
      <c r="E22" s="97" t="s">
        <v>9</v>
      </c>
      <c r="F22" s="118">
        <v>11</v>
      </c>
      <c r="G22" s="104" t="s">
        <v>43</v>
      </c>
      <c r="H22" s="134">
        <v>61</v>
      </c>
      <c r="I22" s="138">
        <f t="shared" si="0"/>
        <v>43.571428571428569</v>
      </c>
      <c r="J22" s="103" t="s">
        <v>443</v>
      </c>
    </row>
    <row r="23" spans="1:10" ht="15.75" x14ac:dyDescent="0.25">
      <c r="A23" s="105">
        <v>19</v>
      </c>
      <c r="B23" s="105" t="s">
        <v>271</v>
      </c>
      <c r="C23" s="105" t="s">
        <v>218</v>
      </c>
      <c r="D23" s="105" t="s">
        <v>219</v>
      </c>
      <c r="E23" s="105" t="s">
        <v>220</v>
      </c>
      <c r="F23" s="103">
        <v>11</v>
      </c>
      <c r="G23" s="103" t="s">
        <v>43</v>
      </c>
      <c r="H23" s="128">
        <v>60</v>
      </c>
      <c r="I23" s="138">
        <f t="shared" si="0"/>
        <v>42.857142857142854</v>
      </c>
      <c r="J23" s="103" t="s">
        <v>443</v>
      </c>
    </row>
    <row r="24" spans="1:10" ht="15.75" x14ac:dyDescent="0.25">
      <c r="A24" s="105">
        <v>20</v>
      </c>
      <c r="B24" s="105" t="s">
        <v>304</v>
      </c>
      <c r="C24" s="105" t="s">
        <v>368</v>
      </c>
      <c r="D24" s="105" t="s">
        <v>403</v>
      </c>
      <c r="E24" s="105" t="s">
        <v>9</v>
      </c>
      <c r="F24" s="103">
        <v>11</v>
      </c>
      <c r="G24" s="103" t="s">
        <v>43</v>
      </c>
      <c r="H24" s="134">
        <v>59.5</v>
      </c>
      <c r="I24" s="138">
        <f t="shared" si="0"/>
        <v>42.5</v>
      </c>
      <c r="J24" s="103" t="s">
        <v>443</v>
      </c>
    </row>
    <row r="25" spans="1:10" ht="15.75" x14ac:dyDescent="0.25">
      <c r="A25" s="105">
        <v>21</v>
      </c>
      <c r="B25" s="105" t="s">
        <v>304</v>
      </c>
      <c r="C25" s="105" t="s">
        <v>391</v>
      </c>
      <c r="D25" s="105" t="s">
        <v>18</v>
      </c>
      <c r="E25" s="105" t="s">
        <v>19</v>
      </c>
      <c r="F25" s="103">
        <v>11</v>
      </c>
      <c r="G25" s="103" t="s">
        <v>43</v>
      </c>
      <c r="H25" s="134">
        <v>58.5</v>
      </c>
      <c r="I25" s="138">
        <f t="shared" si="0"/>
        <v>41.785714285714285</v>
      </c>
      <c r="J25" s="103" t="s">
        <v>443</v>
      </c>
    </row>
    <row r="26" spans="1:10" ht="15.75" x14ac:dyDescent="0.25">
      <c r="A26" s="105">
        <v>22</v>
      </c>
      <c r="B26" s="105" t="s">
        <v>271</v>
      </c>
      <c r="C26" s="105" t="s">
        <v>232</v>
      </c>
      <c r="D26" s="105" t="s">
        <v>67</v>
      </c>
      <c r="E26" s="105" t="s">
        <v>9</v>
      </c>
      <c r="F26" s="103">
        <v>11</v>
      </c>
      <c r="G26" s="103" t="s">
        <v>43</v>
      </c>
      <c r="H26" s="128">
        <v>57</v>
      </c>
      <c r="I26" s="138">
        <f t="shared" si="0"/>
        <v>40.714285714285715</v>
      </c>
      <c r="J26" s="103" t="s">
        <v>443</v>
      </c>
    </row>
    <row r="27" spans="1:10" ht="15.75" x14ac:dyDescent="0.25">
      <c r="A27" s="105">
        <v>23</v>
      </c>
      <c r="B27" s="105" t="s">
        <v>304</v>
      </c>
      <c r="C27" s="105" t="s">
        <v>401</v>
      </c>
      <c r="D27" s="105" t="s">
        <v>203</v>
      </c>
      <c r="E27" s="105" t="s">
        <v>402</v>
      </c>
      <c r="F27" s="103">
        <v>11</v>
      </c>
      <c r="G27" s="103" t="s">
        <v>43</v>
      </c>
      <c r="H27" s="134">
        <v>57</v>
      </c>
      <c r="I27" s="138">
        <f t="shared" si="0"/>
        <v>40.714285714285715</v>
      </c>
      <c r="J27" s="103" t="s">
        <v>443</v>
      </c>
    </row>
    <row r="28" spans="1:10" ht="15.75" x14ac:dyDescent="0.25">
      <c r="A28" s="105">
        <v>24</v>
      </c>
      <c r="B28" s="9" t="s">
        <v>283</v>
      </c>
      <c r="C28" s="114" t="s">
        <v>298</v>
      </c>
      <c r="D28" s="97" t="s">
        <v>14</v>
      </c>
      <c r="E28" s="97" t="s">
        <v>115</v>
      </c>
      <c r="F28" s="83">
        <v>11</v>
      </c>
      <c r="G28" s="78" t="s">
        <v>42</v>
      </c>
      <c r="H28" s="134">
        <v>56.5</v>
      </c>
      <c r="I28" s="138">
        <f t="shared" si="0"/>
        <v>40.357142857142861</v>
      </c>
      <c r="J28" s="103" t="s">
        <v>443</v>
      </c>
    </row>
    <row r="29" spans="1:10" ht="15.75" x14ac:dyDescent="0.25">
      <c r="A29" s="105">
        <v>25</v>
      </c>
      <c r="B29" s="9" t="s">
        <v>283</v>
      </c>
      <c r="C29" s="20" t="s">
        <v>297</v>
      </c>
      <c r="D29" s="20" t="s">
        <v>18</v>
      </c>
      <c r="E29" s="20" t="s">
        <v>54</v>
      </c>
      <c r="F29" s="32">
        <v>11</v>
      </c>
      <c r="G29" s="36" t="s">
        <v>43</v>
      </c>
      <c r="H29" s="134">
        <v>54</v>
      </c>
      <c r="I29" s="138">
        <f t="shared" si="0"/>
        <v>38.571428571428577</v>
      </c>
      <c r="J29" s="103" t="s">
        <v>443</v>
      </c>
    </row>
    <row r="30" spans="1:10" ht="15.75" x14ac:dyDescent="0.25">
      <c r="A30" s="105">
        <v>26</v>
      </c>
      <c r="B30" s="75" t="s">
        <v>304</v>
      </c>
      <c r="C30" s="75" t="s">
        <v>362</v>
      </c>
      <c r="D30" s="75" t="s">
        <v>363</v>
      </c>
      <c r="E30" s="75" t="s">
        <v>19</v>
      </c>
      <c r="F30" s="76">
        <v>11</v>
      </c>
      <c r="G30" s="76" t="s">
        <v>43</v>
      </c>
      <c r="H30" s="134">
        <v>53</v>
      </c>
      <c r="I30" s="138">
        <f t="shared" si="0"/>
        <v>37.857142857142854</v>
      </c>
      <c r="J30" s="103" t="s">
        <v>443</v>
      </c>
    </row>
    <row r="31" spans="1:10" ht="15.75" x14ac:dyDescent="0.25">
      <c r="A31" s="105">
        <v>27</v>
      </c>
      <c r="B31" s="105" t="s">
        <v>304</v>
      </c>
      <c r="C31" s="105" t="s">
        <v>367</v>
      </c>
      <c r="D31" s="105" t="s">
        <v>142</v>
      </c>
      <c r="E31" s="105" t="s">
        <v>19</v>
      </c>
      <c r="F31" s="103">
        <v>11</v>
      </c>
      <c r="G31" s="77" t="s">
        <v>43</v>
      </c>
      <c r="H31" s="134">
        <v>53</v>
      </c>
      <c r="I31" s="138">
        <f t="shared" si="0"/>
        <v>37.857142857142854</v>
      </c>
      <c r="J31" s="103" t="s">
        <v>443</v>
      </c>
    </row>
    <row r="32" spans="1:10" ht="15.75" x14ac:dyDescent="0.25">
      <c r="A32" s="105">
        <v>28</v>
      </c>
      <c r="B32" s="105" t="s">
        <v>304</v>
      </c>
      <c r="C32" s="105" t="s">
        <v>397</v>
      </c>
      <c r="D32" s="105" t="s">
        <v>398</v>
      </c>
      <c r="E32" s="105" t="s">
        <v>399</v>
      </c>
      <c r="F32" s="103">
        <v>11</v>
      </c>
      <c r="G32" s="103" t="s">
        <v>42</v>
      </c>
      <c r="H32" s="134">
        <v>52</v>
      </c>
      <c r="I32" s="138">
        <f t="shared" si="0"/>
        <v>37.142857142857146</v>
      </c>
      <c r="J32" s="103" t="s">
        <v>443</v>
      </c>
    </row>
    <row r="33" spans="1:10" ht="15.75" x14ac:dyDescent="0.25">
      <c r="A33" s="105">
        <v>29</v>
      </c>
      <c r="B33" s="75" t="s">
        <v>271</v>
      </c>
      <c r="C33" s="75" t="s">
        <v>229</v>
      </c>
      <c r="D33" s="75" t="s">
        <v>230</v>
      </c>
      <c r="E33" s="75" t="s">
        <v>231</v>
      </c>
      <c r="F33" s="76">
        <v>11</v>
      </c>
      <c r="G33" s="103" t="s">
        <v>42</v>
      </c>
      <c r="H33" s="128">
        <v>50</v>
      </c>
      <c r="I33" s="138">
        <f t="shared" si="0"/>
        <v>35.714285714285715</v>
      </c>
      <c r="J33" s="103" t="s">
        <v>443</v>
      </c>
    </row>
    <row r="34" spans="1:10" ht="15.75" x14ac:dyDescent="0.25">
      <c r="A34" s="105">
        <v>30</v>
      </c>
      <c r="B34" s="105" t="s">
        <v>438</v>
      </c>
      <c r="C34" s="105" t="s">
        <v>439</v>
      </c>
      <c r="D34" s="105" t="s">
        <v>142</v>
      </c>
      <c r="E34" s="105" t="s">
        <v>8</v>
      </c>
      <c r="F34" s="103">
        <v>11</v>
      </c>
      <c r="G34" s="103" t="s">
        <v>43</v>
      </c>
      <c r="H34" s="135">
        <v>50</v>
      </c>
      <c r="I34" s="138">
        <f t="shared" si="0"/>
        <v>35.714285714285715</v>
      </c>
      <c r="J34" s="103" t="s">
        <v>443</v>
      </c>
    </row>
    <row r="35" spans="1:10" ht="15.75" x14ac:dyDescent="0.25">
      <c r="A35" s="105">
        <v>31</v>
      </c>
      <c r="B35" s="108" t="s">
        <v>130</v>
      </c>
      <c r="C35" s="114" t="s">
        <v>140</v>
      </c>
      <c r="D35" s="97" t="s">
        <v>141</v>
      </c>
      <c r="E35" s="97" t="s">
        <v>19</v>
      </c>
      <c r="F35" s="118">
        <v>11</v>
      </c>
      <c r="G35" s="104" t="s">
        <v>43</v>
      </c>
      <c r="H35" s="127">
        <v>48</v>
      </c>
      <c r="I35" s="138">
        <f t="shared" si="0"/>
        <v>34.285714285714285</v>
      </c>
      <c r="J35" s="103" t="s">
        <v>443</v>
      </c>
    </row>
    <row r="36" spans="1:10" ht="15.75" x14ac:dyDescent="0.25">
      <c r="A36" s="105">
        <v>32</v>
      </c>
      <c r="B36" s="91" t="s">
        <v>283</v>
      </c>
      <c r="C36" s="92" t="s">
        <v>295</v>
      </c>
      <c r="D36" s="92" t="s">
        <v>34</v>
      </c>
      <c r="E36" s="92" t="s">
        <v>296</v>
      </c>
      <c r="F36" s="93">
        <v>11</v>
      </c>
      <c r="G36" s="94" t="s">
        <v>42</v>
      </c>
      <c r="H36" s="134">
        <v>48</v>
      </c>
      <c r="I36" s="138">
        <f t="shared" si="0"/>
        <v>34.285714285714285</v>
      </c>
      <c r="J36" s="103" t="s">
        <v>443</v>
      </c>
    </row>
    <row r="37" spans="1:10" ht="15.75" x14ac:dyDescent="0.25">
      <c r="A37" s="105">
        <v>33</v>
      </c>
      <c r="B37" s="108" t="s">
        <v>302</v>
      </c>
      <c r="C37" s="113" t="s">
        <v>390</v>
      </c>
      <c r="D37" s="113" t="s">
        <v>203</v>
      </c>
      <c r="E37" s="113" t="s">
        <v>9</v>
      </c>
      <c r="F37" s="120">
        <v>11</v>
      </c>
      <c r="G37" s="124" t="s">
        <v>43</v>
      </c>
      <c r="H37" s="134">
        <v>48</v>
      </c>
      <c r="I37" s="138">
        <f t="shared" si="0"/>
        <v>34.285714285714285</v>
      </c>
      <c r="J37" s="103" t="s">
        <v>443</v>
      </c>
    </row>
    <row r="38" spans="1:10" ht="15.75" x14ac:dyDescent="0.25">
      <c r="A38" s="105">
        <v>34</v>
      </c>
      <c r="B38" s="108" t="s">
        <v>324</v>
      </c>
      <c r="C38" s="113" t="s">
        <v>388</v>
      </c>
      <c r="D38" s="113" t="s">
        <v>122</v>
      </c>
      <c r="E38" s="113" t="s">
        <v>9</v>
      </c>
      <c r="F38" s="120">
        <v>11</v>
      </c>
      <c r="G38" s="124" t="s">
        <v>43</v>
      </c>
      <c r="H38" s="134">
        <v>47</v>
      </c>
      <c r="I38" s="138">
        <f t="shared" si="0"/>
        <v>33.571428571428569</v>
      </c>
      <c r="J38" s="103" t="s">
        <v>443</v>
      </c>
    </row>
    <row r="39" spans="1:10" ht="15.75" x14ac:dyDescent="0.25">
      <c r="A39" s="105">
        <v>35</v>
      </c>
      <c r="B39" s="105" t="s">
        <v>304</v>
      </c>
      <c r="C39" s="105" t="s">
        <v>394</v>
      </c>
      <c r="D39" s="105" t="s">
        <v>16</v>
      </c>
      <c r="E39" s="105" t="s">
        <v>36</v>
      </c>
      <c r="F39" s="103">
        <v>11</v>
      </c>
      <c r="G39" s="103" t="s">
        <v>395</v>
      </c>
      <c r="H39" s="134">
        <v>46</v>
      </c>
      <c r="I39" s="138">
        <f t="shared" si="0"/>
        <v>32.857142857142854</v>
      </c>
      <c r="J39" s="103" t="s">
        <v>443</v>
      </c>
    </row>
    <row r="40" spans="1:10" ht="15.75" x14ac:dyDescent="0.25">
      <c r="A40" s="105">
        <v>36</v>
      </c>
      <c r="B40" s="108" t="s">
        <v>144</v>
      </c>
      <c r="C40" s="113" t="s">
        <v>165</v>
      </c>
      <c r="D40" s="113" t="s">
        <v>143</v>
      </c>
      <c r="E40" s="113" t="s">
        <v>166</v>
      </c>
      <c r="F40" s="120">
        <v>11</v>
      </c>
      <c r="G40" s="124" t="s">
        <v>43</v>
      </c>
      <c r="H40" s="127">
        <v>45</v>
      </c>
      <c r="I40" s="138">
        <f t="shared" si="0"/>
        <v>32.142857142857146</v>
      </c>
      <c r="J40" s="103" t="s">
        <v>443</v>
      </c>
    </row>
    <row r="41" spans="1:10" ht="15.75" x14ac:dyDescent="0.25">
      <c r="A41" s="105">
        <v>37</v>
      </c>
      <c r="B41" s="91" t="s">
        <v>130</v>
      </c>
      <c r="C41" s="92" t="s">
        <v>138</v>
      </c>
      <c r="D41" s="92" t="s">
        <v>122</v>
      </c>
      <c r="E41" s="92" t="s">
        <v>139</v>
      </c>
      <c r="F41" s="93">
        <v>11</v>
      </c>
      <c r="G41" s="94" t="s">
        <v>43</v>
      </c>
      <c r="H41" s="127">
        <v>44</v>
      </c>
      <c r="I41" s="138">
        <f t="shared" si="0"/>
        <v>31.428571428571427</v>
      </c>
      <c r="J41" s="103" t="s">
        <v>443</v>
      </c>
    </row>
    <row r="42" spans="1:10" ht="15.75" x14ac:dyDescent="0.25">
      <c r="A42" s="105">
        <v>38</v>
      </c>
      <c r="B42" s="108" t="s">
        <v>283</v>
      </c>
      <c r="C42" s="113" t="s">
        <v>301</v>
      </c>
      <c r="D42" s="113" t="s">
        <v>116</v>
      </c>
      <c r="E42" s="113" t="s">
        <v>117</v>
      </c>
      <c r="F42" s="120">
        <v>11</v>
      </c>
      <c r="G42" s="124" t="s">
        <v>42</v>
      </c>
      <c r="H42" s="134">
        <v>43</v>
      </c>
      <c r="I42" s="138">
        <f t="shared" si="0"/>
        <v>30.714285714285715</v>
      </c>
      <c r="J42" s="103" t="s">
        <v>443</v>
      </c>
    </row>
    <row r="43" spans="1:10" ht="15.75" x14ac:dyDescent="0.25">
      <c r="A43" s="105">
        <v>39</v>
      </c>
      <c r="B43" s="91" t="s">
        <v>302</v>
      </c>
      <c r="C43" s="113" t="s">
        <v>393</v>
      </c>
      <c r="D43" s="113" t="s">
        <v>122</v>
      </c>
      <c r="E43" s="113" t="s">
        <v>19</v>
      </c>
      <c r="F43" s="120">
        <v>11</v>
      </c>
      <c r="G43" s="124" t="s">
        <v>43</v>
      </c>
      <c r="H43" s="134">
        <v>43</v>
      </c>
      <c r="I43" s="138">
        <f t="shared" si="0"/>
        <v>30.714285714285715</v>
      </c>
      <c r="J43" s="103" t="s">
        <v>443</v>
      </c>
    </row>
    <row r="44" spans="1:10" ht="15.75" x14ac:dyDescent="0.25">
      <c r="A44" s="105">
        <v>40</v>
      </c>
      <c r="B44" s="108" t="s">
        <v>283</v>
      </c>
      <c r="C44" s="113" t="s">
        <v>300</v>
      </c>
      <c r="D44" s="113" t="s">
        <v>116</v>
      </c>
      <c r="E44" s="113" t="s">
        <v>11</v>
      </c>
      <c r="F44" s="120">
        <v>11</v>
      </c>
      <c r="G44" s="124" t="s">
        <v>42</v>
      </c>
      <c r="H44" s="134">
        <v>40</v>
      </c>
      <c r="I44" s="138">
        <f t="shared" si="0"/>
        <v>28.571428571428569</v>
      </c>
      <c r="J44" s="103" t="s">
        <v>443</v>
      </c>
    </row>
    <row r="45" spans="1:10" ht="15.75" x14ac:dyDescent="0.25">
      <c r="A45" s="105">
        <v>41</v>
      </c>
      <c r="B45" s="89" t="s">
        <v>437</v>
      </c>
      <c r="C45" s="89" t="s">
        <v>164</v>
      </c>
      <c r="D45" s="89" t="s">
        <v>33</v>
      </c>
      <c r="E45" s="89" t="s">
        <v>36</v>
      </c>
      <c r="F45" s="90">
        <v>11</v>
      </c>
      <c r="G45" s="90" t="s">
        <v>43</v>
      </c>
      <c r="H45" s="135">
        <v>40</v>
      </c>
      <c r="I45" s="138">
        <f t="shared" si="0"/>
        <v>28.571428571428569</v>
      </c>
      <c r="J45" s="103" t="s">
        <v>443</v>
      </c>
    </row>
    <row r="46" spans="1:10" ht="15.75" x14ac:dyDescent="0.25">
      <c r="A46" s="105">
        <v>42</v>
      </c>
      <c r="B46" s="89" t="s">
        <v>304</v>
      </c>
      <c r="C46" s="89" t="s">
        <v>389</v>
      </c>
      <c r="D46" s="89" t="s">
        <v>142</v>
      </c>
      <c r="E46" s="89" t="s">
        <v>19</v>
      </c>
      <c r="F46" s="90">
        <v>11</v>
      </c>
      <c r="G46" s="90" t="s">
        <v>43</v>
      </c>
      <c r="H46" s="134">
        <v>39</v>
      </c>
      <c r="I46" s="138">
        <f t="shared" si="0"/>
        <v>27.857142857142858</v>
      </c>
      <c r="J46" s="103" t="s">
        <v>443</v>
      </c>
    </row>
    <row r="47" spans="1:10" ht="15.75" x14ac:dyDescent="0.25">
      <c r="A47" s="105">
        <v>43</v>
      </c>
      <c r="B47" s="108" t="s">
        <v>283</v>
      </c>
      <c r="C47" s="113" t="s">
        <v>299</v>
      </c>
      <c r="D47" s="113" t="s">
        <v>62</v>
      </c>
      <c r="E47" s="113" t="s">
        <v>9</v>
      </c>
      <c r="F47" s="120">
        <v>11</v>
      </c>
      <c r="G47" s="124" t="s">
        <v>43</v>
      </c>
      <c r="H47" s="134">
        <v>36</v>
      </c>
      <c r="I47" s="138">
        <f t="shared" si="0"/>
        <v>25.714285714285712</v>
      </c>
      <c r="J47" s="103" t="s">
        <v>443</v>
      </c>
    </row>
    <row r="48" spans="1:10" ht="15.75" x14ac:dyDescent="0.25">
      <c r="A48" s="105">
        <v>44</v>
      </c>
      <c r="B48" s="108" t="s">
        <v>324</v>
      </c>
      <c r="C48" s="113" t="s">
        <v>396</v>
      </c>
      <c r="D48" s="113" t="s">
        <v>125</v>
      </c>
      <c r="E48" s="113" t="s">
        <v>12</v>
      </c>
      <c r="F48" s="120">
        <v>11</v>
      </c>
      <c r="G48" s="124" t="s">
        <v>42</v>
      </c>
      <c r="H48" s="134">
        <v>35</v>
      </c>
      <c r="I48" s="138">
        <f t="shared" si="0"/>
        <v>25</v>
      </c>
      <c r="J48" s="103" t="s">
        <v>443</v>
      </c>
    </row>
    <row r="49" spans="1:10" ht="15.75" x14ac:dyDescent="0.25">
      <c r="A49" s="105">
        <v>45</v>
      </c>
      <c r="B49" s="108" t="s">
        <v>282</v>
      </c>
      <c r="C49" s="113" t="s">
        <v>293</v>
      </c>
      <c r="D49" s="113" t="s">
        <v>41</v>
      </c>
      <c r="E49" s="113" t="s">
        <v>294</v>
      </c>
      <c r="F49" s="120">
        <v>11</v>
      </c>
      <c r="G49" s="124" t="s">
        <v>43</v>
      </c>
      <c r="H49" s="134">
        <v>30</v>
      </c>
      <c r="I49" s="138">
        <f t="shared" si="0"/>
        <v>21.428571428571427</v>
      </c>
      <c r="J49" s="103" t="s">
        <v>443</v>
      </c>
    </row>
  </sheetData>
  <autoFilter ref="A4:J4">
    <sortState ref="A5:J49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7кл</vt:lpstr>
      <vt:lpstr>8кл</vt:lpstr>
      <vt:lpstr>9кл</vt:lpstr>
      <vt:lpstr>10 кл</vt:lpstr>
      <vt:lpstr>11 кл</vt:lpstr>
      <vt:lpstr>'9кл'!Область_печати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2016-11-24T13:10:20Z</cp:lastPrinted>
  <dcterms:created xsi:type="dcterms:W3CDTF">2013-10-24T16:15:15Z</dcterms:created>
  <dcterms:modified xsi:type="dcterms:W3CDTF">2016-11-25T04:31:41Z</dcterms:modified>
</cp:coreProperties>
</file>