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315" windowWidth="20115" windowHeight="7755"/>
  </bookViews>
  <sheets>
    <sheet name="5-6 класс-Д и Ю" sheetId="1" r:id="rId1"/>
    <sheet name="7-8 класс-Д" sheetId="3" r:id="rId2"/>
    <sheet name="7-8 класс-Ю" sheetId="4" r:id="rId3"/>
    <sheet name="9-11 класс-Д" sheetId="5" r:id="rId4"/>
    <sheet name="9-11 класс-Ю" sheetId="6" r:id="rId5"/>
  </sheets>
  <definedNames>
    <definedName name="_xlnm._FilterDatabase" localSheetId="0" hidden="1">'5-6 класс-Д и Ю'!$A$2:$I$2</definedName>
    <definedName name="_xlnm._FilterDatabase" localSheetId="1" hidden="1">'7-8 класс-Д'!$A$2:$I$2</definedName>
    <definedName name="_xlnm._FilterDatabase" localSheetId="2" hidden="1">'7-8 класс-Ю'!$A$2:$I$2</definedName>
    <definedName name="_xlnm._FilterDatabase" localSheetId="3" hidden="1">'9-11 класс-Д'!$A$2:$I$2</definedName>
    <definedName name="_xlnm._FilterDatabase" localSheetId="4" hidden="1">'9-11 класс-Ю'!$A$2:$I$94</definedName>
  </definedNames>
  <calcPr calcId="152511"/>
</workbook>
</file>

<file path=xl/calcChain.xml><?xml version="1.0" encoding="utf-8"?>
<calcChain xmlns="http://schemas.openxmlformats.org/spreadsheetml/2006/main">
  <c r="G142" i="1" l="1"/>
  <c r="G74" i="6"/>
  <c r="G75" i="6"/>
  <c r="G41" i="6"/>
  <c r="G69" i="6"/>
  <c r="G83" i="6"/>
  <c r="G71" i="6"/>
  <c r="G86" i="6"/>
  <c r="G79" i="6"/>
  <c r="G18" i="6"/>
  <c r="G72" i="6"/>
  <c r="G8" i="6"/>
  <c r="G23" i="6"/>
  <c r="G24" i="6"/>
  <c r="G42" i="6"/>
  <c r="G38" i="6"/>
  <c r="G52" i="6"/>
  <c r="G55" i="6"/>
  <c r="G64" i="6"/>
  <c r="G34" i="6"/>
  <c r="G54" i="6"/>
  <c r="G80" i="6"/>
  <c r="G59" i="6"/>
  <c r="G85" i="6"/>
  <c r="G32" i="6"/>
  <c r="G87" i="6"/>
  <c r="G62" i="6"/>
  <c r="G25" i="6"/>
  <c r="G27" i="6"/>
  <c r="G89" i="6"/>
  <c r="G12" i="6"/>
  <c r="G3" i="6"/>
  <c r="G88" i="6"/>
  <c r="G6" i="6"/>
  <c r="G19" i="6"/>
  <c r="G4" i="6"/>
  <c r="G5" i="6"/>
  <c r="G10" i="6"/>
  <c r="G11" i="6"/>
  <c r="G92" i="6"/>
  <c r="G65" i="6"/>
  <c r="G7" i="6"/>
  <c r="G43" i="6"/>
  <c r="G66" i="6"/>
  <c r="G39" i="6"/>
  <c r="G22" i="6"/>
  <c r="G91" i="6"/>
  <c r="G56" i="6"/>
  <c r="G45" i="6"/>
  <c r="G40" i="6"/>
  <c r="G53" i="6"/>
  <c r="G90" i="6"/>
  <c r="G50" i="6"/>
  <c r="G26" i="6"/>
  <c r="G47" i="6"/>
  <c r="G16" i="6"/>
  <c r="G13" i="6"/>
  <c r="G51" i="6"/>
  <c r="G77" i="6"/>
  <c r="G30" i="6"/>
  <c r="G57" i="6"/>
  <c r="G15" i="6"/>
  <c r="G20" i="6"/>
  <c r="G61" i="6"/>
  <c r="G17" i="6"/>
  <c r="G73" i="6"/>
  <c r="G33" i="6"/>
  <c r="G28" i="6"/>
  <c r="G63" i="6"/>
  <c r="G9" i="6"/>
  <c r="G81" i="6"/>
  <c r="G48" i="6"/>
  <c r="G44" i="6"/>
  <c r="G35" i="6"/>
  <c r="G49" i="6"/>
  <c r="G36" i="6"/>
  <c r="G58" i="6"/>
  <c r="G67" i="6"/>
  <c r="G60" i="6"/>
  <c r="G78" i="6"/>
  <c r="G46" i="6"/>
  <c r="G31" i="6"/>
  <c r="G21" i="6"/>
  <c r="G70" i="6"/>
  <c r="G29" i="6"/>
  <c r="G14" i="6"/>
  <c r="G76" i="6"/>
  <c r="G94" i="6"/>
  <c r="G68" i="6"/>
  <c r="G82" i="6"/>
  <c r="G37" i="6"/>
  <c r="G84" i="6"/>
  <c r="G93" i="6" l="1"/>
  <c r="G37" i="5"/>
  <c r="G18" i="5"/>
  <c r="G23" i="5"/>
  <c r="G33" i="5"/>
  <c r="G42" i="5"/>
  <c r="G43" i="5"/>
  <c r="G24" i="5"/>
  <c r="G16" i="5"/>
  <c r="G44" i="5"/>
  <c r="G14" i="5"/>
  <c r="G17" i="5"/>
  <c r="G12" i="5"/>
  <c r="G45" i="5"/>
  <c r="G40" i="5"/>
  <c r="G11" i="5"/>
  <c r="G10" i="5"/>
  <c r="G39" i="5"/>
  <c r="G41" i="5"/>
  <c r="G26" i="5"/>
  <c r="G49" i="5"/>
  <c r="G27" i="5"/>
  <c r="G38" i="5"/>
  <c r="G13" i="5"/>
  <c r="G25" i="5"/>
  <c r="G28" i="5"/>
  <c r="G31" i="5"/>
  <c r="G4" i="5"/>
  <c r="G46" i="5"/>
  <c r="G5" i="5"/>
  <c r="G34" i="5"/>
  <c r="G35" i="5"/>
  <c r="G32" i="5"/>
  <c r="G29" i="5"/>
  <c r="G7" i="5"/>
  <c r="G8" i="5"/>
  <c r="G21" i="5"/>
  <c r="G48" i="5"/>
  <c r="G47" i="5"/>
  <c r="G22" i="5"/>
  <c r="G19" i="5"/>
  <c r="G3" i="5"/>
  <c r="G6" i="5"/>
  <c r="G9" i="5"/>
  <c r="G20" i="5"/>
  <c r="G30" i="5"/>
  <c r="G15" i="5"/>
  <c r="G201" i="1" l="1"/>
  <c r="G148" i="1"/>
  <c r="G181" i="1"/>
  <c r="G149" i="1"/>
  <c r="G113" i="1"/>
  <c r="G129" i="1"/>
  <c r="G143" i="1"/>
  <c r="G52" i="1"/>
  <c r="G157" i="1"/>
  <c r="G158" i="1"/>
  <c r="G197" i="1"/>
  <c r="G40" i="1"/>
  <c r="G82" i="1"/>
  <c r="G34" i="1"/>
  <c r="G151" i="1"/>
  <c r="G214" i="1"/>
  <c r="G53" i="1"/>
  <c r="G83" i="1"/>
  <c r="G47" i="1"/>
  <c r="G168" i="1"/>
  <c r="G124" i="1"/>
  <c r="G103" i="1"/>
  <c r="G8" i="1"/>
  <c r="G35" i="1"/>
  <c r="G41" i="1"/>
  <c r="G159" i="1"/>
  <c r="G17" i="1"/>
  <c r="G18" i="1"/>
  <c r="G58" i="1"/>
  <c r="G26" i="1"/>
  <c r="G84" i="1"/>
  <c r="G207" i="1"/>
  <c r="G62" i="1"/>
  <c r="G134" i="1"/>
  <c r="G203" i="1"/>
  <c r="G63" i="1"/>
  <c r="G12" i="1"/>
  <c r="G56" i="1"/>
  <c r="G98" i="1"/>
  <c r="G42" i="1"/>
  <c r="G48" i="1"/>
  <c r="G4" i="1"/>
  <c r="G198" i="1"/>
  <c r="G43" i="1"/>
  <c r="G192" i="1"/>
  <c r="G193" i="1"/>
  <c r="G194" i="1"/>
  <c r="G36" i="1"/>
  <c r="G3" i="1"/>
  <c r="G165" i="1"/>
  <c r="G121" i="1"/>
  <c r="G150" i="1"/>
  <c r="G13" i="1"/>
  <c r="G188" i="1"/>
  <c r="G189" i="1"/>
  <c r="G160" i="1"/>
  <c r="G10" i="1"/>
  <c r="G135" i="1"/>
  <c r="G136" i="1"/>
  <c r="G14" i="1"/>
  <c r="G161" i="1"/>
  <c r="G139" i="1"/>
  <c r="G152" i="1"/>
  <c r="G190" i="1"/>
  <c r="G176" i="1"/>
  <c r="G162" i="1"/>
  <c r="G144" i="1"/>
  <c r="G209" i="1"/>
  <c r="G104" i="1"/>
  <c r="G145" i="1"/>
  <c r="G125" i="1"/>
  <c r="G215" i="1"/>
  <c r="G218" i="1"/>
  <c r="G116" i="1"/>
  <c r="G216" i="1"/>
  <c r="G202" i="1"/>
  <c r="G186" i="1"/>
  <c r="G212" i="1"/>
  <c r="G206" i="1"/>
  <c r="G219" i="1"/>
  <c r="G210" i="1"/>
  <c r="G68" i="1"/>
  <c r="G54" i="1"/>
  <c r="G69" i="1"/>
  <c r="G70" i="1"/>
  <c r="G71" i="1"/>
  <c r="G27" i="1"/>
  <c r="G28" i="1"/>
  <c r="G94" i="1"/>
  <c r="G72" i="1"/>
  <c r="G29" i="1"/>
  <c r="G44" i="1"/>
  <c r="G211" i="1"/>
  <c r="G49" i="1"/>
  <c r="G73" i="1"/>
  <c r="G153" i="1"/>
  <c r="G16" i="1"/>
  <c r="G91" i="1"/>
  <c r="G50" i="1"/>
  <c r="G30" i="1"/>
  <c r="G45" i="1"/>
  <c r="G105" i="1"/>
  <c r="G64" i="1"/>
  <c r="G137" i="1"/>
  <c r="G106" i="1"/>
  <c r="G107" i="1"/>
  <c r="G9" i="1"/>
  <c r="G182" i="1"/>
  <c r="G99" i="1"/>
  <c r="G126" i="1"/>
  <c r="G220" i="1"/>
  <c r="G65" i="1"/>
  <c r="G221" i="1"/>
  <c r="G224" i="1"/>
  <c r="G108" i="1"/>
  <c r="G31" i="1"/>
  <c r="G92" i="1"/>
  <c r="G222" i="1"/>
  <c r="G23" i="1"/>
  <c r="G51" i="1"/>
  <c r="G114" i="1"/>
  <c r="G75" i="1"/>
  <c r="G195" i="1"/>
  <c r="G76" i="1"/>
  <c r="G146" i="1"/>
  <c r="G223" i="1"/>
  <c r="G213" i="1"/>
  <c r="G217" i="1"/>
  <c r="G95" i="1"/>
  <c r="G59" i="1"/>
  <c r="G32" i="1"/>
  <c r="G130" i="1"/>
  <c r="G163" i="1"/>
  <c r="G122" i="1"/>
  <c r="G147" i="1"/>
  <c r="G117" i="1"/>
  <c r="G187" i="1"/>
  <c r="G177" i="1"/>
  <c r="G166" i="1"/>
  <c r="G205" i="1"/>
  <c r="G178" i="1"/>
  <c r="G118" i="1"/>
  <c r="G138" i="1"/>
  <c r="G204" i="1"/>
  <c r="G85" i="1"/>
  <c r="G66" i="1"/>
  <c r="G109" i="1"/>
  <c r="G100" i="1"/>
  <c r="G96" i="1"/>
  <c r="G24" i="1"/>
  <c r="G19" i="1"/>
  <c r="G5" i="1"/>
  <c r="G20" i="1"/>
  <c r="G21" i="1"/>
  <c r="G6" i="1"/>
  <c r="G7" i="1"/>
  <c r="G131" i="1"/>
  <c r="G154" i="1"/>
  <c r="G115" i="1"/>
  <c r="G169" i="1"/>
  <c r="G172" i="1"/>
  <c r="G174" i="1"/>
  <c r="G173" i="1"/>
  <c r="G132" i="1"/>
  <c r="G86" i="1"/>
  <c r="G110" i="1"/>
  <c r="G55" i="1"/>
  <c r="G77" i="1"/>
  <c r="G97" i="1"/>
  <c r="G183" i="1"/>
  <c r="G37" i="1"/>
  <c r="G74" i="1"/>
  <c r="G101" i="1"/>
  <c r="G78" i="1"/>
  <c r="G79" i="1"/>
  <c r="G89" i="1"/>
  <c r="G133" i="1"/>
  <c r="G46" i="1"/>
  <c r="G90" i="1"/>
  <c r="G127" i="1"/>
  <c r="G140" i="1"/>
  <c r="G87" i="1"/>
  <c r="G184" i="1"/>
  <c r="G208" i="1"/>
  <c r="G185" i="1"/>
  <c r="G93" i="1"/>
  <c r="G22" i="1"/>
  <c r="G119" i="1"/>
  <c r="G60" i="1"/>
  <c r="G15" i="1"/>
  <c r="G57" i="1"/>
  <c r="G38" i="1"/>
  <c r="G111" i="1"/>
  <c r="G67" i="1"/>
  <c r="G179" i="1"/>
  <c r="G175" i="1"/>
  <c r="G141" i="1"/>
  <c r="G120" i="1"/>
  <c r="G170" i="1"/>
  <c r="G112" i="1"/>
  <c r="G123" i="1"/>
  <c r="G102" i="1"/>
  <c r="G199" i="1"/>
  <c r="G80" i="1"/>
  <c r="G11" i="1"/>
  <c r="G39" i="1"/>
  <c r="G33" i="1"/>
  <c r="G155" i="1"/>
  <c r="G156" i="1"/>
  <c r="G191" i="1"/>
  <c r="G196" i="1"/>
  <c r="G164" i="1"/>
  <c r="G61" i="1"/>
  <c r="G88" i="1"/>
  <c r="G171" i="1"/>
  <c r="G81" i="1"/>
  <c r="G25" i="1"/>
  <c r="G200" i="1"/>
  <c r="G180" i="1"/>
  <c r="G128" i="1"/>
  <c r="G36" i="5" l="1"/>
  <c r="G167" i="1" l="1"/>
  <c r="G23" i="3" l="1"/>
  <c r="G17" i="3"/>
  <c r="G32" i="3"/>
  <c r="G4" i="3"/>
  <c r="G39" i="3"/>
  <c r="G7" i="3"/>
  <c r="G8" i="3"/>
  <c r="G37" i="3"/>
  <c r="G18" i="3"/>
  <c r="G33" i="3"/>
  <c r="G25" i="3"/>
  <c r="G63" i="3"/>
  <c r="G61" i="3"/>
  <c r="G58" i="3"/>
  <c r="G59" i="3"/>
  <c r="G57" i="3"/>
  <c r="G56" i="3"/>
  <c r="G60" i="3"/>
  <c r="G53" i="3"/>
  <c r="G54" i="3"/>
  <c r="G64" i="3"/>
  <c r="G29" i="3"/>
  <c r="G13" i="3"/>
  <c r="G26" i="3"/>
  <c r="G14" i="3"/>
  <c r="G65" i="3"/>
  <c r="G11" i="3"/>
  <c r="G20" i="3"/>
  <c r="G3" i="3"/>
  <c r="G62" i="3"/>
  <c r="G51" i="3"/>
  <c r="G44" i="3"/>
  <c r="G42" i="3"/>
  <c r="G12" i="3"/>
  <c r="G9" i="3"/>
  <c r="G35" i="3"/>
  <c r="G52" i="3"/>
  <c r="G50" i="3"/>
  <c r="G46" i="3"/>
  <c r="G36" i="3"/>
  <c r="G34" i="3"/>
  <c r="G21" i="3"/>
  <c r="G48" i="3"/>
  <c r="G10" i="3"/>
  <c r="G49" i="3"/>
  <c r="G55" i="3"/>
  <c r="G24" i="3"/>
  <c r="G15" i="3"/>
  <c r="G31" i="3"/>
  <c r="G30" i="3"/>
  <c r="G40" i="3"/>
  <c r="G27" i="3"/>
  <c r="G38" i="3"/>
  <c r="G41" i="3"/>
  <c r="G45" i="3"/>
  <c r="G43" i="3"/>
  <c r="G22" i="3"/>
  <c r="G47" i="3"/>
  <c r="G28" i="3"/>
  <c r="G19" i="3"/>
  <c r="G6" i="3"/>
  <c r="G5" i="3"/>
  <c r="G16" i="3"/>
  <c r="G24" i="4"/>
  <c r="G27" i="4"/>
  <c r="G49" i="4"/>
  <c r="G16" i="4"/>
  <c r="G19" i="4"/>
  <c r="G20" i="4"/>
  <c r="G88" i="4"/>
  <c r="G61" i="4"/>
  <c r="G93" i="4"/>
  <c r="G79" i="4"/>
  <c r="G47" i="4"/>
  <c r="G57" i="4"/>
  <c r="G40" i="4"/>
  <c r="G51" i="4"/>
  <c r="G12" i="4"/>
  <c r="G75" i="4"/>
  <c r="G38" i="4"/>
  <c r="G42" i="4"/>
  <c r="G14" i="4"/>
  <c r="G43" i="4"/>
  <c r="G33" i="4"/>
  <c r="G39" i="4"/>
  <c r="G55" i="4"/>
  <c r="G60" i="4"/>
  <c r="G58" i="4"/>
  <c r="G67" i="4"/>
  <c r="G68" i="4"/>
  <c r="G13" i="4"/>
  <c r="G21" i="4"/>
  <c r="G4" i="4"/>
  <c r="G73" i="4"/>
  <c r="G82" i="4"/>
  <c r="G95" i="4"/>
  <c r="G63" i="4"/>
  <c r="G83" i="4"/>
  <c r="G80" i="4"/>
  <c r="G52" i="4"/>
  <c r="G81" i="4"/>
  <c r="G5" i="4"/>
  <c r="G15" i="4"/>
  <c r="G17" i="4"/>
  <c r="G11" i="4"/>
  <c r="G6" i="4"/>
  <c r="G7" i="4"/>
  <c r="G26" i="4"/>
  <c r="G32" i="4"/>
  <c r="G36" i="4"/>
  <c r="G8" i="4"/>
  <c r="G41" i="4"/>
  <c r="G37" i="4"/>
  <c r="G44" i="4"/>
  <c r="G45" i="4"/>
  <c r="G94" i="4"/>
  <c r="G96" i="4"/>
  <c r="G28" i="4"/>
  <c r="G53" i="4"/>
  <c r="G22" i="4"/>
  <c r="G10" i="4"/>
  <c r="G31" i="4"/>
  <c r="G56" i="4"/>
  <c r="G76" i="4"/>
  <c r="G3" i="4"/>
  <c r="G9" i="4"/>
  <c r="G91" i="4"/>
  <c r="G64" i="4"/>
  <c r="G89" i="4"/>
  <c r="G90" i="4"/>
  <c r="G46" i="4"/>
  <c r="G86" i="4"/>
  <c r="G65" i="4"/>
  <c r="G59" i="4"/>
  <c r="G48" i="4"/>
  <c r="G77" i="4"/>
  <c r="G74" i="4"/>
  <c r="G84" i="4"/>
  <c r="G34" i="4"/>
  <c r="G62" i="4"/>
  <c r="G85" i="4"/>
  <c r="G70" i="4"/>
  <c r="G71" i="4"/>
  <c r="G35" i="4"/>
  <c r="G50" i="4"/>
  <c r="G66" i="4"/>
  <c r="G72" i="4"/>
  <c r="G30" i="4"/>
  <c r="G78" i="4"/>
  <c r="G92" i="4"/>
  <c r="G54" i="4"/>
  <c r="G87" i="4"/>
  <c r="G29" i="4"/>
  <c r="G23" i="4"/>
  <c r="G18" i="4"/>
  <c r="G25" i="4"/>
  <c r="G69" i="4"/>
</calcChain>
</file>

<file path=xl/sharedStrings.xml><?xml version="1.0" encoding="utf-8"?>
<sst xmlns="http://schemas.openxmlformats.org/spreadsheetml/2006/main" count="2641" uniqueCount="813">
  <si>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</si>
  <si>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</si>
  <si>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</si>
  <si>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</si>
  <si>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</si>
  <si>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</si>
  <si>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</si>
  <si>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</si>
  <si>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</si>
  <si>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Михайловна</t>
  </si>
  <si>
    <t>ж</t>
  </si>
  <si>
    <t xml:space="preserve">Полина </t>
  </si>
  <si>
    <t>Дмитриевна</t>
  </si>
  <si>
    <t>Виктория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</si>
  <si>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</si>
  <si>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</si>
  <si>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</si>
  <si>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</si>
  <si>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</si>
  <si>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</si>
  <si>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</si>
  <si>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</si>
  <si>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</si>
  <si>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</si>
  <si>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</si>
  <si>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>Алексеевна</t>
  </si>
  <si>
    <t>Никитич</t>
  </si>
  <si>
    <t>Диана</t>
  </si>
  <si>
    <t>Владимировна</t>
  </si>
  <si>
    <t>Александрович</t>
  </si>
  <si>
    <t>Романовна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</si>
  <si>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</si>
  <si>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</si>
  <si>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</si>
  <si>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</si>
  <si>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</si>
  <si>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</si>
  <si>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</si>
  <si>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Ксения</t>
  </si>
  <si>
    <t>Вероника</t>
  </si>
  <si>
    <t>Павловна</t>
  </si>
  <si>
    <t>Николаевич</t>
  </si>
  <si>
    <t>Дмитрий</t>
  </si>
  <si>
    <t>Шадура</t>
  </si>
  <si>
    <t>Богдан</t>
  </si>
  <si>
    <t>Андреевич</t>
  </si>
  <si>
    <t>Олег</t>
  </si>
  <si>
    <t>Пушкарева</t>
  </si>
  <si>
    <t>Евгеньевна</t>
  </si>
  <si>
    <t>Георгий</t>
  </si>
  <si>
    <t>Иван</t>
  </si>
  <si>
    <t>Сергеевич</t>
  </si>
  <si>
    <t>Анатольевна</t>
  </si>
  <si>
    <t>Андрей</t>
  </si>
  <si>
    <t>Владимир</t>
  </si>
  <si>
    <t>Мария</t>
  </si>
  <si>
    <t>Юрьевна</t>
  </si>
  <si>
    <t>Ж</t>
  </si>
  <si>
    <t>Антон</t>
  </si>
  <si>
    <t>Дмитриевич</t>
  </si>
  <si>
    <t>Андреевна</t>
  </si>
  <si>
    <t>Михаил</t>
  </si>
  <si>
    <t>М</t>
  </si>
  <si>
    <t>Кирилл</t>
  </si>
  <si>
    <t>Денисович</t>
  </si>
  <si>
    <t>Варвара</t>
  </si>
  <si>
    <t>Игоревна</t>
  </si>
  <si>
    <t>Юрьевич</t>
  </si>
  <si>
    <t>Чернова</t>
  </si>
  <si>
    <t>Елизавета</t>
  </si>
  <si>
    <t>Ивановна</t>
  </si>
  <si>
    <t>Максимовна</t>
  </si>
  <si>
    <t>Дарья</t>
  </si>
  <si>
    <t>Евгений</t>
  </si>
  <si>
    <t>Владимирович</t>
  </si>
  <si>
    <t>Марк</t>
  </si>
  <si>
    <t>Антонович</t>
  </si>
  <si>
    <t>Юлия</t>
  </si>
  <si>
    <t>Петрович</t>
  </si>
  <si>
    <t xml:space="preserve">Дарья </t>
  </si>
  <si>
    <t>Пономарев</t>
  </si>
  <si>
    <t>ПОБЕДИТЕЛЬ</t>
  </si>
  <si>
    <t>ПРИЗЕР</t>
  </si>
  <si>
    <t>УЧАСТНИК</t>
  </si>
  <si>
    <t>Алена</t>
  </si>
  <si>
    <t>Ирина</t>
  </si>
  <si>
    <t>Константиновна</t>
  </si>
  <si>
    <t>Дагакова</t>
  </si>
  <si>
    <t>Миронов</t>
  </si>
  <si>
    <t>Данил</t>
  </si>
  <si>
    <t>Строгонова</t>
  </si>
  <si>
    <t>Карина</t>
  </si>
  <si>
    <t>Лушников</t>
  </si>
  <si>
    <t>Егор</t>
  </si>
  <si>
    <t>Константин</t>
  </si>
  <si>
    <t>Светлана</t>
  </si>
  <si>
    <t>Иванович</t>
  </si>
  <si>
    <t>Наталья</t>
  </si>
  <si>
    <t>Анна</t>
  </si>
  <si>
    <t>Даниил</t>
  </si>
  <si>
    <t>Алина</t>
  </si>
  <si>
    <t>София</t>
  </si>
  <si>
    <t>Олеговна</t>
  </si>
  <si>
    <t>Артем</t>
  </si>
  <si>
    <t>Михайлович</t>
  </si>
  <si>
    <t>Максим</t>
  </si>
  <si>
    <t>Вадимович</t>
  </si>
  <si>
    <t>Быкова</t>
  </si>
  <si>
    <t>Александра</t>
  </si>
  <si>
    <t>Зыков</t>
  </si>
  <si>
    <t>Валерия</t>
  </si>
  <si>
    <t>Павлович</t>
  </si>
  <si>
    <t>Казанцева</t>
  </si>
  <si>
    <t>Роман</t>
  </si>
  <si>
    <t>Глеб</t>
  </si>
  <si>
    <t>Екатерина</t>
  </si>
  <si>
    <t>Денисовна</t>
  </si>
  <si>
    <t>Николай</t>
  </si>
  <si>
    <t>Васильевич</t>
  </si>
  <si>
    <t>Алиса</t>
  </si>
  <si>
    <t>Иванов</t>
  </si>
  <si>
    <t>Сергей</t>
  </si>
  <si>
    <t>Ярослав</t>
  </si>
  <si>
    <t>Панюкова</t>
  </si>
  <si>
    <t>Руслан</t>
  </si>
  <si>
    <t>Вячеслав</t>
  </si>
  <si>
    <t>Данила</t>
  </si>
  <si>
    <t>Владислав</t>
  </si>
  <si>
    <t>Владиславович</t>
  </si>
  <si>
    <t xml:space="preserve">Максим </t>
  </si>
  <si>
    <t>Витальевич</t>
  </si>
  <si>
    <t>Альбина</t>
  </si>
  <si>
    <t>Викторович</t>
  </si>
  <si>
    <t>Виолетта</t>
  </si>
  <si>
    <t>Алексей</t>
  </si>
  <si>
    <t>Валерьевич</t>
  </si>
  <si>
    <t xml:space="preserve">Ксения </t>
  </si>
  <si>
    <t>Арсений</t>
  </si>
  <si>
    <t>Степан</t>
  </si>
  <si>
    <t>Вячеславович</t>
  </si>
  <si>
    <t>Олегович</t>
  </si>
  <si>
    <t>Бекмуротов</t>
  </si>
  <si>
    <t>Диёрбек</t>
  </si>
  <si>
    <t>Зафаржон углы</t>
  </si>
  <si>
    <t>Залыгин</t>
  </si>
  <si>
    <t>Романович</t>
  </si>
  <si>
    <t xml:space="preserve">Анастасия </t>
  </si>
  <si>
    <t xml:space="preserve">Екатерина </t>
  </si>
  <si>
    <t>Анатольевич</t>
  </si>
  <si>
    <t>Витальевна</t>
  </si>
  <si>
    <t xml:space="preserve">Мокринский </t>
  </si>
  <si>
    <t>Тимур</t>
  </si>
  <si>
    <t>Артём</t>
  </si>
  <si>
    <t>Вячеславовна</t>
  </si>
  <si>
    <t>Олеся</t>
  </si>
  <si>
    <t>Павел</t>
  </si>
  <si>
    <t>Русланович</t>
  </si>
  <si>
    <t>Федоров</t>
  </si>
  <si>
    <t>Панарин</t>
  </si>
  <si>
    <t>Портнягина</t>
  </si>
  <si>
    <t>Ткаченко</t>
  </si>
  <si>
    <t>Татьяна</t>
  </si>
  <si>
    <t>Антонина</t>
  </si>
  <si>
    <t>Вадим</t>
  </si>
  <si>
    <t>Игоревич</t>
  </si>
  <si>
    <t>Игорь</t>
  </si>
  <si>
    <t>Ставицкий</t>
  </si>
  <si>
    <t>Иосиф</t>
  </si>
  <si>
    <t>Кулишов</t>
  </si>
  <si>
    <t>Матвей</t>
  </si>
  <si>
    <t>Левен</t>
  </si>
  <si>
    <t>Лев</t>
  </si>
  <si>
    <t>Кристина</t>
  </si>
  <si>
    <t>Семен</t>
  </si>
  <si>
    <t>Нуянзин</t>
  </si>
  <si>
    <t>Казакова</t>
  </si>
  <si>
    <t xml:space="preserve">Никита </t>
  </si>
  <si>
    <t>Арина</t>
  </si>
  <si>
    <t>Попова</t>
  </si>
  <si>
    <t>Аленовна</t>
  </si>
  <si>
    <t xml:space="preserve">Владислав </t>
  </si>
  <si>
    <t>Таисия</t>
  </si>
  <si>
    <t>Виктор</t>
  </si>
  <si>
    <t>Эдуард</t>
  </si>
  <si>
    <t>Надежда</t>
  </si>
  <si>
    <t>Даниловна</t>
  </si>
  <si>
    <t>Васильевна</t>
  </si>
  <si>
    <t>Эльвира</t>
  </si>
  <si>
    <t>Сизов</t>
  </si>
  <si>
    <t>Денис</t>
  </si>
  <si>
    <t>Тетерина</t>
  </si>
  <si>
    <t>Геннадьевна</t>
  </si>
  <si>
    <t>Пешкова</t>
  </si>
  <si>
    <t>Руслановна</t>
  </si>
  <si>
    <t>Семенова</t>
  </si>
  <si>
    <t>Терентьев</t>
  </si>
  <si>
    <t>Ивкин</t>
  </si>
  <si>
    <t>Тарасова</t>
  </si>
  <si>
    <t>Овчарова</t>
  </si>
  <si>
    <t>Атмашкин</t>
  </si>
  <si>
    <t>Мокрушин</t>
  </si>
  <si>
    <t>Соболева</t>
  </si>
  <si>
    <t>Цыганков</t>
  </si>
  <si>
    <t>Григорьевич</t>
  </si>
  <si>
    <t>Трошкина</t>
  </si>
  <si>
    <t>Мацук</t>
  </si>
  <si>
    <t>Бочков</t>
  </si>
  <si>
    <t xml:space="preserve">Софья </t>
  </si>
  <si>
    <t>Терентьева</t>
  </si>
  <si>
    <t>Рихтер</t>
  </si>
  <si>
    <t>Ярославович</t>
  </si>
  <si>
    <t>Ярославцев</t>
  </si>
  <si>
    <t>Машина</t>
  </si>
  <si>
    <t>ФИЗИЧЕСКАЯ КУЛЬТУРА</t>
  </si>
  <si>
    <t xml:space="preserve">Сафронова </t>
  </si>
  <si>
    <t>Скоробогатова</t>
  </si>
  <si>
    <t>Горбунова</t>
  </si>
  <si>
    <t>Бахнова</t>
  </si>
  <si>
    <t>Гонохова</t>
  </si>
  <si>
    <t>Апарина</t>
  </si>
  <si>
    <t>Коноплева</t>
  </si>
  <si>
    <t>Никитична</t>
  </si>
  <si>
    <t>Воронина</t>
  </si>
  <si>
    <t xml:space="preserve">Аргенская </t>
  </si>
  <si>
    <t>Гребцова</t>
  </si>
  <si>
    <t>Воробьева</t>
  </si>
  <si>
    <t>Захар</t>
  </si>
  <si>
    <t>Заводин</t>
  </si>
  <si>
    <t>Камила</t>
  </si>
  <si>
    <t>Игнатьевна</t>
  </si>
  <si>
    <t>Лопин</t>
  </si>
  <si>
    <t>Аллерт</t>
  </si>
  <si>
    <t>Злата</t>
  </si>
  <si>
    <t>Муха</t>
  </si>
  <si>
    <t>Ермышкина</t>
  </si>
  <si>
    <t>Станислав</t>
  </si>
  <si>
    <t>Бобровский</t>
  </si>
  <si>
    <t>Пожидаев</t>
  </si>
  <si>
    <t>Макар</t>
  </si>
  <si>
    <t>Романюк</t>
  </si>
  <si>
    <t>Бородин</t>
  </si>
  <si>
    <t>Тонких</t>
  </si>
  <si>
    <t>Кулешов</t>
  </si>
  <si>
    <t>Ковалев</t>
  </si>
  <si>
    <t>Болтухин</t>
  </si>
  <si>
    <t>Дарина</t>
  </si>
  <si>
    <t>Шмаков</t>
  </si>
  <si>
    <t>Королев</t>
  </si>
  <si>
    <t xml:space="preserve">Плугатырь </t>
  </si>
  <si>
    <t>Гарсия</t>
  </si>
  <si>
    <t xml:space="preserve">Леонид </t>
  </si>
  <si>
    <t>Леонид</t>
  </si>
  <si>
    <t>Скоморохов</t>
  </si>
  <si>
    <t>Долгаев</t>
  </si>
  <si>
    <t>Блинов</t>
  </si>
  <si>
    <t>Еремин</t>
  </si>
  <si>
    <t>Леонов</t>
  </si>
  <si>
    <t>Сковородко</t>
  </si>
  <si>
    <t>Федор</t>
  </si>
  <si>
    <t>Добшик</t>
  </si>
  <si>
    <t>Захаров</t>
  </si>
  <si>
    <t xml:space="preserve">Тимофей </t>
  </si>
  <si>
    <t xml:space="preserve">Литвинов </t>
  </si>
  <si>
    <t xml:space="preserve">Долгалёв </t>
  </si>
  <si>
    <t xml:space="preserve"> Андреевич</t>
  </si>
  <si>
    <t>Орищенко</t>
  </si>
  <si>
    <t>Соколов</t>
  </si>
  <si>
    <t>Максимум 90 баллов</t>
  </si>
  <si>
    <t>Желтоусова</t>
  </si>
  <si>
    <t>Кошечкина</t>
  </si>
  <si>
    <t>Сенникова</t>
  </si>
  <si>
    <t>Конева</t>
  </si>
  <si>
    <t>Севостьянчикова</t>
  </si>
  <si>
    <t>Самойлова</t>
  </si>
  <si>
    <t>Денисова</t>
  </si>
  <si>
    <t xml:space="preserve">Корженевский </t>
  </si>
  <si>
    <t>Кульков</t>
  </si>
  <si>
    <t>Зуенко</t>
  </si>
  <si>
    <t>Герман</t>
  </si>
  <si>
    <t>Плугов</t>
  </si>
  <si>
    <t>Крутиков</t>
  </si>
  <si>
    <t>Метелкин</t>
  </si>
  <si>
    <t>Редичкин</t>
  </si>
  <si>
    <t>Горюнов</t>
  </si>
  <si>
    <t>Колматов</t>
  </si>
  <si>
    <t>Акмалович</t>
  </si>
  <si>
    <t>Мысякин</t>
  </si>
  <si>
    <t>Трофим</t>
  </si>
  <si>
    <t>Язьков</t>
  </si>
  <si>
    <t>Мельник</t>
  </si>
  <si>
    <t>Яковинов</t>
  </si>
  <si>
    <t>Шам</t>
  </si>
  <si>
    <t>Быков</t>
  </si>
  <si>
    <t>Гапоненко</t>
  </si>
  <si>
    <t xml:space="preserve">Вадим </t>
  </si>
  <si>
    <t xml:space="preserve">Гончаров </t>
  </si>
  <si>
    <t xml:space="preserve"> Сергеевич</t>
  </si>
  <si>
    <t>Паревский</t>
  </si>
  <si>
    <t>Сапогов</t>
  </si>
  <si>
    <t>Тереня</t>
  </si>
  <si>
    <t>Яковлева</t>
  </si>
  <si>
    <t>Вовкудан</t>
  </si>
  <si>
    <t xml:space="preserve">Григорьева </t>
  </si>
  <si>
    <t>Тарасенко</t>
  </si>
  <si>
    <t>Максимум 118 баллов</t>
  </si>
  <si>
    <t>Шестаков</t>
  </si>
  <si>
    <t>Янгибаев</t>
  </si>
  <si>
    <t>Георгиевич</t>
  </si>
  <si>
    <t>Максимов</t>
  </si>
  <si>
    <t>Татаринцев</t>
  </si>
  <si>
    <t>Барашкин</t>
  </si>
  <si>
    <t>Всеволодович</t>
  </si>
  <si>
    <t>Верёвкина Софья Олеговна</t>
  </si>
  <si>
    <t>Ямбаев</t>
  </si>
  <si>
    <t>Прендзевский</t>
  </si>
  <si>
    <t>Ватрацков</t>
  </si>
  <si>
    <t>Вылегжанин</t>
  </si>
  <si>
    <t>Аболенцев</t>
  </si>
  <si>
    <t>Балде</t>
  </si>
  <si>
    <t>Егорович</t>
  </si>
  <si>
    <t>Слава</t>
  </si>
  <si>
    <t>Савелий</t>
  </si>
  <si>
    <t>Титоренко</t>
  </si>
  <si>
    <t>Степанов</t>
  </si>
  <si>
    <t>Тараненко</t>
  </si>
  <si>
    <t>Шебуняев</t>
  </si>
  <si>
    <t>Гимадудинов</t>
  </si>
  <si>
    <t>Клец</t>
  </si>
  <si>
    <t>Кривяков</t>
  </si>
  <si>
    <t>Куликова</t>
  </si>
  <si>
    <t>Лобачева</t>
  </si>
  <si>
    <t>Савельева</t>
  </si>
  <si>
    <t>Ситников</t>
  </si>
  <si>
    <t xml:space="preserve">Дедюкова  </t>
  </si>
  <si>
    <t xml:space="preserve">Иванников </t>
  </si>
  <si>
    <t>Исупов</t>
  </si>
  <si>
    <t xml:space="preserve">Карих  </t>
  </si>
  <si>
    <t>Тимофеевич</t>
  </si>
  <si>
    <t xml:space="preserve">Колосова  </t>
  </si>
  <si>
    <t xml:space="preserve">Ланг </t>
  </si>
  <si>
    <t xml:space="preserve">Марченко </t>
  </si>
  <si>
    <t xml:space="preserve">Шабатько </t>
  </si>
  <si>
    <t xml:space="preserve">Гучинский </t>
  </si>
  <si>
    <t xml:space="preserve">Чесноков </t>
  </si>
  <si>
    <t xml:space="preserve">Артем </t>
  </si>
  <si>
    <t>Черняков</t>
  </si>
  <si>
    <t>Обидов</t>
  </si>
  <si>
    <t>Жахонгирбек</t>
  </si>
  <si>
    <t>Шавкатжонович</t>
  </si>
  <si>
    <t>Осипов</t>
  </si>
  <si>
    <t>Ашуров</t>
  </si>
  <si>
    <t>Шодиёрбек</t>
  </si>
  <si>
    <t>Шарофидинович</t>
  </si>
  <si>
    <t>Гасымова</t>
  </si>
  <si>
    <t>Султана</t>
  </si>
  <si>
    <t>Камал кызы</t>
  </si>
  <si>
    <t>Сержачкин</t>
  </si>
  <si>
    <t>Давид</t>
  </si>
  <si>
    <t>Шамильевич</t>
  </si>
  <si>
    <t>Марьясова</t>
  </si>
  <si>
    <t>Ульяна</t>
  </si>
  <si>
    <t>Епрева</t>
  </si>
  <si>
    <t>Амелина</t>
  </si>
  <si>
    <t>Бачурин</t>
  </si>
  <si>
    <t>Родион</t>
  </si>
  <si>
    <t>Ганиева</t>
  </si>
  <si>
    <t>Зилолахон</t>
  </si>
  <si>
    <t>Акромжон кизи</t>
  </si>
  <si>
    <t>Демочкин</t>
  </si>
  <si>
    <t>Егоров</t>
  </si>
  <si>
    <t xml:space="preserve">Захаров </t>
  </si>
  <si>
    <t>Лячина</t>
  </si>
  <si>
    <t xml:space="preserve">Маматова </t>
  </si>
  <si>
    <t>Нозанин</t>
  </si>
  <si>
    <t>Улукбековна</t>
  </si>
  <si>
    <t xml:space="preserve">Поздняков </t>
  </si>
  <si>
    <t>Петр</t>
  </si>
  <si>
    <t xml:space="preserve">Сапронов </t>
  </si>
  <si>
    <t>Фатеев</t>
  </si>
  <si>
    <t>Фролов</t>
  </si>
  <si>
    <t>Алтунин</t>
  </si>
  <si>
    <t>Волошко</t>
  </si>
  <si>
    <t>Кинаш</t>
  </si>
  <si>
    <t>Ромасенко</t>
  </si>
  <si>
    <t>Соловьев</t>
  </si>
  <si>
    <t xml:space="preserve">Александр </t>
  </si>
  <si>
    <t>Яхонтов</t>
  </si>
  <si>
    <t xml:space="preserve">Евгений </t>
  </si>
  <si>
    <t xml:space="preserve">Андриянова </t>
  </si>
  <si>
    <t xml:space="preserve">Владислава </t>
  </si>
  <si>
    <t>Быстрова</t>
  </si>
  <si>
    <t>Агафонова</t>
  </si>
  <si>
    <t xml:space="preserve">Седельников </t>
  </si>
  <si>
    <t xml:space="preserve">Кудрявцев </t>
  </si>
  <si>
    <t xml:space="preserve">Манеев </t>
  </si>
  <si>
    <t>Погудин</t>
  </si>
  <si>
    <t>Оганнисян</t>
  </si>
  <si>
    <t>Рафаел</t>
  </si>
  <si>
    <t>Артёмович</t>
  </si>
  <si>
    <t>Якубовский</t>
  </si>
  <si>
    <t xml:space="preserve">Эдуардович </t>
  </si>
  <si>
    <t xml:space="preserve">Карушев </t>
  </si>
  <si>
    <t>Панжева</t>
  </si>
  <si>
    <t>Иветта</t>
  </si>
  <si>
    <t>Астапов</t>
  </si>
  <si>
    <t>Васева</t>
  </si>
  <si>
    <t>Кирилловна</t>
  </si>
  <si>
    <t>Лобанов</t>
  </si>
  <si>
    <t xml:space="preserve">Епифанцева </t>
  </si>
  <si>
    <t>Милена</t>
  </si>
  <si>
    <t>Егорова</t>
  </si>
  <si>
    <t>Ильинична</t>
  </si>
  <si>
    <t>Володина</t>
  </si>
  <si>
    <t>Ника</t>
  </si>
  <si>
    <t>Лысаков</t>
  </si>
  <si>
    <t xml:space="preserve">Колев </t>
  </si>
  <si>
    <t xml:space="preserve">Кляйн </t>
  </si>
  <si>
    <t xml:space="preserve">Ариана </t>
  </si>
  <si>
    <t xml:space="preserve">Брякотнин </t>
  </si>
  <si>
    <t xml:space="preserve">Разумова </t>
  </si>
  <si>
    <t xml:space="preserve">Арина </t>
  </si>
  <si>
    <t xml:space="preserve">Токмаков </t>
  </si>
  <si>
    <t xml:space="preserve">Синицына </t>
  </si>
  <si>
    <t>Баженова</t>
  </si>
  <si>
    <t xml:space="preserve"> Анастасия </t>
  </si>
  <si>
    <t>Галдина</t>
  </si>
  <si>
    <t xml:space="preserve"> Дарья</t>
  </si>
  <si>
    <t xml:space="preserve"> Олеговна</t>
  </si>
  <si>
    <t xml:space="preserve">Кавина </t>
  </si>
  <si>
    <t xml:space="preserve">Овчинников </t>
  </si>
  <si>
    <t xml:space="preserve">Блинов </t>
  </si>
  <si>
    <t xml:space="preserve"> Ильич</t>
  </si>
  <si>
    <t xml:space="preserve">Головина </t>
  </si>
  <si>
    <t>Скарюкина</t>
  </si>
  <si>
    <t>Сычева</t>
  </si>
  <si>
    <t>Нечетайлюк</t>
  </si>
  <si>
    <t>Василина</t>
  </si>
  <si>
    <t>Волкова</t>
  </si>
  <si>
    <t>Шерер</t>
  </si>
  <si>
    <t>Стародубцев</t>
  </si>
  <si>
    <t>Шумейко</t>
  </si>
  <si>
    <t>Григорьевна</t>
  </si>
  <si>
    <t>Власенко</t>
  </si>
  <si>
    <t xml:space="preserve">Елена </t>
  </si>
  <si>
    <t>Шишкина</t>
  </si>
  <si>
    <t>Хижняк</t>
  </si>
  <si>
    <t xml:space="preserve">Коротиков </t>
  </si>
  <si>
    <t>Ельцов</t>
  </si>
  <si>
    <t>Зимарева</t>
  </si>
  <si>
    <t>Золотарева</t>
  </si>
  <si>
    <t>Лада</t>
  </si>
  <si>
    <t>Глушко</t>
  </si>
  <si>
    <t>Корчуганов</t>
  </si>
  <si>
    <t>Ермышкин</t>
  </si>
  <si>
    <t>Платон</t>
  </si>
  <si>
    <t>Зубова</t>
  </si>
  <si>
    <t>Толмачева</t>
  </si>
  <si>
    <t>Куприн</t>
  </si>
  <si>
    <t>Малахова</t>
  </si>
  <si>
    <t>Мансуров</t>
  </si>
  <si>
    <t>Ринатович</t>
  </si>
  <si>
    <t>Саламатин</t>
  </si>
  <si>
    <t>Гладков</t>
  </si>
  <si>
    <t>Колобянина</t>
  </si>
  <si>
    <t>Буренок</t>
  </si>
  <si>
    <t>Пронин</t>
  </si>
  <si>
    <t>Кириченко</t>
  </si>
  <si>
    <t>Гавшин</t>
  </si>
  <si>
    <t>Стрельцов</t>
  </si>
  <si>
    <t>Вильковская</t>
  </si>
  <si>
    <t>Эрмиш</t>
  </si>
  <si>
    <t>Мурашова</t>
  </si>
  <si>
    <t>Марина</t>
  </si>
  <si>
    <t>Функнер</t>
  </si>
  <si>
    <t>Игенова</t>
  </si>
  <si>
    <t>Штрошерер</t>
  </si>
  <si>
    <t>Швидко</t>
  </si>
  <si>
    <t>Пацула</t>
  </si>
  <si>
    <t>Елтышев</t>
  </si>
  <si>
    <t>Кондрашов</t>
  </si>
  <si>
    <t>Налимов</t>
  </si>
  <si>
    <t>Соничев</t>
  </si>
  <si>
    <t>Макаров</t>
  </si>
  <si>
    <t>Валентин</t>
  </si>
  <si>
    <t>Кисельников</t>
  </si>
  <si>
    <t>Сорокин</t>
  </si>
  <si>
    <t>Полатинский</t>
  </si>
  <si>
    <t xml:space="preserve">Маркина </t>
  </si>
  <si>
    <t>Милана</t>
  </si>
  <si>
    <t>Першин</t>
  </si>
  <si>
    <t xml:space="preserve">Иванов </t>
  </si>
  <si>
    <t>Комков</t>
  </si>
  <si>
    <t>Даниэль</t>
  </si>
  <si>
    <t xml:space="preserve">Пожидаев </t>
  </si>
  <si>
    <t>Иськов</t>
  </si>
  <si>
    <t>Эдуардович</t>
  </si>
  <si>
    <t xml:space="preserve">Мельникова </t>
  </si>
  <si>
    <t>Власова</t>
  </si>
  <si>
    <t>Кривобоков</t>
  </si>
  <si>
    <t>Назаров</t>
  </si>
  <si>
    <t>Назар</t>
  </si>
  <si>
    <t>Поцуков</t>
  </si>
  <si>
    <t>Яковлевич</t>
  </si>
  <si>
    <t>Естефейкин</t>
  </si>
  <si>
    <t>Зеленкова</t>
  </si>
  <si>
    <t>Аделина</t>
  </si>
  <si>
    <t>Даша</t>
  </si>
  <si>
    <t>Симанов</t>
  </si>
  <si>
    <t>Ржанников</t>
  </si>
  <si>
    <t>Игенов</t>
  </si>
  <si>
    <t>Серикович</t>
  </si>
  <si>
    <t>Корнева</t>
  </si>
  <si>
    <t>Бадашов</t>
  </si>
  <si>
    <t>Поломошнов</t>
  </si>
  <si>
    <t>Болячев</t>
  </si>
  <si>
    <t>Абрамова</t>
  </si>
  <si>
    <t>Трибендис</t>
  </si>
  <si>
    <t>Мирослава</t>
  </si>
  <si>
    <t>Дрозд</t>
  </si>
  <si>
    <t>Акулин</t>
  </si>
  <si>
    <t>Лалак</t>
  </si>
  <si>
    <t>Плахотник</t>
  </si>
  <si>
    <t>Резванов</t>
  </si>
  <si>
    <t>Иванцов</t>
  </si>
  <si>
    <t>Маскин</t>
  </si>
  <si>
    <t>Кондрюкова</t>
  </si>
  <si>
    <t>Ионычева</t>
  </si>
  <si>
    <t>Евдокимов</t>
  </si>
  <si>
    <t>Раковская</t>
  </si>
  <si>
    <t>Новичкова</t>
  </si>
  <si>
    <t>Сулима</t>
  </si>
  <si>
    <t>Капралова</t>
  </si>
  <si>
    <t>Чигилев</t>
  </si>
  <si>
    <t>Кузьмина</t>
  </si>
  <si>
    <t>Кремляков</t>
  </si>
  <si>
    <t>Галюрова</t>
  </si>
  <si>
    <t>Кольцов</t>
  </si>
  <si>
    <t>Гришина</t>
  </si>
  <si>
    <t>Евангелина</t>
  </si>
  <si>
    <t>Гурбанова</t>
  </si>
  <si>
    <t>Самира</t>
  </si>
  <si>
    <t>Нофеловна</t>
  </si>
  <si>
    <t>Долгушина</t>
  </si>
  <si>
    <t xml:space="preserve">Диана </t>
  </si>
  <si>
    <t xml:space="preserve">Крапивина </t>
  </si>
  <si>
    <t>Засорина</t>
  </si>
  <si>
    <t xml:space="preserve">Алёна </t>
  </si>
  <si>
    <t>Шпилева</t>
  </si>
  <si>
    <t xml:space="preserve">Вероника </t>
  </si>
  <si>
    <t xml:space="preserve">Макарова </t>
  </si>
  <si>
    <t>Куприянова</t>
  </si>
  <si>
    <t>Алексеевнв</t>
  </si>
  <si>
    <t>Забелина</t>
  </si>
  <si>
    <t>Семенихина</t>
  </si>
  <si>
    <t>Николаева</t>
  </si>
  <si>
    <t>Проскурина</t>
  </si>
  <si>
    <t>Першакова</t>
  </si>
  <si>
    <t>Дюсембаева</t>
  </si>
  <si>
    <t>Камилла</t>
  </si>
  <si>
    <t>Майдановна</t>
  </si>
  <si>
    <t>Ева</t>
  </si>
  <si>
    <t xml:space="preserve">Остроухова </t>
  </si>
  <si>
    <t xml:space="preserve">Харитонова </t>
  </si>
  <si>
    <t xml:space="preserve">Ульяна </t>
  </si>
  <si>
    <t xml:space="preserve">Кучина </t>
  </si>
  <si>
    <t xml:space="preserve">Шпомер </t>
  </si>
  <si>
    <t xml:space="preserve">Алиса </t>
  </si>
  <si>
    <t xml:space="preserve">Лобес </t>
  </si>
  <si>
    <t xml:space="preserve">Виолетта </t>
  </si>
  <si>
    <t>Харанутова</t>
  </si>
  <si>
    <t xml:space="preserve"> Наталья</t>
  </si>
  <si>
    <t>Жампейсова</t>
  </si>
  <si>
    <t>Рената</t>
  </si>
  <si>
    <t xml:space="preserve">Запорожская </t>
  </si>
  <si>
    <t xml:space="preserve">Александра </t>
  </si>
  <si>
    <t xml:space="preserve">Фукалова </t>
  </si>
  <si>
    <t>Кислина</t>
  </si>
  <si>
    <t>Деенисовна</t>
  </si>
  <si>
    <t>Криулькина</t>
  </si>
  <si>
    <t>Оборовская</t>
  </si>
  <si>
    <t>Анилия</t>
  </si>
  <si>
    <t>Дудко</t>
  </si>
  <si>
    <t>Ангелина</t>
  </si>
  <si>
    <t>Репьюк</t>
  </si>
  <si>
    <t>Игорьевна</t>
  </si>
  <si>
    <t>Февралёва</t>
  </si>
  <si>
    <t>СЕргеевна</t>
  </si>
  <si>
    <t>Колесник</t>
  </si>
  <si>
    <t>Артемов</t>
  </si>
  <si>
    <t>Баданина</t>
  </si>
  <si>
    <t>Болотова</t>
  </si>
  <si>
    <t>Катя</t>
  </si>
  <si>
    <t>Машарова</t>
  </si>
  <si>
    <t>Спицина</t>
  </si>
  <si>
    <t>Настя</t>
  </si>
  <si>
    <t>Аниброева</t>
  </si>
  <si>
    <t>Сабина</t>
  </si>
  <si>
    <t xml:space="preserve">Люцко </t>
  </si>
  <si>
    <t>Наташа</t>
  </si>
  <si>
    <t>Толшина</t>
  </si>
  <si>
    <t>Гончаренко</t>
  </si>
  <si>
    <t>Мещанова</t>
  </si>
  <si>
    <t>Карпунина</t>
  </si>
  <si>
    <t>Азоркина</t>
  </si>
  <si>
    <t>Климонтова</t>
  </si>
  <si>
    <t>Лашевич</t>
  </si>
  <si>
    <t>Владиславовна</t>
  </si>
  <si>
    <t>Гапонова</t>
  </si>
  <si>
    <t>Емельяненко</t>
  </si>
  <si>
    <t>Эвелина</t>
  </si>
  <si>
    <t>Иванова</t>
  </si>
  <si>
    <t>Лазаренко</t>
  </si>
  <si>
    <t>Шовтута</t>
  </si>
  <si>
    <t>Алаев</t>
  </si>
  <si>
    <t>Букреев</t>
  </si>
  <si>
    <t>Газизов</t>
  </si>
  <si>
    <t>Леон</t>
  </si>
  <si>
    <t>Труш</t>
  </si>
  <si>
    <t>Мироненко</t>
  </si>
  <si>
    <t>Подстрелов</t>
  </si>
  <si>
    <t>Семенюков</t>
  </si>
  <si>
    <t>Ратибор</t>
  </si>
  <si>
    <t>Щеголев</t>
  </si>
  <si>
    <t>Лопатин</t>
  </si>
  <si>
    <t>Сулайманов</t>
  </si>
  <si>
    <t>Саид</t>
  </si>
  <si>
    <t>Анварович</t>
  </si>
  <si>
    <t>Вороха</t>
  </si>
  <si>
    <t xml:space="preserve">Чалый </t>
  </si>
  <si>
    <t xml:space="preserve">Алексей </t>
  </si>
  <si>
    <t>Панкратов</t>
  </si>
  <si>
    <t xml:space="preserve">Нагорный </t>
  </si>
  <si>
    <t>Губанов</t>
  </si>
  <si>
    <t xml:space="preserve">Ливинский </t>
  </si>
  <si>
    <t xml:space="preserve">Матвей </t>
  </si>
  <si>
    <t xml:space="preserve">Бутовский </t>
  </si>
  <si>
    <t xml:space="preserve">Дмитрий </t>
  </si>
  <si>
    <t>Барков</t>
  </si>
  <si>
    <t>Ганюков</t>
  </si>
  <si>
    <t>Артамонов</t>
  </si>
  <si>
    <t>Храмушкин</t>
  </si>
  <si>
    <t>Вольхин</t>
  </si>
  <si>
    <t>Вениамин</t>
  </si>
  <si>
    <t xml:space="preserve">Порошков </t>
  </si>
  <si>
    <t xml:space="preserve">Виктор </t>
  </si>
  <si>
    <t xml:space="preserve">Пономарев </t>
  </si>
  <si>
    <t xml:space="preserve">Андрей </t>
  </si>
  <si>
    <t>Облецов</t>
  </si>
  <si>
    <t xml:space="preserve"> Антон </t>
  </si>
  <si>
    <t>Огай</t>
  </si>
  <si>
    <t xml:space="preserve"> Богдан </t>
  </si>
  <si>
    <t xml:space="preserve">Назаренко </t>
  </si>
  <si>
    <t xml:space="preserve">Голдаев </t>
  </si>
  <si>
    <t xml:space="preserve">Лебедев </t>
  </si>
  <si>
    <t>Влад</t>
  </si>
  <si>
    <t xml:space="preserve">Устюжанин </t>
  </si>
  <si>
    <t xml:space="preserve">Исмоилов </t>
  </si>
  <si>
    <t xml:space="preserve">Шахбоз </t>
  </si>
  <si>
    <t>Абдуваккосович</t>
  </si>
  <si>
    <t xml:space="preserve">Телоян </t>
  </si>
  <si>
    <t xml:space="preserve">Армен </t>
  </si>
  <si>
    <t>Араикович</t>
  </si>
  <si>
    <t xml:space="preserve">Нуриев </t>
  </si>
  <si>
    <t xml:space="preserve">Данила </t>
  </si>
  <si>
    <t>Эмильевич</t>
  </si>
  <si>
    <t xml:space="preserve">Захар </t>
  </si>
  <si>
    <t xml:space="preserve">Семин </t>
  </si>
  <si>
    <t>Писанец</t>
  </si>
  <si>
    <t>Худин</t>
  </si>
  <si>
    <t>Алексеевв</t>
  </si>
  <si>
    <t>Мариненко</t>
  </si>
  <si>
    <t>Федулин</t>
  </si>
  <si>
    <t>Исайкин</t>
  </si>
  <si>
    <t>Шупик</t>
  </si>
  <si>
    <t>Котов</t>
  </si>
  <si>
    <t>Марискин</t>
  </si>
  <si>
    <t>Ставр</t>
  </si>
  <si>
    <t>Артемьевич</t>
  </si>
  <si>
    <t>Тертюхов</t>
  </si>
  <si>
    <t>Дубровский</t>
  </si>
  <si>
    <t>Гуляев</t>
  </si>
  <si>
    <t>Георий</t>
  </si>
  <si>
    <t>Бедарев</t>
  </si>
  <si>
    <t>Кремнев</t>
  </si>
  <si>
    <t>Тивилев</t>
  </si>
  <si>
    <t>Ерохин</t>
  </si>
  <si>
    <t>Дмитриев</t>
  </si>
  <si>
    <t>Качурин</t>
  </si>
  <si>
    <t>Артемович</t>
  </si>
  <si>
    <t>Макеев</t>
  </si>
  <si>
    <t>Щербатенко</t>
  </si>
  <si>
    <t>Афанасьев</t>
  </si>
  <si>
    <t>Поваляев</t>
  </si>
  <si>
    <t xml:space="preserve">Егор </t>
  </si>
  <si>
    <t>Невольских</t>
  </si>
  <si>
    <t>Поздняков</t>
  </si>
  <si>
    <t>Титков</t>
  </si>
  <si>
    <t>Кетов</t>
  </si>
  <si>
    <t>Шуликов</t>
  </si>
  <si>
    <t>Туфатулин</t>
  </si>
  <si>
    <t>Митрий</t>
  </si>
  <si>
    <t>Ковтун</t>
  </si>
  <si>
    <t>Бендеров</t>
  </si>
  <si>
    <t>Бакуменко</t>
  </si>
  <si>
    <t>Ким</t>
  </si>
  <si>
    <t>Зиновьев</t>
  </si>
  <si>
    <t>Герасимов</t>
  </si>
  <si>
    <t>Рогожников</t>
  </si>
  <si>
    <t>Рахманов</t>
  </si>
  <si>
    <t>Макшаков</t>
  </si>
  <si>
    <t>Вылекжанина</t>
  </si>
  <si>
    <t>Кузнецова</t>
  </si>
  <si>
    <t>Анисимова</t>
  </si>
  <si>
    <t xml:space="preserve">Колессникова </t>
  </si>
  <si>
    <t>Аржиева</t>
  </si>
  <si>
    <t>Рустамовна</t>
  </si>
  <si>
    <t>Воронцова</t>
  </si>
  <si>
    <t>Ефимова</t>
  </si>
  <si>
    <t>Безносова</t>
  </si>
  <si>
    <t>Ларионова</t>
  </si>
  <si>
    <t>Лилия</t>
  </si>
  <si>
    <t xml:space="preserve">Кудрявцева </t>
  </si>
  <si>
    <t>Кудинова</t>
  </si>
  <si>
    <t>Халипова</t>
  </si>
  <si>
    <t xml:space="preserve">Шенкнехт </t>
  </si>
  <si>
    <t>Андрейчук</t>
  </si>
  <si>
    <t xml:space="preserve">Федосова </t>
  </si>
  <si>
    <t xml:space="preserve">Копылова </t>
  </si>
  <si>
    <t>Табатчикова</t>
  </si>
  <si>
    <t xml:space="preserve">Лошакова </t>
  </si>
  <si>
    <t xml:space="preserve">Калинина </t>
  </si>
  <si>
    <t xml:space="preserve">Виктория </t>
  </si>
  <si>
    <t>Гриценко</t>
  </si>
  <si>
    <t xml:space="preserve">Цвелодуб </t>
  </si>
  <si>
    <t xml:space="preserve">Людмила </t>
  </si>
  <si>
    <t xml:space="preserve">Ирина </t>
  </si>
  <si>
    <t xml:space="preserve">Александровна </t>
  </si>
  <si>
    <t>Калантаева</t>
  </si>
  <si>
    <t>Осина</t>
  </si>
  <si>
    <t>Карманова</t>
  </si>
  <si>
    <t>Овчинникова</t>
  </si>
  <si>
    <t>Грачева</t>
  </si>
  <si>
    <t>Стрекалова</t>
  </si>
  <si>
    <t>Обухов</t>
  </si>
  <si>
    <t>Василий</t>
  </si>
  <si>
    <t>Першина</t>
  </si>
  <si>
    <t>Бородина</t>
  </si>
  <si>
    <t>Бердникова</t>
  </si>
  <si>
    <t>Верченко</t>
  </si>
  <si>
    <t>Кустова</t>
  </si>
  <si>
    <t>Кудрявцева</t>
  </si>
  <si>
    <t>Нейфельдт</t>
  </si>
  <si>
    <t>Ружевич</t>
  </si>
  <si>
    <t>Тальвеже</t>
  </si>
  <si>
    <t>Лукаш</t>
  </si>
  <si>
    <t>Ильич</t>
  </si>
  <si>
    <t>Губин</t>
  </si>
  <si>
    <t>Богомолов</t>
  </si>
  <si>
    <t>Тартояков</t>
  </si>
  <si>
    <t>Яшин</t>
  </si>
  <si>
    <t xml:space="preserve">Коротыш </t>
  </si>
  <si>
    <t>Волков</t>
  </si>
  <si>
    <t>Диербек</t>
  </si>
  <si>
    <t xml:space="preserve">Данилов </t>
  </si>
  <si>
    <t xml:space="preserve">Ельников </t>
  </si>
  <si>
    <t xml:space="preserve">Сложеникин </t>
  </si>
  <si>
    <t xml:space="preserve">Ярослав </t>
  </si>
  <si>
    <t>Ротарь</t>
  </si>
  <si>
    <t>Берестовенко</t>
  </si>
  <si>
    <t>Бадрин</t>
  </si>
  <si>
    <t>Скакунов</t>
  </si>
  <si>
    <t>Антип</t>
  </si>
  <si>
    <t>Ганц</t>
  </si>
  <si>
    <t xml:space="preserve">Ковалев </t>
  </si>
  <si>
    <t>Тосиков</t>
  </si>
  <si>
    <t xml:space="preserve">Обрывко </t>
  </si>
  <si>
    <t xml:space="preserve"> Витальевич</t>
  </si>
  <si>
    <t xml:space="preserve">Сыроежко </t>
  </si>
  <si>
    <t xml:space="preserve">Артём </t>
  </si>
  <si>
    <t xml:space="preserve">Постных </t>
  </si>
  <si>
    <t xml:space="preserve">Василий </t>
  </si>
  <si>
    <t>Кисляков</t>
  </si>
  <si>
    <t>Мякин</t>
  </si>
  <si>
    <t>Семён</t>
  </si>
  <si>
    <t xml:space="preserve">Безбородов </t>
  </si>
  <si>
    <t xml:space="preserve">Анатолий </t>
  </si>
  <si>
    <t>Заикин</t>
  </si>
  <si>
    <t>Азизов</t>
  </si>
  <si>
    <t>Сардор</t>
  </si>
  <si>
    <t>Абдужабборович</t>
  </si>
  <si>
    <t>Акулов</t>
  </si>
  <si>
    <t>Кирсанов</t>
  </si>
  <si>
    <t>Храмов</t>
  </si>
  <si>
    <t>Клешнин</t>
  </si>
  <si>
    <t>Устинский</t>
  </si>
  <si>
    <t>Кузнецов</t>
  </si>
  <si>
    <t>Пугачев</t>
  </si>
  <si>
    <t>Пузиков</t>
  </si>
  <si>
    <t>Горбульков</t>
  </si>
  <si>
    <t>Остробородов</t>
  </si>
  <si>
    <t>Лихницкий</t>
  </si>
  <si>
    <t>Пащенко</t>
  </si>
  <si>
    <t>Елисеев</t>
  </si>
  <si>
    <t>Кузьменко</t>
  </si>
  <si>
    <t>Гальцев</t>
  </si>
  <si>
    <t>Кадушечкин</t>
  </si>
  <si>
    <t>Зубов</t>
  </si>
  <si>
    <t>Перепечин</t>
  </si>
  <si>
    <t>Чернышов</t>
  </si>
  <si>
    <t>Корень</t>
  </si>
  <si>
    <t>Буратынский</t>
  </si>
  <si>
    <t>Жесткова</t>
  </si>
  <si>
    <t>Калинин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</si>
</sst>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1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10" fillId="0" borderId="0"/>
    <xf numFmtId="0" fontId="11" fillId="0" borderId="2" applyFont="0" applyFill="0" applyAlignment="0" applyProtection="0">
      <alignment horizontal="center" vertical="justify" wrapText="1"/>
      <protection locked="0"/>
    </xf>
    <xf numFmtId="0" fontId="1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0"/>
  </cellStyleXfs>
  <cellXfs count="92">
    <xf numFmtId="0" fontId="0" fillId="0" borderId="0" xfId="0"/>
    <xf numFmtId="0" fontId="0" fillId="3" borderId="0" xfId="0" applyFill="1"/>
    <xf numFmtId="0" fontId="7" fillId="3" borderId="0" xfId="0" applyFont="1" applyFill="1"/>
    <xf numFmtId="0" fontId="7" fillId="0" borderId="0" xfId="0" applyFont="1"/>
    <xf numFmtId="0" fontId="8" fillId="3" borderId="0" xfId="0" applyFont="1" applyFill="1"/>
    <xf numFmtId="2" fontId="0" fillId="0" borderId="0" xfId="0" applyNumberFormat="1"/>
    <xf numFmtId="2" fontId="7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/>
    <xf numFmtId="0" fontId="9" fillId="2" borderId="0" xfId="0" applyFont="1" applyFill="1"/>
    <xf numFmtId="0" fontId="0" fillId="2" borderId="0" xfId="0" applyFill="1"/>
    <xf numFmtId="0" fontId="3" fillId="0" borderId="1" xfId="0" applyFont="1" applyBorder="1" applyAlignment="1"/>
    <xf numFmtId="0" fontId="3" fillId="0" borderId="1" xfId="7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7" applyFont="1" applyFill="1" applyBorder="1" applyAlignment="1" applyProtection="1">
      <alignment horizontal="left"/>
      <protection locked="0"/>
    </xf>
    <xf numFmtId="0" fontId="3" fillId="0" borderId="1" xfId="7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" xfId="7" applyFont="1" applyFill="1" applyBorder="1" applyAlignment="1" applyProtection="1">
      <alignment horizontal="center"/>
      <protection locked="0"/>
    </xf>
    <xf numFmtId="0" fontId="3" fillId="0" borderId="1" xfId="7" applyFont="1" applyFill="1" applyBorder="1" applyAlignment="1" applyProtection="1">
      <alignment horizontal="center" vertical="top" wrapText="1"/>
      <protection locked="0"/>
    </xf>
    <xf numFmtId="0" fontId="3" fillId="0" borderId="1" xfId="7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7" applyFont="1" applyFill="1" applyBorder="1" applyAlignment="1" applyProtection="1">
      <alignment horizontal="center" vertical="center"/>
      <protection locked="0"/>
    </xf>
    <xf numFmtId="0" fontId="3" fillId="0" borderId="1" xfId="7" applyFont="1" applyFill="1" applyBorder="1" applyAlignment="1" applyProtection="1">
      <alignment horizontal="left" vertical="top" wrapText="1"/>
      <protection locked="0"/>
    </xf>
    <xf numFmtId="0" fontId="3" fillId="0" borderId="1" xfId="7" applyFont="1" applyFill="1" applyBorder="1" applyAlignment="1" applyProtection="1">
      <alignment horizontal="left" vertical="top"/>
      <protection locked="0"/>
    </xf>
    <xf numFmtId="0" fontId="3" fillId="0" borderId="1" xfId="7" applyFont="1" applyFill="1" applyBorder="1" applyAlignment="1" applyProtection="1">
      <alignment horizontal="left" wrapText="1"/>
      <protection locked="0"/>
    </xf>
    <xf numFmtId="0" fontId="3" fillId="0" borderId="1" xfId="7" applyFont="1" applyFill="1" applyBorder="1" applyAlignment="1" applyProtection="1">
      <alignment horizontal="center" vertical="center"/>
      <protection locked="0"/>
    </xf>
    <xf numFmtId="0" fontId="3" fillId="0" borderId="1" xfId="7" applyFont="1" applyFill="1" applyBorder="1" applyAlignment="1" applyProtection="1">
      <alignment horizontal="center" vertical="center" wrapText="1"/>
      <protection locked="0"/>
    </xf>
    <xf numFmtId="0" fontId="14" fillId="0" borderId="1" xfId="7" applyFont="1" applyFill="1" applyBorder="1" applyAlignment="1" applyProtection="1">
      <alignment horizontal="center" vertical="top" wrapText="1"/>
      <protection locked="0"/>
    </xf>
    <xf numFmtId="0" fontId="2" fillId="0" borderId="1" xfId="7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locked="0"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7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14" fillId="0" borderId="1" xfId="10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7" applyNumberFormat="1" applyFont="1" applyFill="1" applyBorder="1" applyAlignment="1" applyProtection="1">
      <alignment horizontal="center" wrapText="1"/>
      <protection locked="0"/>
    </xf>
    <xf numFmtId="0" fontId="14" fillId="0" borderId="1" xfId="7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1" fontId="2" fillId="0" borderId="1" xfId="7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7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 applyProtection="1"/>
    <xf numFmtId="0" fontId="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 applyProtection="1">
      <alignment horizontal="center" wrapText="1"/>
      <protection locked="0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top" wrapText="1"/>
    </xf>
    <xf numFmtId="0" fontId="14" fillId="0" borderId="1" xfId="7" applyFont="1" applyFill="1" applyBorder="1" applyAlignment="1" applyProtection="1">
      <alignment horizontal="center" wrapText="1"/>
      <protection locked="0"/>
    </xf>
    <xf numFmtId="0" fontId="14" fillId="0" borderId="1" xfId="12" applyFont="1" applyFill="1" applyBorder="1" applyAlignment="1" applyProtection="1">
      <alignment horizontal="center"/>
    </xf>
  </cellXfs>
  <cellStyles count="13">
    <cellStyle name="Excel Built-in Normal" xfId="6"/>
    <cellStyle name="Excel Built-in Normal 2" xfId="3"/>
    <cellStyle name="Заголовок 4" xfId="11" builtinId="19"/>
    <cellStyle name="Обычный" xfId="0" builtinId="0"/>
    <cellStyle name="Обычный 13" xfId="5"/>
    <cellStyle name="Обычный 17 2" xfId="9"/>
    <cellStyle name="Обычный 2" xfId="4"/>
    <cellStyle name="Обычный 2 2" xfId="2"/>
    <cellStyle name="Обычный 2 3 4" xfId="7"/>
    <cellStyle name="Обычный 3" xfId="12"/>
    <cellStyle name="Обычный 35 3" xfId="1"/>
    <cellStyle name="Обычный_Лист1" xfId="10"/>
    <cellStyle name="Стиль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zoomScaleNormal="100" workbookViewId="0"/>
  </sheetViews>
  <sheetFormatPr defaultRowHeight="15" x14ac:dyDescent="0.25"/>
  <cols>
    <col min="1" max="1" width="16.7109375" customWidth="1"/>
    <col min="2" max="2" width="20.140625" customWidth="1"/>
    <col min="3" max="3" width="17.85546875" bestFit="1" customWidth="1"/>
    <col min="4" max="4" width="4.5703125" customWidth="1"/>
    <col min="5" max="5" width="15.42578125" customWidth="1"/>
    <col min="6" max="6" width="15.85546875" customWidth="1"/>
    <col min="7" max="7" width="12" style="5" customWidth="1"/>
    <col min="8" max="8" width="16.85546875" customWidth="1"/>
    <col min="11" max="11" width="24" customWidth="1"/>
  </cols>
  <sheetData>
    <row r="1" spans="1:11" s="3" customFormat="1" ht="24.75" customHeight="1" x14ac:dyDescent="0.35">
      <c r="A1" s="4" t="s">
        <v>213</v>
      </c>
      <c r="B1" s="2"/>
      <c r="C1" s="2"/>
      <c r="G1" s="6"/>
    </row>
    <row r="2" spans="1:11" ht="31.5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9" t="s">
        <v>5</v>
      </c>
      <c r="G2" s="40" t="s">
        <v>6</v>
      </c>
      <c r="H2" s="38" t="s">
        <v>7</v>
      </c>
      <c r="I2" s="38" t="s">
        <v>8</v>
      </c>
    </row>
    <row r="3" spans="1:11" ht="15.75" x14ac:dyDescent="0.25">
      <c r="A3" s="15" t="s">
        <v>371</v>
      </c>
      <c r="B3" s="15" t="s">
        <v>84</v>
      </c>
      <c r="C3" s="20" t="s">
        <v>24</v>
      </c>
      <c r="D3" s="15" t="s">
        <v>10</v>
      </c>
      <c r="E3" s="15">
        <v>5</v>
      </c>
      <c r="F3" s="41">
        <v>89</v>
      </c>
      <c r="G3" s="42">
        <f t="shared" ref="G3:G66" si="0">F3/90*100</f>
        <v>98.888888888888886</v>
      </c>
      <c r="H3" s="34" t="s">
        <v>81</v>
      </c>
      <c r="I3" s="15">
        <v>932004</v>
      </c>
      <c r="K3" s="10" t="s">
        <v>267</v>
      </c>
    </row>
    <row r="4" spans="1:11" ht="15.75" x14ac:dyDescent="0.25">
      <c r="A4" s="44" t="s">
        <v>47</v>
      </c>
      <c r="B4" s="44" t="s">
        <v>15</v>
      </c>
      <c r="C4" s="20" t="s">
        <v>24</v>
      </c>
      <c r="D4" s="19" t="s">
        <v>10</v>
      </c>
      <c r="E4" s="20">
        <v>6</v>
      </c>
      <c r="F4" s="41">
        <v>88</v>
      </c>
      <c r="G4" s="42">
        <f t="shared" si="0"/>
        <v>97.777777777777771</v>
      </c>
      <c r="H4" s="34" t="s">
        <v>81</v>
      </c>
      <c r="I4" s="46">
        <v>932003</v>
      </c>
    </row>
    <row r="5" spans="1:11" ht="15.75" x14ac:dyDescent="0.25">
      <c r="A5" s="47" t="s">
        <v>482</v>
      </c>
      <c r="B5" s="47" t="s">
        <v>483</v>
      </c>
      <c r="C5" s="48" t="s">
        <v>29</v>
      </c>
      <c r="D5" s="43" t="s">
        <v>21</v>
      </c>
      <c r="E5" s="29">
        <v>6</v>
      </c>
      <c r="F5" s="41">
        <v>88</v>
      </c>
      <c r="G5" s="42">
        <f t="shared" si="0"/>
        <v>97.777777777777771</v>
      </c>
      <c r="H5" s="34" t="s">
        <v>81</v>
      </c>
      <c r="I5" s="21">
        <v>932012</v>
      </c>
    </row>
    <row r="6" spans="1:11" ht="15.75" x14ac:dyDescent="0.25">
      <c r="A6" s="47" t="s">
        <v>486</v>
      </c>
      <c r="B6" s="48" t="s">
        <v>376</v>
      </c>
      <c r="C6" s="48" t="s">
        <v>32</v>
      </c>
      <c r="D6" s="20" t="s">
        <v>21</v>
      </c>
      <c r="E6" s="29">
        <v>5</v>
      </c>
      <c r="F6" s="41">
        <v>88</v>
      </c>
      <c r="G6" s="42">
        <f t="shared" si="0"/>
        <v>97.777777777777771</v>
      </c>
      <c r="H6" s="34" t="s">
        <v>81</v>
      </c>
      <c r="I6" s="21">
        <v>932012</v>
      </c>
    </row>
    <row r="7" spans="1:11" ht="15.75" x14ac:dyDescent="0.25">
      <c r="A7" s="20" t="s">
        <v>487</v>
      </c>
      <c r="B7" s="20" t="s">
        <v>488</v>
      </c>
      <c r="C7" s="20" t="s">
        <v>25</v>
      </c>
      <c r="D7" s="20" t="s">
        <v>10</v>
      </c>
      <c r="E7" s="29">
        <v>5</v>
      </c>
      <c r="F7" s="41">
        <v>87</v>
      </c>
      <c r="G7" s="42">
        <f t="shared" si="0"/>
        <v>96.666666666666671</v>
      </c>
      <c r="H7" s="34" t="s">
        <v>81</v>
      </c>
      <c r="I7" s="21">
        <v>932012</v>
      </c>
    </row>
    <row r="8" spans="1:11" ht="15.75" x14ac:dyDescent="0.25">
      <c r="A8" s="20" t="s">
        <v>336</v>
      </c>
      <c r="B8" s="20" t="s">
        <v>138</v>
      </c>
      <c r="C8" s="20" t="s">
        <v>337</v>
      </c>
      <c r="D8" s="20" t="s">
        <v>21</v>
      </c>
      <c r="E8" s="20">
        <v>5</v>
      </c>
      <c r="F8" s="41">
        <v>86</v>
      </c>
      <c r="G8" s="42">
        <f t="shared" si="0"/>
        <v>95.555555555555557</v>
      </c>
      <c r="H8" s="34" t="s">
        <v>81</v>
      </c>
      <c r="I8" s="46">
        <v>932003</v>
      </c>
    </row>
    <row r="9" spans="1:11" ht="15.75" x14ac:dyDescent="0.25">
      <c r="A9" s="15" t="s">
        <v>445</v>
      </c>
      <c r="B9" s="15" t="s">
        <v>151</v>
      </c>
      <c r="C9" s="15" t="s">
        <v>64</v>
      </c>
      <c r="D9" s="15" t="s">
        <v>21</v>
      </c>
      <c r="E9" s="15">
        <v>6</v>
      </c>
      <c r="F9" s="41">
        <v>86</v>
      </c>
      <c r="G9" s="42">
        <f t="shared" si="0"/>
        <v>95.555555555555557</v>
      </c>
      <c r="H9" s="34" t="s">
        <v>81</v>
      </c>
      <c r="I9" s="21">
        <v>932009</v>
      </c>
    </row>
    <row r="10" spans="1:11" ht="15.75" x14ac:dyDescent="0.25">
      <c r="A10" s="27" t="s">
        <v>224</v>
      </c>
      <c r="B10" s="20" t="s">
        <v>146</v>
      </c>
      <c r="C10" s="20" t="s">
        <v>18</v>
      </c>
      <c r="D10" s="23" t="s">
        <v>10</v>
      </c>
      <c r="E10" s="29">
        <v>6</v>
      </c>
      <c r="F10" s="41">
        <v>85</v>
      </c>
      <c r="G10" s="42">
        <f t="shared" si="0"/>
        <v>94.444444444444443</v>
      </c>
      <c r="H10" s="34" t="s">
        <v>81</v>
      </c>
      <c r="I10" s="15">
        <v>932004</v>
      </c>
    </row>
    <row r="11" spans="1:11" ht="15.75" x14ac:dyDescent="0.25">
      <c r="A11" s="49" t="s">
        <v>527</v>
      </c>
      <c r="B11" s="44" t="s">
        <v>155</v>
      </c>
      <c r="C11" s="44" t="s">
        <v>35</v>
      </c>
      <c r="D11" s="44" t="s">
        <v>21</v>
      </c>
      <c r="E11" s="44">
        <v>5</v>
      </c>
      <c r="F11" s="15">
        <v>85</v>
      </c>
      <c r="G11" s="42">
        <f t="shared" si="0"/>
        <v>94.444444444444443</v>
      </c>
      <c r="H11" s="34" t="s">
        <v>81</v>
      </c>
      <c r="I11" s="50">
        <v>932001</v>
      </c>
    </row>
    <row r="12" spans="1:11" ht="15.75" x14ac:dyDescent="0.25">
      <c r="A12" s="44" t="s">
        <v>223</v>
      </c>
      <c r="B12" s="44" t="s">
        <v>69</v>
      </c>
      <c r="C12" s="20" t="s">
        <v>153</v>
      </c>
      <c r="D12" s="19" t="s">
        <v>10</v>
      </c>
      <c r="E12" s="20">
        <v>6</v>
      </c>
      <c r="F12" s="41">
        <v>84</v>
      </c>
      <c r="G12" s="42">
        <f t="shared" si="0"/>
        <v>93.333333333333329</v>
      </c>
      <c r="H12" s="34" t="s">
        <v>81</v>
      </c>
      <c r="I12" s="46">
        <v>932003</v>
      </c>
    </row>
    <row r="13" spans="1:11" ht="15.75" x14ac:dyDescent="0.25">
      <c r="A13" s="26" t="s">
        <v>378</v>
      </c>
      <c r="B13" s="26" t="s">
        <v>93</v>
      </c>
      <c r="C13" s="20" t="s">
        <v>145</v>
      </c>
      <c r="D13" s="23" t="s">
        <v>21</v>
      </c>
      <c r="E13" s="29">
        <v>5</v>
      </c>
      <c r="F13" s="41">
        <v>84</v>
      </c>
      <c r="G13" s="42">
        <f t="shared" si="0"/>
        <v>93.333333333333329</v>
      </c>
      <c r="H13" s="34" t="s">
        <v>81</v>
      </c>
      <c r="I13" s="15">
        <v>932004</v>
      </c>
    </row>
    <row r="14" spans="1:11" ht="15.75" x14ac:dyDescent="0.25">
      <c r="A14" s="20" t="s">
        <v>384</v>
      </c>
      <c r="B14" s="20" t="s">
        <v>385</v>
      </c>
      <c r="C14" s="20" t="s">
        <v>29</v>
      </c>
      <c r="D14" s="23" t="s">
        <v>21</v>
      </c>
      <c r="E14" s="29">
        <v>6</v>
      </c>
      <c r="F14" s="41">
        <v>84</v>
      </c>
      <c r="G14" s="42">
        <f t="shared" si="0"/>
        <v>93.333333333333329</v>
      </c>
      <c r="H14" s="34" t="s">
        <v>81</v>
      </c>
      <c r="I14" s="15">
        <v>932004</v>
      </c>
    </row>
    <row r="15" spans="1:11" ht="15.75" x14ac:dyDescent="0.25">
      <c r="A15" s="49" t="s">
        <v>516</v>
      </c>
      <c r="B15" s="44" t="s">
        <v>154</v>
      </c>
      <c r="C15" s="44" t="s">
        <v>48</v>
      </c>
      <c r="D15" s="44" t="s">
        <v>10</v>
      </c>
      <c r="E15" s="44">
        <v>6</v>
      </c>
      <c r="F15" s="37">
        <v>84</v>
      </c>
      <c r="G15" s="42">
        <f t="shared" si="0"/>
        <v>93.333333333333329</v>
      </c>
      <c r="H15" s="34" t="s">
        <v>81</v>
      </c>
      <c r="I15" s="50">
        <v>932001</v>
      </c>
    </row>
    <row r="16" spans="1:11" ht="15.75" x14ac:dyDescent="0.25">
      <c r="A16" s="21" t="s">
        <v>434</v>
      </c>
      <c r="B16" s="21" t="s">
        <v>39</v>
      </c>
      <c r="C16" s="21" t="s">
        <v>149</v>
      </c>
      <c r="D16" s="21" t="s">
        <v>10</v>
      </c>
      <c r="E16" s="21">
        <v>6</v>
      </c>
      <c r="F16" s="41">
        <v>83</v>
      </c>
      <c r="G16" s="42">
        <f t="shared" si="0"/>
        <v>92.222222222222229</v>
      </c>
      <c r="H16" s="34" t="s">
        <v>81</v>
      </c>
      <c r="I16" s="21">
        <v>932008</v>
      </c>
    </row>
    <row r="17" spans="1:9" ht="15.75" x14ac:dyDescent="0.25">
      <c r="A17" s="51" t="s">
        <v>341</v>
      </c>
      <c r="B17" s="20" t="s">
        <v>79</v>
      </c>
      <c r="C17" s="20" t="s">
        <v>70</v>
      </c>
      <c r="D17" s="20" t="s">
        <v>10</v>
      </c>
      <c r="E17" s="20">
        <v>5</v>
      </c>
      <c r="F17" s="41">
        <v>82</v>
      </c>
      <c r="G17" s="42">
        <f t="shared" si="0"/>
        <v>91.111111111111114</v>
      </c>
      <c r="H17" s="34" t="s">
        <v>81</v>
      </c>
      <c r="I17" s="46">
        <v>932003</v>
      </c>
    </row>
    <row r="18" spans="1:9" ht="15.75" x14ac:dyDescent="0.25">
      <c r="A18" s="52" t="s">
        <v>342</v>
      </c>
      <c r="B18" s="44" t="s">
        <v>250</v>
      </c>
      <c r="C18" s="44" t="s">
        <v>164</v>
      </c>
      <c r="D18" s="20" t="s">
        <v>21</v>
      </c>
      <c r="E18" s="20">
        <v>5</v>
      </c>
      <c r="F18" s="41">
        <v>82</v>
      </c>
      <c r="G18" s="42">
        <f t="shared" si="0"/>
        <v>91.111111111111114</v>
      </c>
      <c r="H18" s="34" t="s">
        <v>81</v>
      </c>
      <c r="I18" s="46">
        <v>932003</v>
      </c>
    </row>
    <row r="19" spans="1:9" ht="15.75" x14ac:dyDescent="0.25">
      <c r="A19" s="47" t="s">
        <v>481</v>
      </c>
      <c r="B19" s="48" t="s">
        <v>103</v>
      </c>
      <c r="C19" s="48" t="s">
        <v>59</v>
      </c>
      <c r="D19" s="43" t="s">
        <v>21</v>
      </c>
      <c r="E19" s="29">
        <v>6</v>
      </c>
      <c r="F19" s="41">
        <v>82</v>
      </c>
      <c r="G19" s="42">
        <f t="shared" si="0"/>
        <v>91.111111111111114</v>
      </c>
      <c r="H19" s="34" t="s">
        <v>81</v>
      </c>
      <c r="I19" s="21">
        <v>932012</v>
      </c>
    </row>
    <row r="20" spans="1:9" ht="15.75" x14ac:dyDescent="0.25">
      <c r="A20" s="47" t="s">
        <v>484</v>
      </c>
      <c r="B20" s="48" t="s">
        <v>169</v>
      </c>
      <c r="C20" s="48" t="s">
        <v>51</v>
      </c>
      <c r="D20" s="43" t="s">
        <v>21</v>
      </c>
      <c r="E20" s="29">
        <v>6</v>
      </c>
      <c r="F20" s="41">
        <v>82</v>
      </c>
      <c r="G20" s="42">
        <f t="shared" si="0"/>
        <v>91.111111111111114</v>
      </c>
      <c r="H20" s="34" t="s">
        <v>81</v>
      </c>
      <c r="I20" s="21">
        <v>932012</v>
      </c>
    </row>
    <row r="21" spans="1:9" ht="15.75" x14ac:dyDescent="0.25">
      <c r="A21" s="47" t="s">
        <v>485</v>
      </c>
      <c r="B21" s="48" t="s">
        <v>129</v>
      </c>
      <c r="C21" s="48" t="s">
        <v>51</v>
      </c>
      <c r="D21" s="43" t="s">
        <v>21</v>
      </c>
      <c r="E21" s="29">
        <v>6</v>
      </c>
      <c r="F21" s="41">
        <v>82</v>
      </c>
      <c r="G21" s="42">
        <f t="shared" si="0"/>
        <v>91.111111111111114</v>
      </c>
      <c r="H21" s="34" t="s">
        <v>81</v>
      </c>
      <c r="I21" s="21">
        <v>932012</v>
      </c>
    </row>
    <row r="22" spans="1:9" ht="15.75" x14ac:dyDescent="0.25">
      <c r="A22" s="49" t="s">
        <v>219</v>
      </c>
      <c r="B22" s="20" t="s">
        <v>187</v>
      </c>
      <c r="C22" s="20" t="s">
        <v>30</v>
      </c>
      <c r="D22" s="44" t="s">
        <v>10</v>
      </c>
      <c r="E22" s="44">
        <v>6</v>
      </c>
      <c r="F22" s="37">
        <v>82</v>
      </c>
      <c r="G22" s="42">
        <f t="shared" si="0"/>
        <v>91.111111111111114</v>
      </c>
      <c r="H22" s="34" t="s">
        <v>81</v>
      </c>
      <c r="I22" s="50">
        <v>932001</v>
      </c>
    </row>
    <row r="23" spans="1:9" ht="15.75" x14ac:dyDescent="0.25">
      <c r="A23" s="26" t="s">
        <v>230</v>
      </c>
      <c r="B23" s="26" t="s">
        <v>89</v>
      </c>
      <c r="C23" s="27" t="s">
        <v>20</v>
      </c>
      <c r="D23" s="23" t="s">
        <v>21</v>
      </c>
      <c r="E23" s="29">
        <v>6</v>
      </c>
      <c r="F23" s="41">
        <v>81</v>
      </c>
      <c r="G23" s="42">
        <f t="shared" si="0"/>
        <v>90</v>
      </c>
      <c r="H23" s="34" t="s">
        <v>82</v>
      </c>
      <c r="I23" s="21">
        <v>932010</v>
      </c>
    </row>
    <row r="24" spans="1:9" ht="15.75" x14ac:dyDescent="0.25">
      <c r="A24" s="47" t="s">
        <v>249</v>
      </c>
      <c r="B24" s="48" t="s">
        <v>108</v>
      </c>
      <c r="C24" s="48" t="s">
        <v>179</v>
      </c>
      <c r="D24" s="43" t="s">
        <v>10</v>
      </c>
      <c r="E24" s="29">
        <v>6</v>
      </c>
      <c r="F24" s="41">
        <v>81</v>
      </c>
      <c r="G24" s="42">
        <f t="shared" si="0"/>
        <v>90</v>
      </c>
      <c r="H24" s="34" t="s">
        <v>82</v>
      </c>
      <c r="I24" s="21">
        <v>932012</v>
      </c>
    </row>
    <row r="25" spans="1:9" ht="15.75" x14ac:dyDescent="0.25">
      <c r="A25" s="53" t="s">
        <v>369</v>
      </c>
      <c r="B25" s="44" t="s">
        <v>61</v>
      </c>
      <c r="C25" s="44" t="s">
        <v>32</v>
      </c>
      <c r="D25" s="44" t="s">
        <v>21</v>
      </c>
      <c r="E25" s="44">
        <v>5</v>
      </c>
      <c r="F25" s="21">
        <v>81</v>
      </c>
      <c r="G25" s="42">
        <f t="shared" si="0"/>
        <v>90</v>
      </c>
      <c r="H25" s="34" t="s">
        <v>82</v>
      </c>
      <c r="I25" s="50">
        <v>932001</v>
      </c>
    </row>
    <row r="26" spans="1:9" ht="15.75" x14ac:dyDescent="0.25">
      <c r="A26" s="52" t="s">
        <v>345</v>
      </c>
      <c r="B26" s="44" t="s">
        <v>63</v>
      </c>
      <c r="C26" s="44" t="s">
        <v>29</v>
      </c>
      <c r="D26" s="20" t="s">
        <v>21</v>
      </c>
      <c r="E26" s="20">
        <v>5</v>
      </c>
      <c r="F26" s="41">
        <v>80</v>
      </c>
      <c r="G26" s="42">
        <f t="shared" si="0"/>
        <v>88.888888888888886</v>
      </c>
      <c r="H26" s="34" t="s">
        <v>82</v>
      </c>
      <c r="I26" s="46">
        <v>932003</v>
      </c>
    </row>
    <row r="27" spans="1:9" ht="15.75" x14ac:dyDescent="0.25">
      <c r="A27" s="54" t="s">
        <v>421</v>
      </c>
      <c r="B27" s="20" t="s">
        <v>385</v>
      </c>
      <c r="C27" s="20" t="s">
        <v>74</v>
      </c>
      <c r="D27" s="20" t="s">
        <v>21</v>
      </c>
      <c r="E27" s="29">
        <v>5</v>
      </c>
      <c r="F27" s="41">
        <v>80</v>
      </c>
      <c r="G27" s="42">
        <f t="shared" si="0"/>
        <v>88.888888888888886</v>
      </c>
      <c r="H27" s="34" t="s">
        <v>82</v>
      </c>
      <c r="I27" s="21">
        <v>932007</v>
      </c>
    </row>
    <row r="28" spans="1:9" ht="15.75" x14ac:dyDescent="0.25">
      <c r="A28" s="54" t="s">
        <v>422</v>
      </c>
      <c r="B28" s="20" t="s">
        <v>147</v>
      </c>
      <c r="C28" s="20" t="s">
        <v>23</v>
      </c>
      <c r="D28" s="20" t="s">
        <v>10</v>
      </c>
      <c r="E28" s="29">
        <v>5</v>
      </c>
      <c r="F28" s="41">
        <v>80</v>
      </c>
      <c r="G28" s="42">
        <f t="shared" si="0"/>
        <v>88.888888888888886</v>
      </c>
      <c r="H28" s="34" t="s">
        <v>82</v>
      </c>
      <c r="I28" s="21">
        <v>932007</v>
      </c>
    </row>
    <row r="29" spans="1:9" ht="15.75" x14ac:dyDescent="0.25">
      <c r="A29" s="54" t="s">
        <v>428</v>
      </c>
      <c r="B29" s="20" t="s">
        <v>147</v>
      </c>
      <c r="C29" s="20" t="s">
        <v>24</v>
      </c>
      <c r="D29" s="20" t="s">
        <v>10</v>
      </c>
      <c r="E29" s="29">
        <v>5</v>
      </c>
      <c r="F29" s="41">
        <v>80</v>
      </c>
      <c r="G29" s="42">
        <f t="shared" si="0"/>
        <v>88.888888888888886</v>
      </c>
      <c r="H29" s="34" t="s">
        <v>82</v>
      </c>
      <c r="I29" s="21">
        <v>932007</v>
      </c>
    </row>
    <row r="30" spans="1:9" ht="15.75" x14ac:dyDescent="0.25">
      <c r="A30" s="15" t="s">
        <v>438</v>
      </c>
      <c r="B30" s="15" t="s">
        <v>15</v>
      </c>
      <c r="C30" s="15" t="s">
        <v>25</v>
      </c>
      <c r="D30" s="15" t="s">
        <v>10</v>
      </c>
      <c r="E30" s="15">
        <v>5</v>
      </c>
      <c r="F30" s="41">
        <v>80</v>
      </c>
      <c r="G30" s="42">
        <f t="shared" si="0"/>
        <v>88.888888888888886</v>
      </c>
      <c r="H30" s="34" t="s">
        <v>82</v>
      </c>
      <c r="I30" s="21">
        <v>932008</v>
      </c>
    </row>
    <row r="31" spans="1:9" ht="15.75" x14ac:dyDescent="0.25">
      <c r="A31" s="25" t="s">
        <v>227</v>
      </c>
      <c r="B31" s="25" t="s">
        <v>105</v>
      </c>
      <c r="C31" s="25" t="s">
        <v>64</v>
      </c>
      <c r="D31" s="23" t="s">
        <v>21</v>
      </c>
      <c r="E31" s="29">
        <v>6</v>
      </c>
      <c r="F31" s="41">
        <v>80</v>
      </c>
      <c r="G31" s="42">
        <f t="shared" si="0"/>
        <v>88.888888888888886</v>
      </c>
      <c r="H31" s="34" t="s">
        <v>82</v>
      </c>
      <c r="I31" s="21">
        <v>932010</v>
      </c>
    </row>
    <row r="32" spans="1:9" ht="15.75" x14ac:dyDescent="0.25">
      <c r="A32" s="15" t="s">
        <v>464</v>
      </c>
      <c r="B32" s="15" t="s">
        <v>53</v>
      </c>
      <c r="C32" s="15" t="s">
        <v>29</v>
      </c>
      <c r="D32" s="16" t="s">
        <v>21</v>
      </c>
      <c r="E32" s="21">
        <v>5</v>
      </c>
      <c r="F32" s="41">
        <v>80</v>
      </c>
      <c r="G32" s="42">
        <f t="shared" si="0"/>
        <v>88.888888888888886</v>
      </c>
      <c r="H32" s="34" t="s">
        <v>82</v>
      </c>
      <c r="I32" s="21">
        <v>932011</v>
      </c>
    </row>
    <row r="33" spans="1:9" ht="15.75" x14ac:dyDescent="0.25">
      <c r="A33" s="49" t="s">
        <v>323</v>
      </c>
      <c r="B33" s="44" t="s">
        <v>31</v>
      </c>
      <c r="C33" s="44" t="s">
        <v>104</v>
      </c>
      <c r="D33" s="44" t="s">
        <v>21</v>
      </c>
      <c r="E33" s="44">
        <v>5</v>
      </c>
      <c r="F33" s="15">
        <v>80</v>
      </c>
      <c r="G33" s="42">
        <f t="shared" si="0"/>
        <v>88.888888888888886</v>
      </c>
      <c r="H33" s="34" t="s">
        <v>82</v>
      </c>
      <c r="I33" s="50">
        <v>932001</v>
      </c>
    </row>
    <row r="34" spans="1:9" ht="15.75" x14ac:dyDescent="0.25">
      <c r="A34" s="17" t="s">
        <v>327</v>
      </c>
      <c r="B34" s="17" t="s">
        <v>22</v>
      </c>
      <c r="C34" s="17" t="s">
        <v>25</v>
      </c>
      <c r="D34" s="17" t="s">
        <v>57</v>
      </c>
      <c r="E34" s="28">
        <v>6</v>
      </c>
      <c r="F34" s="41">
        <v>79</v>
      </c>
      <c r="G34" s="42">
        <f t="shared" si="0"/>
        <v>87.777777777777771</v>
      </c>
      <c r="H34" s="34" t="s">
        <v>82</v>
      </c>
      <c r="I34" s="15">
        <v>932015</v>
      </c>
    </row>
    <row r="35" spans="1:9" ht="15.75" x14ac:dyDescent="0.25">
      <c r="A35" s="51" t="s">
        <v>338</v>
      </c>
      <c r="B35" s="20" t="s">
        <v>131</v>
      </c>
      <c r="C35" s="20" t="s">
        <v>18</v>
      </c>
      <c r="D35" s="20" t="s">
        <v>10</v>
      </c>
      <c r="E35" s="20">
        <v>5</v>
      </c>
      <c r="F35" s="41">
        <v>79</v>
      </c>
      <c r="G35" s="42">
        <f t="shared" si="0"/>
        <v>87.777777777777771</v>
      </c>
      <c r="H35" s="34" t="s">
        <v>82</v>
      </c>
      <c r="I35" s="46">
        <v>932003</v>
      </c>
    </row>
    <row r="36" spans="1:9" ht="15.75" x14ac:dyDescent="0.25">
      <c r="A36" s="15" t="s">
        <v>370</v>
      </c>
      <c r="B36" s="15" t="s">
        <v>93</v>
      </c>
      <c r="C36" s="20" t="s">
        <v>74</v>
      </c>
      <c r="D36" s="15" t="s">
        <v>21</v>
      </c>
      <c r="E36" s="15">
        <v>5</v>
      </c>
      <c r="F36" s="41">
        <v>79</v>
      </c>
      <c r="G36" s="42">
        <f t="shared" si="0"/>
        <v>87.777777777777771</v>
      </c>
      <c r="H36" s="34" t="s">
        <v>82</v>
      </c>
      <c r="I36" s="15">
        <v>932004</v>
      </c>
    </row>
    <row r="37" spans="1:9" ht="15.75" x14ac:dyDescent="0.25">
      <c r="A37" s="21" t="s">
        <v>215</v>
      </c>
      <c r="B37" s="21" t="s">
        <v>506</v>
      </c>
      <c r="C37" s="21" t="s">
        <v>185</v>
      </c>
      <c r="D37" s="21" t="s">
        <v>10</v>
      </c>
      <c r="E37" s="29">
        <v>6</v>
      </c>
      <c r="F37" s="41">
        <v>79</v>
      </c>
      <c r="G37" s="42">
        <f t="shared" si="0"/>
        <v>87.777777777777771</v>
      </c>
      <c r="H37" s="34" t="s">
        <v>82</v>
      </c>
      <c r="I37" s="21">
        <v>932013</v>
      </c>
    </row>
    <row r="38" spans="1:9" ht="15.75" x14ac:dyDescent="0.25">
      <c r="A38" s="51" t="s">
        <v>216</v>
      </c>
      <c r="B38" s="20" t="s">
        <v>72</v>
      </c>
      <c r="C38" s="20" t="s">
        <v>191</v>
      </c>
      <c r="D38" s="44" t="s">
        <v>10</v>
      </c>
      <c r="E38" s="44">
        <v>6</v>
      </c>
      <c r="F38" s="37">
        <v>79</v>
      </c>
      <c r="G38" s="42">
        <f t="shared" si="0"/>
        <v>87.777777777777771</v>
      </c>
      <c r="H38" s="34" t="s">
        <v>82</v>
      </c>
      <c r="I38" s="50">
        <v>932001</v>
      </c>
    </row>
    <row r="39" spans="1:9" ht="15.75" x14ac:dyDescent="0.25">
      <c r="A39" s="49" t="s">
        <v>522</v>
      </c>
      <c r="B39" s="20" t="s">
        <v>53</v>
      </c>
      <c r="C39" s="20" t="s">
        <v>41</v>
      </c>
      <c r="D39" s="44" t="s">
        <v>21</v>
      </c>
      <c r="E39" s="44">
        <v>5</v>
      </c>
      <c r="F39" s="15">
        <v>79</v>
      </c>
      <c r="G39" s="42">
        <f t="shared" si="0"/>
        <v>87.777777777777771</v>
      </c>
      <c r="H39" s="34" t="s">
        <v>82</v>
      </c>
      <c r="I39" s="50">
        <v>932001</v>
      </c>
    </row>
    <row r="40" spans="1:9" ht="15.75" x14ac:dyDescent="0.25">
      <c r="A40" s="15" t="s">
        <v>318</v>
      </c>
      <c r="B40" s="15" t="s">
        <v>138</v>
      </c>
      <c r="C40" s="15" t="s">
        <v>319</v>
      </c>
      <c r="D40" s="15" t="s">
        <v>62</v>
      </c>
      <c r="E40" s="28">
        <v>6</v>
      </c>
      <c r="F40" s="41">
        <v>78</v>
      </c>
      <c r="G40" s="42">
        <f t="shared" si="0"/>
        <v>86.666666666666671</v>
      </c>
      <c r="H40" s="34" t="s">
        <v>82</v>
      </c>
      <c r="I40" s="15">
        <v>932015</v>
      </c>
    </row>
    <row r="41" spans="1:9" ht="15.75" x14ac:dyDescent="0.25">
      <c r="A41" s="51" t="s">
        <v>339</v>
      </c>
      <c r="B41" s="20" t="s">
        <v>11</v>
      </c>
      <c r="C41" s="20" t="s">
        <v>24</v>
      </c>
      <c r="D41" s="20" t="s">
        <v>10</v>
      </c>
      <c r="E41" s="20">
        <v>5</v>
      </c>
      <c r="F41" s="41">
        <v>78</v>
      </c>
      <c r="G41" s="42">
        <f t="shared" si="0"/>
        <v>86.666666666666671</v>
      </c>
      <c r="H41" s="34" t="s">
        <v>82</v>
      </c>
      <c r="I41" s="46">
        <v>932003</v>
      </c>
    </row>
    <row r="42" spans="1:9" ht="15.75" x14ac:dyDescent="0.25">
      <c r="A42" s="44" t="s">
        <v>112</v>
      </c>
      <c r="B42" s="44" t="s">
        <v>69</v>
      </c>
      <c r="C42" s="20" t="s">
        <v>23</v>
      </c>
      <c r="D42" s="19" t="s">
        <v>10</v>
      </c>
      <c r="E42" s="20">
        <v>6</v>
      </c>
      <c r="F42" s="41">
        <v>78</v>
      </c>
      <c r="G42" s="42">
        <f t="shared" si="0"/>
        <v>86.666666666666671</v>
      </c>
      <c r="H42" s="34" t="s">
        <v>82</v>
      </c>
      <c r="I42" s="46">
        <v>932003</v>
      </c>
    </row>
    <row r="43" spans="1:9" ht="15.75" x14ac:dyDescent="0.25">
      <c r="A43" s="20" t="s">
        <v>363</v>
      </c>
      <c r="B43" s="20" t="s">
        <v>364</v>
      </c>
      <c r="C43" s="20" t="s">
        <v>130</v>
      </c>
      <c r="D43" s="20" t="s">
        <v>21</v>
      </c>
      <c r="E43" s="20">
        <v>6</v>
      </c>
      <c r="F43" s="41">
        <v>78</v>
      </c>
      <c r="G43" s="42">
        <f t="shared" si="0"/>
        <v>86.666666666666671</v>
      </c>
      <c r="H43" s="34" t="s">
        <v>82</v>
      </c>
      <c r="I43" s="46">
        <v>932003</v>
      </c>
    </row>
    <row r="44" spans="1:9" ht="15.75" x14ac:dyDescent="0.25">
      <c r="A44" s="54" t="s">
        <v>429</v>
      </c>
      <c r="B44" s="20" t="s">
        <v>176</v>
      </c>
      <c r="C44" s="20" t="s">
        <v>20</v>
      </c>
      <c r="D44" s="20" t="s">
        <v>21</v>
      </c>
      <c r="E44" s="29">
        <v>5</v>
      </c>
      <c r="F44" s="41">
        <v>78</v>
      </c>
      <c r="G44" s="42">
        <f t="shared" si="0"/>
        <v>86.666666666666671</v>
      </c>
      <c r="H44" s="34" t="s">
        <v>82</v>
      </c>
      <c r="I44" s="21">
        <v>932007</v>
      </c>
    </row>
    <row r="45" spans="1:9" ht="15.75" x14ac:dyDescent="0.25">
      <c r="A45" s="15" t="s">
        <v>439</v>
      </c>
      <c r="B45" s="15" t="s">
        <v>134</v>
      </c>
      <c r="C45" s="15" t="s">
        <v>41</v>
      </c>
      <c r="D45" s="15" t="s">
        <v>21</v>
      </c>
      <c r="E45" s="15">
        <v>5</v>
      </c>
      <c r="F45" s="41">
        <v>78</v>
      </c>
      <c r="G45" s="42">
        <f t="shared" si="0"/>
        <v>86.666666666666671</v>
      </c>
      <c r="H45" s="34" t="s">
        <v>82</v>
      </c>
      <c r="I45" s="21">
        <v>932008</v>
      </c>
    </row>
    <row r="46" spans="1:9" ht="15.75" x14ac:dyDescent="0.25">
      <c r="A46" s="51" t="s">
        <v>190</v>
      </c>
      <c r="B46" s="44" t="s">
        <v>110</v>
      </c>
      <c r="C46" s="44" t="s">
        <v>153</v>
      </c>
      <c r="D46" s="44" t="s">
        <v>10</v>
      </c>
      <c r="E46" s="44">
        <v>6</v>
      </c>
      <c r="F46" s="37">
        <v>78</v>
      </c>
      <c r="G46" s="42">
        <f t="shared" si="0"/>
        <v>86.666666666666671</v>
      </c>
      <c r="H46" s="34" t="s">
        <v>82</v>
      </c>
      <c r="I46" s="50">
        <v>932001</v>
      </c>
    </row>
    <row r="47" spans="1:9" ht="15.75" x14ac:dyDescent="0.25">
      <c r="A47" s="15" t="s">
        <v>332</v>
      </c>
      <c r="B47" s="15" t="s">
        <v>42</v>
      </c>
      <c r="C47" s="15" t="s">
        <v>32</v>
      </c>
      <c r="D47" s="15" t="s">
        <v>57</v>
      </c>
      <c r="E47" s="28">
        <v>6</v>
      </c>
      <c r="F47" s="41">
        <v>77</v>
      </c>
      <c r="G47" s="42">
        <f t="shared" si="0"/>
        <v>85.555555555555557</v>
      </c>
      <c r="H47" s="34" t="s">
        <v>82</v>
      </c>
      <c r="I47" s="15">
        <v>932015</v>
      </c>
    </row>
    <row r="48" spans="1:9" ht="15.75" x14ac:dyDescent="0.25">
      <c r="A48" s="44" t="s">
        <v>260</v>
      </c>
      <c r="B48" s="44" t="s">
        <v>63</v>
      </c>
      <c r="C48" s="20" t="s">
        <v>29</v>
      </c>
      <c r="D48" s="19" t="s">
        <v>21</v>
      </c>
      <c r="E48" s="20">
        <v>6</v>
      </c>
      <c r="F48" s="41">
        <v>77</v>
      </c>
      <c r="G48" s="42">
        <f t="shared" si="0"/>
        <v>85.555555555555557</v>
      </c>
      <c r="H48" s="34" t="s">
        <v>82</v>
      </c>
      <c r="I48" s="46">
        <v>932003</v>
      </c>
    </row>
    <row r="49" spans="1:9" ht="15.75" x14ac:dyDescent="0.25">
      <c r="A49" s="54" t="s">
        <v>430</v>
      </c>
      <c r="B49" s="20" t="s">
        <v>36</v>
      </c>
      <c r="C49" s="20" t="s">
        <v>431</v>
      </c>
      <c r="D49" s="20" t="s">
        <v>21</v>
      </c>
      <c r="E49" s="29">
        <v>6</v>
      </c>
      <c r="F49" s="41">
        <v>77</v>
      </c>
      <c r="G49" s="42">
        <f t="shared" si="0"/>
        <v>85.555555555555557</v>
      </c>
      <c r="H49" s="34" t="s">
        <v>82</v>
      </c>
      <c r="I49" s="21">
        <v>932007</v>
      </c>
    </row>
    <row r="50" spans="1:9" ht="15.75" x14ac:dyDescent="0.25">
      <c r="A50" s="15" t="s">
        <v>437</v>
      </c>
      <c r="B50" s="15" t="s">
        <v>133</v>
      </c>
      <c r="C50" s="15" t="s">
        <v>48</v>
      </c>
      <c r="D50" s="15" t="s">
        <v>10</v>
      </c>
      <c r="E50" s="15">
        <v>6</v>
      </c>
      <c r="F50" s="41">
        <v>77</v>
      </c>
      <c r="G50" s="42">
        <f t="shared" si="0"/>
        <v>85.555555555555557</v>
      </c>
      <c r="H50" s="34" t="s">
        <v>82</v>
      </c>
      <c r="I50" s="21">
        <v>932008</v>
      </c>
    </row>
    <row r="51" spans="1:9" ht="15.75" x14ac:dyDescent="0.25">
      <c r="A51" s="27" t="s">
        <v>456</v>
      </c>
      <c r="B51" s="27" t="s">
        <v>13</v>
      </c>
      <c r="C51" s="27" t="s">
        <v>48</v>
      </c>
      <c r="D51" s="23" t="s">
        <v>10</v>
      </c>
      <c r="E51" s="29">
        <v>6</v>
      </c>
      <c r="F51" s="41">
        <v>77</v>
      </c>
      <c r="G51" s="42">
        <f t="shared" si="0"/>
        <v>85.555555555555557</v>
      </c>
      <c r="H51" s="34" t="s">
        <v>82</v>
      </c>
      <c r="I51" s="21">
        <v>932010</v>
      </c>
    </row>
    <row r="52" spans="1:9" ht="15.75" x14ac:dyDescent="0.25">
      <c r="A52" s="15" t="s">
        <v>322</v>
      </c>
      <c r="B52" s="15" t="s">
        <v>31</v>
      </c>
      <c r="C52" s="15" t="s">
        <v>74</v>
      </c>
      <c r="D52" s="15" t="s">
        <v>62</v>
      </c>
      <c r="E52" s="15">
        <v>5</v>
      </c>
      <c r="F52" s="41">
        <v>76</v>
      </c>
      <c r="G52" s="42">
        <f t="shared" si="0"/>
        <v>84.444444444444443</v>
      </c>
      <c r="H52" s="34" t="s">
        <v>82</v>
      </c>
      <c r="I52" s="15">
        <v>932015</v>
      </c>
    </row>
    <row r="53" spans="1:9" ht="15.75" x14ac:dyDescent="0.25">
      <c r="A53" s="15" t="s">
        <v>330</v>
      </c>
      <c r="B53" s="15" t="s">
        <v>245</v>
      </c>
      <c r="C53" s="15" t="s">
        <v>23</v>
      </c>
      <c r="D53" s="16" t="s">
        <v>57</v>
      </c>
      <c r="E53" s="28">
        <v>6</v>
      </c>
      <c r="F53" s="41">
        <v>76</v>
      </c>
      <c r="G53" s="42">
        <f t="shared" si="0"/>
        <v>84.444444444444443</v>
      </c>
      <c r="H53" s="34" t="s">
        <v>82</v>
      </c>
      <c r="I53" s="15">
        <v>932015</v>
      </c>
    </row>
    <row r="54" spans="1:9" ht="15.75" x14ac:dyDescent="0.25">
      <c r="A54" s="54" t="s">
        <v>416</v>
      </c>
      <c r="B54" s="20" t="s">
        <v>417</v>
      </c>
      <c r="C54" s="20" t="s">
        <v>60</v>
      </c>
      <c r="D54" s="20" t="s">
        <v>10</v>
      </c>
      <c r="E54" s="21">
        <v>5</v>
      </c>
      <c r="F54" s="41">
        <v>76</v>
      </c>
      <c r="G54" s="42">
        <f t="shared" si="0"/>
        <v>84.444444444444443</v>
      </c>
      <c r="H54" s="34" t="s">
        <v>82</v>
      </c>
      <c r="I54" s="21">
        <v>932007</v>
      </c>
    </row>
    <row r="55" spans="1:9" ht="15.75" x14ac:dyDescent="0.25">
      <c r="A55" s="21" t="s">
        <v>501</v>
      </c>
      <c r="B55" s="21" t="s">
        <v>53</v>
      </c>
      <c r="C55" s="21" t="s">
        <v>502</v>
      </c>
      <c r="D55" s="21" t="s">
        <v>21</v>
      </c>
      <c r="E55" s="29">
        <v>6</v>
      </c>
      <c r="F55" s="41">
        <v>76</v>
      </c>
      <c r="G55" s="42">
        <f t="shared" si="0"/>
        <v>84.444444444444443</v>
      </c>
      <c r="H55" s="34" t="s">
        <v>82</v>
      </c>
      <c r="I55" s="21">
        <v>932013</v>
      </c>
    </row>
    <row r="56" spans="1:9" ht="15.75" x14ac:dyDescent="0.25">
      <c r="A56" s="44" t="s">
        <v>359</v>
      </c>
      <c r="B56" s="44" t="s">
        <v>360</v>
      </c>
      <c r="C56" s="20" t="s">
        <v>86</v>
      </c>
      <c r="D56" s="19" t="s">
        <v>10</v>
      </c>
      <c r="E56" s="20">
        <v>6</v>
      </c>
      <c r="F56" s="41">
        <v>75</v>
      </c>
      <c r="G56" s="42">
        <f t="shared" si="0"/>
        <v>83.333333333333343</v>
      </c>
      <c r="H56" s="34" t="s">
        <v>82</v>
      </c>
      <c r="I56" s="46">
        <v>932003</v>
      </c>
    </row>
    <row r="57" spans="1:9" ht="15.75" x14ac:dyDescent="0.25">
      <c r="A57" s="51" t="s">
        <v>222</v>
      </c>
      <c r="B57" s="20" t="s">
        <v>98</v>
      </c>
      <c r="C57" s="20" t="s">
        <v>24</v>
      </c>
      <c r="D57" s="44" t="s">
        <v>10</v>
      </c>
      <c r="E57" s="44">
        <v>6</v>
      </c>
      <c r="F57" s="37">
        <v>75</v>
      </c>
      <c r="G57" s="42">
        <f t="shared" si="0"/>
        <v>83.333333333333343</v>
      </c>
      <c r="H57" s="34" t="s">
        <v>82</v>
      </c>
      <c r="I57" s="50">
        <v>932001</v>
      </c>
    </row>
    <row r="58" spans="1:9" ht="15.75" x14ac:dyDescent="0.25">
      <c r="A58" s="52" t="s">
        <v>343</v>
      </c>
      <c r="B58" s="44" t="s">
        <v>344</v>
      </c>
      <c r="C58" s="44" t="s">
        <v>51</v>
      </c>
      <c r="D58" s="20" t="s">
        <v>21</v>
      </c>
      <c r="E58" s="20">
        <v>5</v>
      </c>
      <c r="F58" s="41">
        <v>74</v>
      </c>
      <c r="G58" s="42">
        <f t="shared" si="0"/>
        <v>82.222222222222214</v>
      </c>
      <c r="H58" s="34" t="s">
        <v>82</v>
      </c>
      <c r="I58" s="46">
        <v>932003</v>
      </c>
    </row>
    <row r="59" spans="1:9" ht="15.75" x14ac:dyDescent="0.25">
      <c r="A59" s="21" t="s">
        <v>463</v>
      </c>
      <c r="B59" s="21" t="s">
        <v>110</v>
      </c>
      <c r="C59" s="21" t="s">
        <v>16</v>
      </c>
      <c r="D59" s="21" t="s">
        <v>10</v>
      </c>
      <c r="E59" s="21">
        <v>5</v>
      </c>
      <c r="F59" s="41">
        <v>74</v>
      </c>
      <c r="G59" s="42">
        <f t="shared" si="0"/>
        <v>82.222222222222214</v>
      </c>
      <c r="H59" s="34" t="s">
        <v>82</v>
      </c>
      <c r="I59" s="21">
        <v>932011</v>
      </c>
    </row>
    <row r="60" spans="1:9" ht="15.75" x14ac:dyDescent="0.25">
      <c r="A60" s="49" t="s">
        <v>515</v>
      </c>
      <c r="B60" s="44" t="s">
        <v>98</v>
      </c>
      <c r="C60" s="44" t="s">
        <v>24</v>
      </c>
      <c r="D60" s="44" t="s">
        <v>10</v>
      </c>
      <c r="E60" s="44">
        <v>6</v>
      </c>
      <c r="F60" s="37">
        <v>74</v>
      </c>
      <c r="G60" s="42">
        <f t="shared" si="0"/>
        <v>82.222222222222214</v>
      </c>
      <c r="H60" s="34" t="s">
        <v>82</v>
      </c>
      <c r="I60" s="50">
        <v>932001</v>
      </c>
    </row>
    <row r="61" spans="1:9" ht="15.75" x14ac:dyDescent="0.25">
      <c r="A61" s="55" t="s">
        <v>531</v>
      </c>
      <c r="B61" s="44" t="s">
        <v>13</v>
      </c>
      <c r="C61" s="44" t="s">
        <v>102</v>
      </c>
      <c r="D61" s="44" t="s">
        <v>10</v>
      </c>
      <c r="E61" s="44">
        <v>5</v>
      </c>
      <c r="F61" s="15">
        <v>74</v>
      </c>
      <c r="G61" s="42">
        <f t="shared" si="0"/>
        <v>82.222222222222214</v>
      </c>
      <c r="H61" s="34" t="s">
        <v>82</v>
      </c>
      <c r="I61" s="50">
        <v>932001</v>
      </c>
    </row>
    <row r="62" spans="1:9" ht="15.75" x14ac:dyDescent="0.25">
      <c r="A62" s="20" t="s">
        <v>350</v>
      </c>
      <c r="B62" s="20" t="s">
        <v>351</v>
      </c>
      <c r="C62" s="20" t="s">
        <v>352</v>
      </c>
      <c r="D62" s="20" t="s">
        <v>21</v>
      </c>
      <c r="E62" s="20">
        <v>5</v>
      </c>
      <c r="F62" s="41">
        <v>73</v>
      </c>
      <c r="G62" s="42">
        <f t="shared" si="0"/>
        <v>81.111111111111114</v>
      </c>
      <c r="H62" s="34" t="s">
        <v>82</v>
      </c>
      <c r="I62" s="46">
        <v>932003</v>
      </c>
    </row>
    <row r="63" spans="1:9" ht="15.75" x14ac:dyDescent="0.25">
      <c r="A63" s="20" t="s">
        <v>303</v>
      </c>
      <c r="B63" s="20" t="s">
        <v>61</v>
      </c>
      <c r="C63" s="20" t="s">
        <v>51</v>
      </c>
      <c r="D63" s="20" t="s">
        <v>21</v>
      </c>
      <c r="E63" s="20">
        <v>5</v>
      </c>
      <c r="F63" s="41">
        <v>73</v>
      </c>
      <c r="G63" s="42">
        <f t="shared" si="0"/>
        <v>81.111111111111114</v>
      </c>
      <c r="H63" s="34" t="s">
        <v>82</v>
      </c>
      <c r="I63" s="46">
        <v>932003</v>
      </c>
    </row>
    <row r="64" spans="1:9" ht="15.75" x14ac:dyDescent="0.25">
      <c r="A64" s="25" t="s">
        <v>442</v>
      </c>
      <c r="B64" s="25" t="s">
        <v>122</v>
      </c>
      <c r="C64" s="25" t="s">
        <v>29</v>
      </c>
      <c r="D64" s="23" t="s">
        <v>21</v>
      </c>
      <c r="E64" s="29">
        <v>6</v>
      </c>
      <c r="F64" s="41">
        <v>73</v>
      </c>
      <c r="G64" s="42">
        <f t="shared" si="0"/>
        <v>81.111111111111114</v>
      </c>
      <c r="H64" s="34" t="s">
        <v>82</v>
      </c>
      <c r="I64" s="21">
        <v>932008</v>
      </c>
    </row>
    <row r="65" spans="1:9" ht="15.75" x14ac:dyDescent="0.25">
      <c r="A65" s="15" t="s">
        <v>451</v>
      </c>
      <c r="B65" s="15" t="s">
        <v>31</v>
      </c>
      <c r="C65" s="15" t="s">
        <v>132</v>
      </c>
      <c r="D65" s="15" t="s">
        <v>21</v>
      </c>
      <c r="E65" s="21">
        <v>5</v>
      </c>
      <c r="F65" s="41">
        <v>73</v>
      </c>
      <c r="G65" s="42">
        <f t="shared" si="0"/>
        <v>81.111111111111114</v>
      </c>
      <c r="H65" s="34" t="s">
        <v>82</v>
      </c>
      <c r="I65" s="21">
        <v>932010</v>
      </c>
    </row>
    <row r="66" spans="1:9" ht="15.75" x14ac:dyDescent="0.25">
      <c r="A66" s="27" t="s">
        <v>265</v>
      </c>
      <c r="B66" s="27" t="s">
        <v>73</v>
      </c>
      <c r="C66" s="27" t="s">
        <v>32</v>
      </c>
      <c r="D66" s="23" t="s">
        <v>21</v>
      </c>
      <c r="E66" s="29">
        <v>6</v>
      </c>
      <c r="F66" s="41">
        <v>73</v>
      </c>
      <c r="G66" s="42">
        <f t="shared" si="0"/>
        <v>81.111111111111114</v>
      </c>
      <c r="H66" s="34" t="s">
        <v>82</v>
      </c>
      <c r="I66" s="50">
        <v>932011</v>
      </c>
    </row>
    <row r="67" spans="1:9" ht="15.75" x14ac:dyDescent="0.25">
      <c r="A67" s="56" t="s">
        <v>217</v>
      </c>
      <c r="B67" s="20" t="s">
        <v>97</v>
      </c>
      <c r="C67" s="20" t="s">
        <v>23</v>
      </c>
      <c r="D67" s="44" t="s">
        <v>10</v>
      </c>
      <c r="E67" s="44">
        <v>6</v>
      </c>
      <c r="F67" s="37">
        <v>73</v>
      </c>
      <c r="G67" s="42">
        <f t="shared" ref="G67:G130" si="1">F67/90*100</f>
        <v>81.111111111111114</v>
      </c>
      <c r="H67" s="34" t="s">
        <v>82</v>
      </c>
      <c r="I67" s="50">
        <v>932001</v>
      </c>
    </row>
    <row r="68" spans="1:9" ht="15.75" x14ac:dyDescent="0.25">
      <c r="A68" s="54" t="s">
        <v>415</v>
      </c>
      <c r="B68" s="20" t="s">
        <v>180</v>
      </c>
      <c r="C68" s="54" t="s">
        <v>307</v>
      </c>
      <c r="D68" s="20" t="s">
        <v>21</v>
      </c>
      <c r="E68" s="21">
        <v>5</v>
      </c>
      <c r="F68" s="41">
        <v>72</v>
      </c>
      <c r="G68" s="42">
        <f t="shared" si="1"/>
        <v>80</v>
      </c>
      <c r="H68" s="34" t="s">
        <v>83</v>
      </c>
      <c r="I68" s="21">
        <v>932007</v>
      </c>
    </row>
    <row r="69" spans="1:9" ht="15.75" x14ac:dyDescent="0.25">
      <c r="A69" s="54" t="s">
        <v>418</v>
      </c>
      <c r="B69" s="20" t="s">
        <v>31</v>
      </c>
      <c r="C69" s="20" t="s">
        <v>296</v>
      </c>
      <c r="D69" s="20" t="s">
        <v>21</v>
      </c>
      <c r="E69" s="15">
        <v>5</v>
      </c>
      <c r="F69" s="41">
        <v>72</v>
      </c>
      <c r="G69" s="42">
        <f t="shared" si="1"/>
        <v>80</v>
      </c>
      <c r="H69" s="34" t="s">
        <v>83</v>
      </c>
      <c r="I69" s="21">
        <v>932007</v>
      </c>
    </row>
    <row r="70" spans="1:9" ht="15.75" x14ac:dyDescent="0.25">
      <c r="A70" s="54" t="s">
        <v>419</v>
      </c>
      <c r="B70" s="20" t="s">
        <v>420</v>
      </c>
      <c r="C70" s="20" t="s">
        <v>48</v>
      </c>
      <c r="D70" s="20" t="s">
        <v>10</v>
      </c>
      <c r="E70" s="15">
        <v>5</v>
      </c>
      <c r="F70" s="41">
        <v>72</v>
      </c>
      <c r="G70" s="42">
        <f t="shared" si="1"/>
        <v>80</v>
      </c>
      <c r="H70" s="34" t="s">
        <v>83</v>
      </c>
      <c r="I70" s="21">
        <v>932007</v>
      </c>
    </row>
    <row r="71" spans="1:9" ht="15.75" x14ac:dyDescent="0.25">
      <c r="A71" s="54" t="s">
        <v>262</v>
      </c>
      <c r="B71" s="20" t="s">
        <v>261</v>
      </c>
      <c r="C71" s="20" t="s">
        <v>45</v>
      </c>
      <c r="D71" s="20" t="s">
        <v>21</v>
      </c>
      <c r="E71" s="29">
        <v>5</v>
      </c>
      <c r="F71" s="41">
        <v>72</v>
      </c>
      <c r="G71" s="42">
        <f t="shared" si="1"/>
        <v>80</v>
      </c>
      <c r="H71" s="34" t="s">
        <v>83</v>
      </c>
      <c r="I71" s="21">
        <v>932007</v>
      </c>
    </row>
    <row r="72" spans="1:9" ht="15.75" x14ac:dyDescent="0.25">
      <c r="A72" s="54" t="s">
        <v>425</v>
      </c>
      <c r="B72" s="20" t="s">
        <v>426</v>
      </c>
      <c r="C72" s="20" t="s">
        <v>427</v>
      </c>
      <c r="D72" s="20" t="s">
        <v>10</v>
      </c>
      <c r="E72" s="29">
        <v>5</v>
      </c>
      <c r="F72" s="41">
        <v>72</v>
      </c>
      <c r="G72" s="42">
        <f t="shared" si="1"/>
        <v>80</v>
      </c>
      <c r="H72" s="34" t="s">
        <v>83</v>
      </c>
      <c r="I72" s="21">
        <v>932007</v>
      </c>
    </row>
    <row r="73" spans="1:9" ht="15.75" x14ac:dyDescent="0.25">
      <c r="A73" s="27" t="s">
        <v>432</v>
      </c>
      <c r="B73" s="27" t="s">
        <v>65</v>
      </c>
      <c r="C73" s="27" t="s">
        <v>116</v>
      </c>
      <c r="D73" s="23" t="s">
        <v>10</v>
      </c>
      <c r="E73" s="29">
        <v>5</v>
      </c>
      <c r="F73" s="41">
        <v>72</v>
      </c>
      <c r="G73" s="42">
        <f t="shared" si="1"/>
        <v>80</v>
      </c>
      <c r="H73" s="34" t="s">
        <v>83</v>
      </c>
      <c r="I73" s="21">
        <v>932007</v>
      </c>
    </row>
    <row r="74" spans="1:9" ht="15.75" x14ac:dyDescent="0.25">
      <c r="A74" s="53" t="s">
        <v>220</v>
      </c>
      <c r="B74" s="44" t="s">
        <v>13</v>
      </c>
      <c r="C74" s="44" t="s">
        <v>221</v>
      </c>
      <c r="D74" s="44" t="s">
        <v>10</v>
      </c>
      <c r="E74" s="44">
        <v>6</v>
      </c>
      <c r="F74" s="37">
        <v>72</v>
      </c>
      <c r="G74" s="42">
        <f t="shared" si="1"/>
        <v>80</v>
      </c>
      <c r="H74" s="34" t="s">
        <v>83</v>
      </c>
      <c r="I74" s="50">
        <v>932001</v>
      </c>
    </row>
    <row r="75" spans="1:9" ht="15.75" x14ac:dyDescent="0.25">
      <c r="A75" s="26" t="s">
        <v>233</v>
      </c>
      <c r="B75" s="26" t="s">
        <v>77</v>
      </c>
      <c r="C75" s="26" t="s">
        <v>16</v>
      </c>
      <c r="D75" s="23" t="s">
        <v>10</v>
      </c>
      <c r="E75" s="29">
        <v>6</v>
      </c>
      <c r="F75" s="41">
        <v>71</v>
      </c>
      <c r="G75" s="42">
        <f t="shared" si="1"/>
        <v>78.888888888888886</v>
      </c>
      <c r="H75" s="34" t="s">
        <v>83</v>
      </c>
      <c r="I75" s="21">
        <v>932010</v>
      </c>
    </row>
    <row r="76" spans="1:9" ht="15.75" x14ac:dyDescent="0.25">
      <c r="A76" s="25" t="s">
        <v>457</v>
      </c>
      <c r="B76" s="25" t="s">
        <v>31</v>
      </c>
      <c r="C76" s="25" t="s">
        <v>139</v>
      </c>
      <c r="D76" s="23" t="s">
        <v>21</v>
      </c>
      <c r="E76" s="29">
        <v>6</v>
      </c>
      <c r="F76" s="41">
        <v>71</v>
      </c>
      <c r="G76" s="42">
        <f t="shared" si="1"/>
        <v>78.888888888888886</v>
      </c>
      <c r="H76" s="34" t="s">
        <v>83</v>
      </c>
      <c r="I76" s="21">
        <v>932010</v>
      </c>
    </row>
    <row r="77" spans="1:9" ht="15.75" x14ac:dyDescent="0.25">
      <c r="A77" s="21" t="s">
        <v>253</v>
      </c>
      <c r="B77" s="21" t="s">
        <v>34</v>
      </c>
      <c r="C77" s="21" t="s">
        <v>32</v>
      </c>
      <c r="D77" s="21" t="s">
        <v>21</v>
      </c>
      <c r="E77" s="29">
        <v>6</v>
      </c>
      <c r="F77" s="41">
        <v>71</v>
      </c>
      <c r="G77" s="42">
        <f t="shared" si="1"/>
        <v>78.888888888888886</v>
      </c>
      <c r="H77" s="34" t="s">
        <v>83</v>
      </c>
      <c r="I77" s="21">
        <v>932013</v>
      </c>
    </row>
    <row r="78" spans="1:9" ht="15.75" x14ac:dyDescent="0.25">
      <c r="A78" s="53" t="s">
        <v>507</v>
      </c>
      <c r="B78" s="44" t="s">
        <v>31</v>
      </c>
      <c r="C78" s="44" t="s">
        <v>51</v>
      </c>
      <c r="D78" s="44" t="s">
        <v>21</v>
      </c>
      <c r="E78" s="44">
        <v>6</v>
      </c>
      <c r="F78" s="37">
        <v>71</v>
      </c>
      <c r="G78" s="42">
        <f t="shared" si="1"/>
        <v>78.888888888888886</v>
      </c>
      <c r="H78" s="34" t="s">
        <v>83</v>
      </c>
      <c r="I78" s="50">
        <v>932001</v>
      </c>
    </row>
    <row r="79" spans="1:9" ht="15.75" x14ac:dyDescent="0.25">
      <c r="A79" s="53" t="s">
        <v>508</v>
      </c>
      <c r="B79" s="20" t="s">
        <v>122</v>
      </c>
      <c r="C79" s="20" t="s">
        <v>59</v>
      </c>
      <c r="D79" s="44" t="s">
        <v>21</v>
      </c>
      <c r="E79" s="44">
        <v>6</v>
      </c>
      <c r="F79" s="37">
        <v>71</v>
      </c>
      <c r="G79" s="42">
        <f t="shared" si="1"/>
        <v>78.888888888888886</v>
      </c>
      <c r="H79" s="34" t="s">
        <v>83</v>
      </c>
      <c r="I79" s="50">
        <v>932001</v>
      </c>
    </row>
    <row r="80" spans="1:9" ht="15.75" x14ac:dyDescent="0.25">
      <c r="A80" s="49" t="s">
        <v>526</v>
      </c>
      <c r="B80" s="44" t="s">
        <v>77</v>
      </c>
      <c r="C80" s="44" t="s">
        <v>23</v>
      </c>
      <c r="D80" s="44" t="s">
        <v>10</v>
      </c>
      <c r="E80" s="44">
        <v>5</v>
      </c>
      <c r="F80" s="15">
        <v>71</v>
      </c>
      <c r="G80" s="42">
        <f t="shared" si="1"/>
        <v>78.888888888888886</v>
      </c>
      <c r="H80" s="34" t="s">
        <v>83</v>
      </c>
      <c r="I80" s="50">
        <v>932001</v>
      </c>
    </row>
    <row r="81" spans="1:9" ht="15.75" x14ac:dyDescent="0.25">
      <c r="A81" s="53" t="s">
        <v>534</v>
      </c>
      <c r="B81" s="20" t="s">
        <v>137</v>
      </c>
      <c r="C81" s="20" t="s">
        <v>32</v>
      </c>
      <c r="D81" s="44" t="s">
        <v>21</v>
      </c>
      <c r="E81" s="44">
        <v>5</v>
      </c>
      <c r="F81" s="15">
        <v>71</v>
      </c>
      <c r="G81" s="42">
        <f t="shared" si="1"/>
        <v>78.888888888888886</v>
      </c>
      <c r="H81" s="34" t="s">
        <v>83</v>
      </c>
      <c r="I81" s="50">
        <v>932001</v>
      </c>
    </row>
    <row r="82" spans="1:9" ht="15.75" x14ac:dyDescent="0.25">
      <c r="A82" s="21" t="s">
        <v>326</v>
      </c>
      <c r="B82" s="21" t="s">
        <v>31</v>
      </c>
      <c r="C82" s="21" t="s">
        <v>20</v>
      </c>
      <c r="D82" s="15" t="s">
        <v>62</v>
      </c>
      <c r="E82" s="28">
        <v>6</v>
      </c>
      <c r="F82" s="41">
        <v>70</v>
      </c>
      <c r="G82" s="42">
        <f t="shared" si="1"/>
        <v>77.777777777777786</v>
      </c>
      <c r="H82" s="34" t="s">
        <v>83</v>
      </c>
      <c r="I82" s="15">
        <v>932015</v>
      </c>
    </row>
    <row r="83" spans="1:9" ht="15.75" x14ac:dyDescent="0.25">
      <c r="A83" s="15" t="s">
        <v>331</v>
      </c>
      <c r="B83" s="15" t="s">
        <v>177</v>
      </c>
      <c r="C83" s="15" t="s">
        <v>24</v>
      </c>
      <c r="D83" s="16" t="s">
        <v>57</v>
      </c>
      <c r="E83" s="28">
        <v>6</v>
      </c>
      <c r="F83" s="41">
        <v>70</v>
      </c>
      <c r="G83" s="42">
        <f t="shared" si="1"/>
        <v>77.777777777777786</v>
      </c>
      <c r="H83" s="34" t="s">
        <v>83</v>
      </c>
      <c r="I83" s="15">
        <v>932015</v>
      </c>
    </row>
    <row r="84" spans="1:9" ht="15.75" x14ac:dyDescent="0.25">
      <c r="A84" s="20" t="s">
        <v>346</v>
      </c>
      <c r="B84" s="20" t="s">
        <v>347</v>
      </c>
      <c r="C84" s="20" t="s">
        <v>348</v>
      </c>
      <c r="D84" s="20" t="s">
        <v>21</v>
      </c>
      <c r="E84" s="20">
        <v>5</v>
      </c>
      <c r="F84" s="41">
        <v>70</v>
      </c>
      <c r="G84" s="42">
        <f t="shared" si="1"/>
        <v>77.777777777777786</v>
      </c>
      <c r="H84" s="34" t="s">
        <v>83</v>
      </c>
      <c r="I84" s="46">
        <v>932003</v>
      </c>
    </row>
    <row r="85" spans="1:9" ht="15.75" x14ac:dyDescent="0.25">
      <c r="A85" s="26" t="s">
        <v>478</v>
      </c>
      <c r="B85" s="27" t="s">
        <v>99</v>
      </c>
      <c r="C85" s="27" t="s">
        <v>32</v>
      </c>
      <c r="D85" s="23" t="s">
        <v>21</v>
      </c>
      <c r="E85" s="29">
        <v>6</v>
      </c>
      <c r="F85" s="41">
        <v>70</v>
      </c>
      <c r="G85" s="42">
        <f t="shared" si="1"/>
        <v>77.777777777777786</v>
      </c>
      <c r="H85" s="34" t="s">
        <v>83</v>
      </c>
      <c r="I85" s="50">
        <v>932011</v>
      </c>
    </row>
    <row r="86" spans="1:9" ht="15.75" x14ac:dyDescent="0.25">
      <c r="A86" s="21" t="s">
        <v>499</v>
      </c>
      <c r="B86" s="21" t="s">
        <v>500</v>
      </c>
      <c r="C86" s="21" t="s">
        <v>145</v>
      </c>
      <c r="D86" s="21" t="s">
        <v>21</v>
      </c>
      <c r="E86" s="29">
        <v>6</v>
      </c>
      <c r="F86" s="41">
        <v>70</v>
      </c>
      <c r="G86" s="42">
        <f t="shared" si="1"/>
        <v>77.777777777777786</v>
      </c>
      <c r="H86" s="34" t="s">
        <v>83</v>
      </c>
      <c r="I86" s="21">
        <v>932013</v>
      </c>
    </row>
    <row r="87" spans="1:9" ht="15.75" x14ac:dyDescent="0.25">
      <c r="A87" s="47" t="s">
        <v>511</v>
      </c>
      <c r="B87" s="20" t="s">
        <v>115</v>
      </c>
      <c r="C87" s="44" t="s">
        <v>70</v>
      </c>
      <c r="D87" s="44" t="s">
        <v>10</v>
      </c>
      <c r="E87" s="44">
        <v>6</v>
      </c>
      <c r="F87" s="37">
        <v>70</v>
      </c>
      <c r="G87" s="42">
        <f t="shared" si="1"/>
        <v>77.777777777777786</v>
      </c>
      <c r="H87" s="34" t="s">
        <v>83</v>
      </c>
      <c r="I87" s="50">
        <v>932001</v>
      </c>
    </row>
    <row r="88" spans="1:9" ht="15.75" x14ac:dyDescent="0.25">
      <c r="A88" s="20" t="s">
        <v>532</v>
      </c>
      <c r="B88" s="44" t="s">
        <v>169</v>
      </c>
      <c r="C88" s="44" t="s">
        <v>59</v>
      </c>
      <c r="D88" s="44" t="s">
        <v>21</v>
      </c>
      <c r="E88" s="44">
        <v>5</v>
      </c>
      <c r="F88" s="21">
        <v>70</v>
      </c>
      <c r="G88" s="42">
        <f t="shared" si="1"/>
        <v>77.777777777777786</v>
      </c>
      <c r="H88" s="34" t="s">
        <v>83</v>
      </c>
      <c r="I88" s="50">
        <v>932001</v>
      </c>
    </row>
    <row r="89" spans="1:9" ht="15.75" x14ac:dyDescent="0.25">
      <c r="A89" s="53" t="s">
        <v>257</v>
      </c>
      <c r="B89" s="44" t="s">
        <v>258</v>
      </c>
      <c r="C89" s="44" t="s">
        <v>59</v>
      </c>
      <c r="D89" s="44" t="s">
        <v>21</v>
      </c>
      <c r="E89" s="44">
        <v>6</v>
      </c>
      <c r="F89" s="37">
        <v>69</v>
      </c>
      <c r="G89" s="42">
        <f t="shared" si="1"/>
        <v>76.666666666666671</v>
      </c>
      <c r="H89" s="34" t="s">
        <v>83</v>
      </c>
      <c r="I89" s="50">
        <v>932001</v>
      </c>
    </row>
    <row r="90" spans="1:9" ht="15.75" x14ac:dyDescent="0.25">
      <c r="A90" s="53" t="s">
        <v>256</v>
      </c>
      <c r="B90" s="44" t="s">
        <v>53</v>
      </c>
      <c r="C90" s="44" t="s">
        <v>74</v>
      </c>
      <c r="D90" s="44" t="s">
        <v>21</v>
      </c>
      <c r="E90" s="44">
        <v>6</v>
      </c>
      <c r="F90" s="37">
        <v>69</v>
      </c>
      <c r="G90" s="42">
        <f t="shared" si="1"/>
        <v>76.666666666666671</v>
      </c>
      <c r="H90" s="34" t="s">
        <v>83</v>
      </c>
      <c r="I90" s="50">
        <v>932001</v>
      </c>
    </row>
    <row r="91" spans="1:9" ht="15.75" x14ac:dyDescent="0.25">
      <c r="A91" s="15" t="s">
        <v>435</v>
      </c>
      <c r="B91" s="15" t="s">
        <v>436</v>
      </c>
      <c r="C91" s="15" t="s">
        <v>23</v>
      </c>
      <c r="D91" s="16" t="s">
        <v>10</v>
      </c>
      <c r="E91" s="15">
        <v>6</v>
      </c>
      <c r="F91" s="41">
        <v>68</v>
      </c>
      <c r="G91" s="42">
        <f t="shared" si="1"/>
        <v>75.555555555555557</v>
      </c>
      <c r="H91" s="34" t="s">
        <v>83</v>
      </c>
      <c r="I91" s="21">
        <v>932008</v>
      </c>
    </row>
    <row r="92" spans="1:9" ht="15.75" x14ac:dyDescent="0.25">
      <c r="A92" s="26" t="s">
        <v>455</v>
      </c>
      <c r="B92" s="26" t="s">
        <v>27</v>
      </c>
      <c r="C92" s="26" t="s">
        <v>12</v>
      </c>
      <c r="D92" s="23" t="s">
        <v>10</v>
      </c>
      <c r="E92" s="29">
        <v>6</v>
      </c>
      <c r="F92" s="41">
        <v>68</v>
      </c>
      <c r="G92" s="42">
        <f t="shared" si="1"/>
        <v>75.555555555555557</v>
      </c>
      <c r="H92" s="34" t="s">
        <v>83</v>
      </c>
      <c r="I92" s="21">
        <v>932010</v>
      </c>
    </row>
    <row r="93" spans="1:9" ht="15.75" x14ac:dyDescent="0.25">
      <c r="A93" s="56" t="s">
        <v>194</v>
      </c>
      <c r="B93" s="44" t="s">
        <v>15</v>
      </c>
      <c r="C93" s="44" t="s">
        <v>12</v>
      </c>
      <c r="D93" s="44" t="s">
        <v>10</v>
      </c>
      <c r="E93" s="44">
        <v>6</v>
      </c>
      <c r="F93" s="37">
        <v>68</v>
      </c>
      <c r="G93" s="42">
        <f t="shared" si="1"/>
        <v>75.555555555555557</v>
      </c>
      <c r="H93" s="34" t="s">
        <v>83</v>
      </c>
      <c r="I93" s="50">
        <v>932001</v>
      </c>
    </row>
    <row r="94" spans="1:9" ht="15.75" x14ac:dyDescent="0.25">
      <c r="A94" s="54" t="s">
        <v>423</v>
      </c>
      <c r="B94" s="20" t="s">
        <v>424</v>
      </c>
      <c r="C94" s="20" t="s">
        <v>149</v>
      </c>
      <c r="D94" s="20" t="s">
        <v>10</v>
      </c>
      <c r="E94" s="29">
        <v>5</v>
      </c>
      <c r="F94" s="41">
        <v>67</v>
      </c>
      <c r="G94" s="42">
        <f t="shared" si="1"/>
        <v>74.444444444444443</v>
      </c>
      <c r="H94" s="34" t="s">
        <v>83</v>
      </c>
      <c r="I94" s="21">
        <v>932007</v>
      </c>
    </row>
    <row r="95" spans="1:9" ht="15.75" x14ac:dyDescent="0.25">
      <c r="A95" s="21" t="s">
        <v>462</v>
      </c>
      <c r="B95" s="21" t="s">
        <v>99</v>
      </c>
      <c r="C95" s="21" t="s">
        <v>76</v>
      </c>
      <c r="D95" s="15" t="s">
        <v>21</v>
      </c>
      <c r="E95" s="21">
        <v>5</v>
      </c>
      <c r="F95" s="41">
        <v>67</v>
      </c>
      <c r="G95" s="42">
        <f t="shared" si="1"/>
        <v>74.444444444444443</v>
      </c>
      <c r="H95" s="34" t="s">
        <v>83</v>
      </c>
      <c r="I95" s="21">
        <v>932011</v>
      </c>
    </row>
    <row r="96" spans="1:9" ht="15.75" x14ac:dyDescent="0.25">
      <c r="A96" s="25" t="s">
        <v>480</v>
      </c>
      <c r="B96" s="25" t="s">
        <v>127</v>
      </c>
      <c r="C96" s="25" t="s">
        <v>29</v>
      </c>
      <c r="D96" s="23" t="s">
        <v>21</v>
      </c>
      <c r="E96" s="29">
        <v>6</v>
      </c>
      <c r="F96" s="41">
        <v>67</v>
      </c>
      <c r="G96" s="42">
        <f t="shared" si="1"/>
        <v>74.444444444444443</v>
      </c>
      <c r="H96" s="34" t="s">
        <v>83</v>
      </c>
      <c r="I96" s="50">
        <v>932011</v>
      </c>
    </row>
    <row r="97" spans="1:9" ht="15.75" x14ac:dyDescent="0.25">
      <c r="A97" s="21" t="s">
        <v>503</v>
      </c>
      <c r="B97" s="21" t="s">
        <v>321</v>
      </c>
      <c r="C97" s="21" t="s">
        <v>104</v>
      </c>
      <c r="D97" s="21" t="s">
        <v>21</v>
      </c>
      <c r="E97" s="29">
        <v>6</v>
      </c>
      <c r="F97" s="41">
        <v>67</v>
      </c>
      <c r="G97" s="42">
        <f t="shared" si="1"/>
        <v>74.444444444444443</v>
      </c>
      <c r="H97" s="34" t="s">
        <v>83</v>
      </c>
      <c r="I97" s="21">
        <v>932013</v>
      </c>
    </row>
    <row r="98" spans="1:9" ht="15.75" x14ac:dyDescent="0.25">
      <c r="A98" s="44" t="s">
        <v>361</v>
      </c>
      <c r="B98" s="44" t="s">
        <v>79</v>
      </c>
      <c r="C98" s="20" t="s">
        <v>12</v>
      </c>
      <c r="D98" s="19" t="s">
        <v>10</v>
      </c>
      <c r="E98" s="20">
        <v>6</v>
      </c>
      <c r="F98" s="41">
        <v>66</v>
      </c>
      <c r="G98" s="42">
        <f t="shared" si="1"/>
        <v>73.333333333333329</v>
      </c>
      <c r="H98" s="34" t="s">
        <v>83</v>
      </c>
      <c r="I98" s="46">
        <v>932003</v>
      </c>
    </row>
    <row r="99" spans="1:9" ht="15.75" x14ac:dyDescent="0.25">
      <c r="A99" s="21" t="s">
        <v>447</v>
      </c>
      <c r="B99" s="21" t="s">
        <v>93</v>
      </c>
      <c r="C99" s="21" t="s">
        <v>106</v>
      </c>
      <c r="D99" s="15" t="s">
        <v>21</v>
      </c>
      <c r="E99" s="21">
        <v>5</v>
      </c>
      <c r="F99" s="41">
        <v>66</v>
      </c>
      <c r="G99" s="42">
        <f t="shared" si="1"/>
        <v>73.333333333333329</v>
      </c>
      <c r="H99" s="34" t="s">
        <v>83</v>
      </c>
      <c r="I99" s="21">
        <v>932010</v>
      </c>
    </row>
    <row r="100" spans="1:9" ht="15.75" x14ac:dyDescent="0.25">
      <c r="A100" s="25" t="s">
        <v>266</v>
      </c>
      <c r="B100" s="25" t="s">
        <v>114</v>
      </c>
      <c r="C100" s="25" t="s">
        <v>20</v>
      </c>
      <c r="D100" s="23" t="s">
        <v>21</v>
      </c>
      <c r="E100" s="29">
        <v>6</v>
      </c>
      <c r="F100" s="41">
        <v>66</v>
      </c>
      <c r="G100" s="42">
        <f t="shared" si="1"/>
        <v>73.333333333333329</v>
      </c>
      <c r="H100" s="34" t="s">
        <v>83</v>
      </c>
      <c r="I100" s="50">
        <v>932011</v>
      </c>
    </row>
    <row r="101" spans="1:9" ht="15.75" x14ac:dyDescent="0.25">
      <c r="A101" s="53" t="s">
        <v>259</v>
      </c>
      <c r="B101" s="44" t="s">
        <v>126</v>
      </c>
      <c r="C101" s="44" t="s">
        <v>145</v>
      </c>
      <c r="D101" s="44" t="s">
        <v>21</v>
      </c>
      <c r="E101" s="44">
        <v>6</v>
      </c>
      <c r="F101" s="37">
        <v>66</v>
      </c>
      <c r="G101" s="42">
        <f t="shared" si="1"/>
        <v>73.333333333333329</v>
      </c>
      <c r="H101" s="34" t="s">
        <v>83</v>
      </c>
      <c r="I101" s="50">
        <v>932001</v>
      </c>
    </row>
    <row r="102" spans="1:9" ht="15.75" x14ac:dyDescent="0.25">
      <c r="A102" s="49" t="s">
        <v>524</v>
      </c>
      <c r="B102" s="20" t="s">
        <v>226</v>
      </c>
      <c r="C102" s="20" t="s">
        <v>106</v>
      </c>
      <c r="D102" s="44" t="s">
        <v>21</v>
      </c>
      <c r="E102" s="44">
        <v>5</v>
      </c>
      <c r="F102" s="15">
        <v>66</v>
      </c>
      <c r="G102" s="42">
        <f t="shared" si="1"/>
        <v>73.333333333333329</v>
      </c>
      <c r="H102" s="34" t="s">
        <v>83</v>
      </c>
      <c r="I102" s="50">
        <v>932001</v>
      </c>
    </row>
    <row r="103" spans="1:9" ht="15.75" x14ac:dyDescent="0.25">
      <c r="A103" s="44" t="s">
        <v>335</v>
      </c>
      <c r="B103" s="44" t="s">
        <v>36</v>
      </c>
      <c r="C103" s="20" t="s">
        <v>51</v>
      </c>
      <c r="D103" s="19" t="s">
        <v>21</v>
      </c>
      <c r="E103" s="20">
        <v>5</v>
      </c>
      <c r="F103" s="41">
        <v>65</v>
      </c>
      <c r="G103" s="42">
        <f t="shared" si="1"/>
        <v>72.222222222222214</v>
      </c>
      <c r="H103" s="34" t="s">
        <v>83</v>
      </c>
      <c r="I103" s="46">
        <v>932003</v>
      </c>
    </row>
    <row r="104" spans="1:9" ht="15.75" x14ac:dyDescent="0.25">
      <c r="A104" s="15" t="s">
        <v>396</v>
      </c>
      <c r="B104" s="15" t="s">
        <v>397</v>
      </c>
      <c r="C104" s="57" t="s">
        <v>398</v>
      </c>
      <c r="D104" s="15" t="s">
        <v>62</v>
      </c>
      <c r="E104" s="15">
        <v>5</v>
      </c>
      <c r="F104" s="41">
        <v>65</v>
      </c>
      <c r="G104" s="42">
        <f t="shared" si="1"/>
        <v>72.222222222222214</v>
      </c>
      <c r="H104" s="34" t="s">
        <v>83</v>
      </c>
      <c r="I104" s="21">
        <v>932006</v>
      </c>
    </row>
    <row r="105" spans="1:9" ht="15.75" x14ac:dyDescent="0.25">
      <c r="A105" s="25" t="s">
        <v>440</v>
      </c>
      <c r="B105" s="25" t="s">
        <v>172</v>
      </c>
      <c r="C105" s="25" t="s">
        <v>441</v>
      </c>
      <c r="D105" s="23" t="s">
        <v>10</v>
      </c>
      <c r="E105" s="29">
        <v>5</v>
      </c>
      <c r="F105" s="41">
        <v>65</v>
      </c>
      <c r="G105" s="42">
        <f t="shared" si="1"/>
        <v>72.222222222222214</v>
      </c>
      <c r="H105" s="34" t="s">
        <v>83</v>
      </c>
      <c r="I105" s="21">
        <v>932008</v>
      </c>
    </row>
    <row r="106" spans="1:9" ht="15.75" x14ac:dyDescent="0.25">
      <c r="A106" s="15" t="s">
        <v>214</v>
      </c>
      <c r="B106" s="15" t="s">
        <v>443</v>
      </c>
      <c r="C106" s="15" t="s">
        <v>28</v>
      </c>
      <c r="D106" s="16" t="s">
        <v>10</v>
      </c>
      <c r="E106" s="15">
        <v>6</v>
      </c>
      <c r="F106" s="41">
        <v>65</v>
      </c>
      <c r="G106" s="42">
        <f t="shared" si="1"/>
        <v>72.222222222222214</v>
      </c>
      <c r="H106" s="34" t="s">
        <v>83</v>
      </c>
      <c r="I106" s="21">
        <v>932009</v>
      </c>
    </row>
    <row r="107" spans="1:9" ht="15.75" x14ac:dyDescent="0.25">
      <c r="A107" s="15" t="s">
        <v>444</v>
      </c>
      <c r="B107" s="15" t="s">
        <v>172</v>
      </c>
      <c r="C107" s="15" t="s">
        <v>48</v>
      </c>
      <c r="D107" s="15" t="s">
        <v>10</v>
      </c>
      <c r="E107" s="15">
        <v>6</v>
      </c>
      <c r="F107" s="41">
        <v>65</v>
      </c>
      <c r="G107" s="42">
        <f t="shared" si="1"/>
        <v>72.222222222222214</v>
      </c>
      <c r="H107" s="34" t="s">
        <v>83</v>
      </c>
      <c r="I107" s="21">
        <v>932009</v>
      </c>
    </row>
    <row r="108" spans="1:9" ht="15.75" x14ac:dyDescent="0.25">
      <c r="A108" s="25" t="s">
        <v>453</v>
      </c>
      <c r="B108" s="25" t="s">
        <v>454</v>
      </c>
      <c r="C108" s="25" t="s">
        <v>140</v>
      </c>
      <c r="D108" s="23" t="s">
        <v>21</v>
      </c>
      <c r="E108" s="29">
        <v>6</v>
      </c>
      <c r="F108" s="41">
        <v>65</v>
      </c>
      <c r="G108" s="42">
        <f t="shared" si="1"/>
        <v>72.222222222222214</v>
      </c>
      <c r="H108" s="34" t="s">
        <v>83</v>
      </c>
      <c r="I108" s="21">
        <v>932010</v>
      </c>
    </row>
    <row r="109" spans="1:9" ht="15.75" x14ac:dyDescent="0.25">
      <c r="A109" s="25" t="s">
        <v>479</v>
      </c>
      <c r="B109" s="25" t="s">
        <v>73</v>
      </c>
      <c r="C109" s="25" t="s">
        <v>51</v>
      </c>
      <c r="D109" s="23" t="s">
        <v>21</v>
      </c>
      <c r="E109" s="29">
        <v>6</v>
      </c>
      <c r="F109" s="41">
        <v>65</v>
      </c>
      <c r="G109" s="42">
        <f t="shared" si="1"/>
        <v>72.222222222222214</v>
      </c>
      <c r="H109" s="34" t="s">
        <v>83</v>
      </c>
      <c r="I109" s="50">
        <v>932011</v>
      </c>
    </row>
    <row r="110" spans="1:9" ht="15.75" x14ac:dyDescent="0.25">
      <c r="A110" s="21" t="s">
        <v>252</v>
      </c>
      <c r="B110" s="21" t="s">
        <v>114</v>
      </c>
      <c r="C110" s="21" t="s">
        <v>29</v>
      </c>
      <c r="D110" s="21" t="s">
        <v>21</v>
      </c>
      <c r="E110" s="29">
        <v>6</v>
      </c>
      <c r="F110" s="41">
        <v>65</v>
      </c>
      <c r="G110" s="42">
        <f t="shared" si="1"/>
        <v>72.222222222222214</v>
      </c>
      <c r="H110" s="34" t="s">
        <v>83</v>
      </c>
      <c r="I110" s="21">
        <v>932013</v>
      </c>
    </row>
    <row r="111" spans="1:9" ht="15.75" x14ac:dyDescent="0.25">
      <c r="A111" s="51" t="s">
        <v>218</v>
      </c>
      <c r="B111" s="20" t="s">
        <v>17</v>
      </c>
      <c r="C111" s="20" t="s">
        <v>149</v>
      </c>
      <c r="D111" s="44" t="s">
        <v>10</v>
      </c>
      <c r="E111" s="44">
        <v>6</v>
      </c>
      <c r="F111" s="37">
        <v>65</v>
      </c>
      <c r="G111" s="42">
        <f t="shared" si="1"/>
        <v>72.222222222222214</v>
      </c>
      <c r="H111" s="34" t="s">
        <v>83</v>
      </c>
      <c r="I111" s="50">
        <v>932001</v>
      </c>
    </row>
    <row r="112" spans="1:9" ht="15.75" x14ac:dyDescent="0.25">
      <c r="A112" s="49" t="s">
        <v>522</v>
      </c>
      <c r="B112" s="20" t="s">
        <v>63</v>
      </c>
      <c r="C112" s="20" t="s">
        <v>41</v>
      </c>
      <c r="D112" s="44" t="s">
        <v>21</v>
      </c>
      <c r="E112" s="44">
        <v>5</v>
      </c>
      <c r="F112" s="15">
        <v>64</v>
      </c>
      <c r="G112" s="42">
        <f t="shared" si="1"/>
        <v>71.111111111111114</v>
      </c>
      <c r="H112" s="34" t="s">
        <v>83</v>
      </c>
      <c r="I112" s="50">
        <v>932001</v>
      </c>
    </row>
    <row r="113" spans="1:9" ht="15.75" x14ac:dyDescent="0.25">
      <c r="A113" s="15" t="s">
        <v>317</v>
      </c>
      <c r="B113" s="15" t="s">
        <v>31</v>
      </c>
      <c r="C113" s="15" t="s">
        <v>51</v>
      </c>
      <c r="D113" s="15" t="s">
        <v>62</v>
      </c>
      <c r="E113" s="15">
        <v>5</v>
      </c>
      <c r="F113" s="41">
        <v>63</v>
      </c>
      <c r="G113" s="42">
        <f t="shared" si="1"/>
        <v>70</v>
      </c>
      <c r="H113" s="34" t="s">
        <v>83</v>
      </c>
      <c r="I113" s="15">
        <v>932015</v>
      </c>
    </row>
    <row r="114" spans="1:9" ht="15.75" x14ac:dyDescent="0.25">
      <c r="A114" s="27" t="s">
        <v>231</v>
      </c>
      <c r="B114" s="27" t="s">
        <v>50</v>
      </c>
      <c r="C114" s="27" t="s">
        <v>32</v>
      </c>
      <c r="D114" s="23" t="s">
        <v>21</v>
      </c>
      <c r="E114" s="29">
        <v>6</v>
      </c>
      <c r="F114" s="41">
        <v>63</v>
      </c>
      <c r="G114" s="42">
        <f t="shared" si="1"/>
        <v>70</v>
      </c>
      <c r="H114" s="34" t="s">
        <v>83</v>
      </c>
      <c r="I114" s="21">
        <v>932010</v>
      </c>
    </row>
    <row r="115" spans="1:9" ht="15.75" x14ac:dyDescent="0.25">
      <c r="A115" s="15" t="s">
        <v>491</v>
      </c>
      <c r="B115" s="15" t="s">
        <v>492</v>
      </c>
      <c r="C115" s="15" t="s">
        <v>20</v>
      </c>
      <c r="D115" s="15" t="s">
        <v>21</v>
      </c>
      <c r="E115" s="15">
        <v>5</v>
      </c>
      <c r="F115" s="41">
        <v>63</v>
      </c>
      <c r="G115" s="42">
        <f t="shared" si="1"/>
        <v>70</v>
      </c>
      <c r="H115" s="34" t="s">
        <v>83</v>
      </c>
      <c r="I115" s="21">
        <v>932013</v>
      </c>
    </row>
    <row r="116" spans="1:9" ht="15.75" x14ac:dyDescent="0.25">
      <c r="A116" s="53" t="s">
        <v>405</v>
      </c>
      <c r="B116" s="53" t="s">
        <v>77</v>
      </c>
      <c r="C116" s="25" t="s">
        <v>406</v>
      </c>
      <c r="D116" s="23" t="s">
        <v>57</v>
      </c>
      <c r="E116" s="29">
        <v>6</v>
      </c>
      <c r="F116" s="41">
        <v>62</v>
      </c>
      <c r="G116" s="42">
        <f t="shared" si="1"/>
        <v>68.888888888888886</v>
      </c>
      <c r="H116" s="34" t="s">
        <v>83</v>
      </c>
      <c r="I116" s="21">
        <v>932006</v>
      </c>
    </row>
    <row r="117" spans="1:9" ht="15.75" x14ac:dyDescent="0.25">
      <c r="A117" s="25" t="s">
        <v>468</v>
      </c>
      <c r="B117" s="25" t="s">
        <v>163</v>
      </c>
      <c r="C117" s="25" t="s">
        <v>74</v>
      </c>
      <c r="D117" s="23" t="s">
        <v>21</v>
      </c>
      <c r="E117" s="21">
        <v>5</v>
      </c>
      <c r="F117" s="41">
        <v>62</v>
      </c>
      <c r="G117" s="42">
        <f t="shared" si="1"/>
        <v>68.888888888888886</v>
      </c>
      <c r="H117" s="34" t="s">
        <v>83</v>
      </c>
      <c r="I117" s="50">
        <v>932011</v>
      </c>
    </row>
    <row r="118" spans="1:9" ht="15.75" x14ac:dyDescent="0.25">
      <c r="A118" s="26" t="s">
        <v>475</v>
      </c>
      <c r="B118" s="26" t="s">
        <v>177</v>
      </c>
      <c r="C118" s="26" t="s">
        <v>102</v>
      </c>
      <c r="D118" s="23" t="s">
        <v>10</v>
      </c>
      <c r="E118" s="21">
        <v>5</v>
      </c>
      <c r="F118" s="41">
        <v>62</v>
      </c>
      <c r="G118" s="42">
        <f t="shared" si="1"/>
        <v>68.888888888888886</v>
      </c>
      <c r="H118" s="34" t="s">
        <v>83</v>
      </c>
      <c r="I118" s="50">
        <v>932011</v>
      </c>
    </row>
    <row r="119" spans="1:9" ht="15.75" x14ac:dyDescent="0.25">
      <c r="A119" s="56" t="s">
        <v>514</v>
      </c>
      <c r="B119" s="44" t="s">
        <v>134</v>
      </c>
      <c r="C119" s="44" t="s">
        <v>29</v>
      </c>
      <c r="D119" s="44" t="s">
        <v>21</v>
      </c>
      <c r="E119" s="44">
        <v>6</v>
      </c>
      <c r="F119" s="37">
        <v>62</v>
      </c>
      <c r="G119" s="42">
        <f t="shared" si="1"/>
        <v>68.888888888888886</v>
      </c>
      <c r="H119" s="34" t="s">
        <v>83</v>
      </c>
      <c r="I119" s="50">
        <v>932001</v>
      </c>
    </row>
    <row r="120" spans="1:9" ht="15.75" x14ac:dyDescent="0.25">
      <c r="A120" s="56" t="s">
        <v>520</v>
      </c>
      <c r="B120" s="44" t="s">
        <v>134</v>
      </c>
      <c r="C120" s="44" t="s">
        <v>35</v>
      </c>
      <c r="D120" s="44" t="s">
        <v>21</v>
      </c>
      <c r="E120" s="44">
        <v>5</v>
      </c>
      <c r="F120" s="15">
        <v>62</v>
      </c>
      <c r="G120" s="42">
        <f t="shared" si="1"/>
        <v>68.888888888888886</v>
      </c>
      <c r="H120" s="34" t="s">
        <v>83</v>
      </c>
      <c r="I120" s="50">
        <v>932001</v>
      </c>
    </row>
    <row r="121" spans="1:9" ht="15.75" x14ac:dyDescent="0.25">
      <c r="A121" s="25" t="s">
        <v>375</v>
      </c>
      <c r="B121" s="25" t="s">
        <v>376</v>
      </c>
      <c r="C121" s="20" t="s">
        <v>32</v>
      </c>
      <c r="D121" s="23" t="s">
        <v>21</v>
      </c>
      <c r="E121" s="29">
        <v>5</v>
      </c>
      <c r="F121" s="41">
        <v>61</v>
      </c>
      <c r="G121" s="42">
        <f t="shared" si="1"/>
        <v>67.777777777777786</v>
      </c>
      <c r="H121" s="34" t="s">
        <v>83</v>
      </c>
      <c r="I121" s="15">
        <v>932004</v>
      </c>
    </row>
    <row r="122" spans="1:9" ht="15.75" x14ac:dyDescent="0.25">
      <c r="A122" s="15" t="s">
        <v>466</v>
      </c>
      <c r="B122" s="15" t="s">
        <v>169</v>
      </c>
      <c r="C122" s="15" t="s">
        <v>135</v>
      </c>
      <c r="D122" s="15" t="s">
        <v>21</v>
      </c>
      <c r="E122" s="21">
        <v>5</v>
      </c>
      <c r="F122" s="41">
        <v>61</v>
      </c>
      <c r="G122" s="42">
        <f t="shared" si="1"/>
        <v>67.777777777777786</v>
      </c>
      <c r="H122" s="34" t="s">
        <v>83</v>
      </c>
      <c r="I122" s="21">
        <v>932011</v>
      </c>
    </row>
    <row r="123" spans="1:9" ht="15.75" x14ac:dyDescent="0.25">
      <c r="A123" s="49" t="s">
        <v>523</v>
      </c>
      <c r="B123" s="20" t="s">
        <v>31</v>
      </c>
      <c r="C123" s="20" t="s">
        <v>139</v>
      </c>
      <c r="D123" s="44" t="s">
        <v>21</v>
      </c>
      <c r="E123" s="44">
        <v>5</v>
      </c>
      <c r="F123" s="15">
        <v>61</v>
      </c>
      <c r="G123" s="42">
        <f t="shared" si="1"/>
        <v>67.777777777777786</v>
      </c>
      <c r="H123" s="34" t="s">
        <v>83</v>
      </c>
      <c r="I123" s="50">
        <v>932001</v>
      </c>
    </row>
    <row r="124" spans="1:9" ht="15.75" x14ac:dyDescent="0.25">
      <c r="A124" s="44" t="s">
        <v>334</v>
      </c>
      <c r="B124" s="44" t="s">
        <v>226</v>
      </c>
      <c r="C124" s="20" t="s">
        <v>111</v>
      </c>
      <c r="D124" s="19" t="s">
        <v>21</v>
      </c>
      <c r="E124" s="20">
        <v>5</v>
      </c>
      <c r="F124" s="41">
        <v>60</v>
      </c>
      <c r="G124" s="42">
        <f t="shared" si="1"/>
        <v>66.666666666666657</v>
      </c>
      <c r="H124" s="34" t="s">
        <v>83</v>
      </c>
      <c r="I124" s="46">
        <v>932003</v>
      </c>
    </row>
    <row r="125" spans="1:9" ht="15.75" x14ac:dyDescent="0.25">
      <c r="A125" s="58" t="s">
        <v>401</v>
      </c>
      <c r="B125" s="58" t="s">
        <v>50</v>
      </c>
      <c r="C125" s="25" t="s">
        <v>74</v>
      </c>
      <c r="D125" s="15" t="s">
        <v>62</v>
      </c>
      <c r="E125" s="29">
        <v>5</v>
      </c>
      <c r="F125" s="41">
        <v>60</v>
      </c>
      <c r="G125" s="42">
        <f t="shared" si="1"/>
        <v>66.666666666666657</v>
      </c>
      <c r="H125" s="34" t="s">
        <v>83</v>
      </c>
      <c r="I125" s="21">
        <v>932006</v>
      </c>
    </row>
    <row r="126" spans="1:9" ht="15.75" x14ac:dyDescent="0.25">
      <c r="A126" s="21" t="s">
        <v>448</v>
      </c>
      <c r="B126" s="21" t="s">
        <v>17</v>
      </c>
      <c r="C126" s="21" t="s">
        <v>25</v>
      </c>
      <c r="D126" s="21" t="s">
        <v>10</v>
      </c>
      <c r="E126" s="21">
        <v>5</v>
      </c>
      <c r="F126" s="41">
        <v>60</v>
      </c>
      <c r="G126" s="42">
        <f t="shared" si="1"/>
        <v>66.666666666666657</v>
      </c>
      <c r="H126" s="34" t="s">
        <v>83</v>
      </c>
      <c r="I126" s="21">
        <v>932010</v>
      </c>
    </row>
    <row r="127" spans="1:9" ht="15.75" x14ac:dyDescent="0.25">
      <c r="A127" s="47" t="s">
        <v>120</v>
      </c>
      <c r="B127" s="20" t="s">
        <v>114</v>
      </c>
      <c r="C127" s="20" t="s">
        <v>29</v>
      </c>
      <c r="D127" s="44" t="s">
        <v>21</v>
      </c>
      <c r="E127" s="44">
        <v>6</v>
      </c>
      <c r="F127" s="37">
        <v>60</v>
      </c>
      <c r="G127" s="42">
        <f t="shared" si="1"/>
        <v>66.666666666666657</v>
      </c>
      <c r="H127" s="34" t="s">
        <v>83</v>
      </c>
      <c r="I127" s="50">
        <v>932001</v>
      </c>
    </row>
    <row r="128" spans="1:9" ht="15.75" x14ac:dyDescent="0.25">
      <c r="A128" s="15" t="s">
        <v>536</v>
      </c>
      <c r="B128" s="15" t="s">
        <v>61</v>
      </c>
      <c r="C128" s="15" t="s">
        <v>51</v>
      </c>
      <c r="D128" s="15" t="s">
        <v>21</v>
      </c>
      <c r="E128" s="44">
        <v>5</v>
      </c>
      <c r="F128" s="15">
        <v>60</v>
      </c>
      <c r="G128" s="42">
        <f t="shared" si="1"/>
        <v>66.666666666666657</v>
      </c>
      <c r="H128" s="34" t="s">
        <v>83</v>
      </c>
      <c r="I128" s="50">
        <v>932001</v>
      </c>
    </row>
    <row r="129" spans="1:9" ht="15.75" x14ac:dyDescent="0.25">
      <c r="A129" s="15" t="s">
        <v>318</v>
      </c>
      <c r="B129" s="15" t="s">
        <v>50</v>
      </c>
      <c r="C129" s="15" t="s">
        <v>319</v>
      </c>
      <c r="D129" s="15" t="s">
        <v>62</v>
      </c>
      <c r="E129" s="15">
        <v>5</v>
      </c>
      <c r="F129" s="41">
        <v>59</v>
      </c>
      <c r="G129" s="42">
        <f t="shared" si="1"/>
        <v>65.555555555555557</v>
      </c>
      <c r="H129" s="34" t="s">
        <v>83</v>
      </c>
      <c r="I129" s="15">
        <v>932015</v>
      </c>
    </row>
    <row r="130" spans="1:9" ht="15.75" x14ac:dyDescent="0.25">
      <c r="A130" s="15" t="s">
        <v>281</v>
      </c>
      <c r="B130" s="15" t="s">
        <v>42</v>
      </c>
      <c r="C130" s="15" t="s">
        <v>106</v>
      </c>
      <c r="D130" s="15" t="s">
        <v>21</v>
      </c>
      <c r="E130" s="21">
        <v>5</v>
      </c>
      <c r="F130" s="41">
        <v>59</v>
      </c>
      <c r="G130" s="42">
        <f t="shared" si="1"/>
        <v>65.555555555555557</v>
      </c>
      <c r="H130" s="34" t="s">
        <v>83</v>
      </c>
      <c r="I130" s="21">
        <v>932011</v>
      </c>
    </row>
    <row r="131" spans="1:9" ht="15.75" x14ac:dyDescent="0.25">
      <c r="A131" s="21" t="s">
        <v>489</v>
      </c>
      <c r="B131" s="21" t="s">
        <v>31</v>
      </c>
      <c r="C131" s="21" t="s">
        <v>20</v>
      </c>
      <c r="D131" s="15" t="s">
        <v>21</v>
      </c>
      <c r="E131" s="21">
        <v>5</v>
      </c>
      <c r="F131" s="41">
        <v>59</v>
      </c>
      <c r="G131" s="42">
        <f t="shared" ref="G131:G194" si="2">F131/90*100</f>
        <v>65.555555555555557</v>
      </c>
      <c r="H131" s="34" t="s">
        <v>83</v>
      </c>
      <c r="I131" s="21">
        <v>932013</v>
      </c>
    </row>
    <row r="132" spans="1:9" ht="15.75" x14ac:dyDescent="0.25">
      <c r="A132" s="21" t="s">
        <v>498</v>
      </c>
      <c r="B132" s="21" t="s">
        <v>58</v>
      </c>
      <c r="C132" s="21" t="s">
        <v>111</v>
      </c>
      <c r="D132" s="21" t="s">
        <v>21</v>
      </c>
      <c r="E132" s="29">
        <v>6</v>
      </c>
      <c r="F132" s="41">
        <v>59</v>
      </c>
      <c r="G132" s="42">
        <f t="shared" si="2"/>
        <v>65.555555555555557</v>
      </c>
      <c r="H132" s="34" t="s">
        <v>83</v>
      </c>
      <c r="I132" s="21">
        <v>932013</v>
      </c>
    </row>
    <row r="133" spans="1:9" ht="15.75" x14ac:dyDescent="0.25">
      <c r="A133" s="53" t="s">
        <v>204</v>
      </c>
      <c r="B133" s="44" t="s">
        <v>13</v>
      </c>
      <c r="C133" s="44" t="s">
        <v>25</v>
      </c>
      <c r="D133" s="44" t="s">
        <v>10</v>
      </c>
      <c r="E133" s="44">
        <v>6</v>
      </c>
      <c r="F133" s="37">
        <v>59</v>
      </c>
      <c r="G133" s="42">
        <f t="shared" si="2"/>
        <v>65.555555555555557</v>
      </c>
      <c r="H133" s="34" t="s">
        <v>83</v>
      </c>
      <c r="I133" s="50">
        <v>932001</v>
      </c>
    </row>
    <row r="134" spans="1:9" ht="15.75" x14ac:dyDescent="0.25">
      <c r="A134" s="20" t="s">
        <v>353</v>
      </c>
      <c r="B134" s="20" t="s">
        <v>354</v>
      </c>
      <c r="C134" s="20" t="s">
        <v>355</v>
      </c>
      <c r="D134" s="20" t="s">
        <v>10</v>
      </c>
      <c r="E134" s="20">
        <v>5</v>
      </c>
      <c r="F134" s="41">
        <v>58</v>
      </c>
      <c r="G134" s="42">
        <f t="shared" si="2"/>
        <v>64.444444444444443</v>
      </c>
      <c r="H134" s="34" t="s">
        <v>83</v>
      </c>
      <c r="I134" s="46">
        <v>932003</v>
      </c>
    </row>
    <row r="135" spans="1:9" ht="15.75" x14ac:dyDescent="0.25">
      <c r="A135" s="26" t="s">
        <v>382</v>
      </c>
      <c r="B135" s="20" t="s">
        <v>103</v>
      </c>
      <c r="C135" s="26" t="s">
        <v>51</v>
      </c>
      <c r="D135" s="23" t="s">
        <v>21</v>
      </c>
      <c r="E135" s="29">
        <v>6</v>
      </c>
      <c r="F135" s="41">
        <v>58</v>
      </c>
      <c r="G135" s="42">
        <f t="shared" si="2"/>
        <v>64.444444444444443</v>
      </c>
      <c r="H135" s="34" t="s">
        <v>83</v>
      </c>
      <c r="I135" s="15">
        <v>932004</v>
      </c>
    </row>
    <row r="136" spans="1:9" ht="15.75" x14ac:dyDescent="0.25">
      <c r="A136" s="23" t="s">
        <v>383</v>
      </c>
      <c r="B136" s="25" t="s">
        <v>105</v>
      </c>
      <c r="C136" s="20" t="s">
        <v>20</v>
      </c>
      <c r="D136" s="23" t="s">
        <v>21</v>
      </c>
      <c r="E136" s="29">
        <v>6</v>
      </c>
      <c r="F136" s="41">
        <v>58</v>
      </c>
      <c r="G136" s="42">
        <f t="shared" si="2"/>
        <v>64.444444444444443</v>
      </c>
      <c r="H136" s="34" t="s">
        <v>83</v>
      </c>
      <c r="I136" s="15">
        <v>932004</v>
      </c>
    </row>
    <row r="137" spans="1:9" ht="15.75" x14ac:dyDescent="0.25">
      <c r="A137" s="21" t="s">
        <v>295</v>
      </c>
      <c r="B137" s="21" t="s">
        <v>294</v>
      </c>
      <c r="C137" s="21" t="s">
        <v>32</v>
      </c>
      <c r="D137" s="15" t="s">
        <v>21</v>
      </c>
      <c r="E137" s="21">
        <v>5</v>
      </c>
      <c r="F137" s="41">
        <v>58</v>
      </c>
      <c r="G137" s="42">
        <f t="shared" si="2"/>
        <v>64.444444444444443</v>
      </c>
      <c r="H137" s="34" t="s">
        <v>83</v>
      </c>
      <c r="I137" s="21">
        <v>932009</v>
      </c>
    </row>
    <row r="138" spans="1:9" ht="15.75" x14ac:dyDescent="0.25">
      <c r="A138" s="23" t="s">
        <v>476</v>
      </c>
      <c r="B138" s="25" t="s">
        <v>181</v>
      </c>
      <c r="C138" s="25" t="s">
        <v>18</v>
      </c>
      <c r="D138" s="23" t="s">
        <v>10</v>
      </c>
      <c r="E138" s="21">
        <v>5</v>
      </c>
      <c r="F138" s="41">
        <v>58</v>
      </c>
      <c r="G138" s="42">
        <f t="shared" si="2"/>
        <v>64.444444444444443</v>
      </c>
      <c r="H138" s="34" t="s">
        <v>83</v>
      </c>
      <c r="I138" s="50">
        <v>932011</v>
      </c>
    </row>
    <row r="139" spans="1:9" ht="15.75" x14ac:dyDescent="0.25">
      <c r="A139" s="21" t="s">
        <v>388</v>
      </c>
      <c r="B139" s="21" t="s">
        <v>389</v>
      </c>
      <c r="C139" s="21" t="s">
        <v>71</v>
      </c>
      <c r="D139" s="15" t="s">
        <v>57</v>
      </c>
      <c r="E139" s="21">
        <v>5</v>
      </c>
      <c r="F139" s="41">
        <v>57</v>
      </c>
      <c r="G139" s="42">
        <f t="shared" si="2"/>
        <v>63.333333333333329</v>
      </c>
      <c r="H139" s="34" t="s">
        <v>83</v>
      </c>
      <c r="I139" s="21">
        <v>932005</v>
      </c>
    </row>
    <row r="140" spans="1:9" ht="15.75" x14ac:dyDescent="0.25">
      <c r="A140" s="51" t="s">
        <v>509</v>
      </c>
      <c r="B140" s="20" t="s">
        <v>151</v>
      </c>
      <c r="C140" s="20" t="s">
        <v>510</v>
      </c>
      <c r="D140" s="44" t="s">
        <v>21</v>
      </c>
      <c r="E140" s="44">
        <v>6</v>
      </c>
      <c r="F140" s="37">
        <v>57</v>
      </c>
      <c r="G140" s="42">
        <f t="shared" si="2"/>
        <v>63.333333333333329</v>
      </c>
      <c r="H140" s="34" t="s">
        <v>83</v>
      </c>
      <c r="I140" s="50">
        <v>932001</v>
      </c>
    </row>
    <row r="141" spans="1:9" ht="15.75" x14ac:dyDescent="0.25">
      <c r="A141" s="59" t="s">
        <v>519</v>
      </c>
      <c r="B141" s="56" t="s">
        <v>103</v>
      </c>
      <c r="C141" s="20" t="s">
        <v>20</v>
      </c>
      <c r="D141" s="44" t="s">
        <v>21</v>
      </c>
      <c r="E141" s="44">
        <v>5</v>
      </c>
      <c r="F141" s="15">
        <v>57</v>
      </c>
      <c r="G141" s="42">
        <f t="shared" si="2"/>
        <v>63.333333333333329</v>
      </c>
      <c r="H141" s="34" t="s">
        <v>83</v>
      </c>
      <c r="I141" s="50">
        <v>932001</v>
      </c>
    </row>
    <row r="142" spans="1:9" ht="15.75" x14ac:dyDescent="0.25">
      <c r="A142" s="13" t="s">
        <v>811</v>
      </c>
      <c r="B142" s="13" t="s">
        <v>119</v>
      </c>
      <c r="C142" s="13" t="s">
        <v>48</v>
      </c>
      <c r="D142" s="13" t="s">
        <v>57</v>
      </c>
      <c r="E142" s="21">
        <v>6</v>
      </c>
      <c r="F142" s="41">
        <v>57</v>
      </c>
      <c r="G142" s="42">
        <f t="shared" si="2"/>
        <v>63.333333333333329</v>
      </c>
      <c r="H142" s="34" t="s">
        <v>83</v>
      </c>
      <c r="I142" s="21">
        <v>932002</v>
      </c>
    </row>
    <row r="143" spans="1:9" ht="15.75" x14ac:dyDescent="0.25">
      <c r="A143" s="15" t="s">
        <v>320</v>
      </c>
      <c r="B143" s="15" t="s">
        <v>321</v>
      </c>
      <c r="C143" s="15" t="s">
        <v>45</v>
      </c>
      <c r="D143" s="16" t="s">
        <v>62</v>
      </c>
      <c r="E143" s="15">
        <v>5</v>
      </c>
      <c r="F143" s="41">
        <v>56</v>
      </c>
      <c r="G143" s="42">
        <f t="shared" si="2"/>
        <v>62.222222222222221</v>
      </c>
      <c r="H143" s="34" t="s">
        <v>83</v>
      </c>
      <c r="I143" s="15">
        <v>932015</v>
      </c>
    </row>
    <row r="144" spans="1:9" ht="15.75" x14ac:dyDescent="0.25">
      <c r="A144" s="15" t="s">
        <v>394</v>
      </c>
      <c r="B144" s="15" t="s">
        <v>50</v>
      </c>
      <c r="C144" s="57" t="s">
        <v>32</v>
      </c>
      <c r="D144" s="15" t="s">
        <v>62</v>
      </c>
      <c r="E144" s="15">
        <v>5</v>
      </c>
      <c r="F144" s="41">
        <v>56</v>
      </c>
      <c r="G144" s="42">
        <f t="shared" si="2"/>
        <v>62.222222222222221</v>
      </c>
      <c r="H144" s="34" t="s">
        <v>83</v>
      </c>
      <c r="I144" s="21">
        <v>932006</v>
      </c>
    </row>
    <row r="145" spans="1:9" ht="15.75" x14ac:dyDescent="0.25">
      <c r="A145" s="25" t="s">
        <v>399</v>
      </c>
      <c r="B145" s="25" t="s">
        <v>75</v>
      </c>
      <c r="C145" s="57" t="s">
        <v>400</v>
      </c>
      <c r="D145" s="15" t="s">
        <v>62</v>
      </c>
      <c r="E145" s="29">
        <v>5</v>
      </c>
      <c r="F145" s="41">
        <v>56</v>
      </c>
      <c r="G145" s="42">
        <f t="shared" si="2"/>
        <v>62.222222222222221</v>
      </c>
      <c r="H145" s="34" t="s">
        <v>83</v>
      </c>
      <c r="I145" s="21">
        <v>932006</v>
      </c>
    </row>
    <row r="146" spans="1:9" ht="15.75" x14ac:dyDescent="0.25">
      <c r="A146" s="26" t="s">
        <v>458</v>
      </c>
      <c r="B146" s="27" t="s">
        <v>110</v>
      </c>
      <c r="C146" s="27" t="s">
        <v>86</v>
      </c>
      <c r="D146" s="23" t="s">
        <v>10</v>
      </c>
      <c r="E146" s="29">
        <v>6</v>
      </c>
      <c r="F146" s="41">
        <v>56</v>
      </c>
      <c r="G146" s="42">
        <f t="shared" si="2"/>
        <v>62.222222222222221</v>
      </c>
      <c r="H146" s="34" t="s">
        <v>83</v>
      </c>
      <c r="I146" s="21">
        <v>932010</v>
      </c>
    </row>
    <row r="147" spans="1:9" ht="15.75" x14ac:dyDescent="0.25">
      <c r="A147" s="25" t="s">
        <v>467</v>
      </c>
      <c r="B147" s="25" t="s">
        <v>105</v>
      </c>
      <c r="C147" s="25" t="s">
        <v>139</v>
      </c>
      <c r="D147" s="23" t="s">
        <v>21</v>
      </c>
      <c r="E147" s="21">
        <v>5</v>
      </c>
      <c r="F147" s="41">
        <v>56</v>
      </c>
      <c r="G147" s="42">
        <f t="shared" si="2"/>
        <v>62.222222222222221</v>
      </c>
      <c r="H147" s="34" t="s">
        <v>83</v>
      </c>
      <c r="I147" s="50">
        <v>932011</v>
      </c>
    </row>
    <row r="148" spans="1:9" ht="15.75" x14ac:dyDescent="0.25">
      <c r="A148" s="27" t="s">
        <v>314</v>
      </c>
      <c r="B148" s="27" t="s">
        <v>93</v>
      </c>
      <c r="C148" s="27" t="s">
        <v>164</v>
      </c>
      <c r="D148" s="23" t="s">
        <v>62</v>
      </c>
      <c r="E148" s="29">
        <v>6</v>
      </c>
      <c r="F148" s="41">
        <v>55</v>
      </c>
      <c r="G148" s="42">
        <f t="shared" si="2"/>
        <v>61.111111111111114</v>
      </c>
      <c r="H148" s="34" t="s">
        <v>83</v>
      </c>
      <c r="I148" s="21">
        <v>932002</v>
      </c>
    </row>
    <row r="149" spans="1:9" ht="15.75" x14ac:dyDescent="0.25">
      <c r="A149" s="23" t="s">
        <v>316</v>
      </c>
      <c r="B149" s="25" t="s">
        <v>138</v>
      </c>
      <c r="C149" s="25" t="s">
        <v>132</v>
      </c>
      <c r="D149" s="23" t="s">
        <v>62</v>
      </c>
      <c r="E149" s="29">
        <v>6</v>
      </c>
      <c r="F149" s="41">
        <v>55</v>
      </c>
      <c r="G149" s="42">
        <f t="shared" si="2"/>
        <v>61.111111111111114</v>
      </c>
      <c r="H149" s="34" t="s">
        <v>83</v>
      </c>
      <c r="I149" s="21">
        <v>932002</v>
      </c>
    </row>
    <row r="150" spans="1:9" ht="15.75" x14ac:dyDescent="0.25">
      <c r="A150" s="25" t="s">
        <v>377</v>
      </c>
      <c r="B150" s="25" t="s">
        <v>125</v>
      </c>
      <c r="C150" s="20" t="s">
        <v>106</v>
      </c>
      <c r="D150" s="23" t="s">
        <v>21</v>
      </c>
      <c r="E150" s="29">
        <v>5</v>
      </c>
      <c r="F150" s="41">
        <v>55</v>
      </c>
      <c r="G150" s="42">
        <f t="shared" si="2"/>
        <v>61.111111111111114</v>
      </c>
      <c r="H150" s="34" t="s">
        <v>83</v>
      </c>
      <c r="I150" s="15">
        <v>932004</v>
      </c>
    </row>
    <row r="151" spans="1:9" ht="15.75" x14ac:dyDescent="0.25">
      <c r="A151" s="15" t="s">
        <v>328</v>
      </c>
      <c r="B151" s="15" t="s">
        <v>189</v>
      </c>
      <c r="C151" s="15" t="s">
        <v>140</v>
      </c>
      <c r="D151" s="15" t="s">
        <v>62</v>
      </c>
      <c r="E151" s="28">
        <v>6</v>
      </c>
      <c r="F151" s="41">
        <v>54</v>
      </c>
      <c r="G151" s="42">
        <f t="shared" si="2"/>
        <v>60</v>
      </c>
      <c r="H151" s="34" t="s">
        <v>83</v>
      </c>
      <c r="I151" s="15">
        <v>932015</v>
      </c>
    </row>
    <row r="152" spans="1:9" ht="15.75" x14ac:dyDescent="0.25">
      <c r="A152" s="21" t="s">
        <v>390</v>
      </c>
      <c r="B152" s="21" t="s">
        <v>65</v>
      </c>
      <c r="C152" s="21" t="s">
        <v>14</v>
      </c>
      <c r="D152" s="21" t="s">
        <v>57</v>
      </c>
      <c r="E152" s="21">
        <v>5</v>
      </c>
      <c r="F152" s="41">
        <v>54</v>
      </c>
      <c r="G152" s="42">
        <f t="shared" si="2"/>
        <v>60</v>
      </c>
      <c r="H152" s="34" t="s">
        <v>83</v>
      </c>
      <c r="I152" s="21">
        <v>932005</v>
      </c>
    </row>
    <row r="153" spans="1:9" ht="15.75" x14ac:dyDescent="0.25">
      <c r="A153" s="21" t="s">
        <v>433</v>
      </c>
      <c r="B153" s="21" t="s">
        <v>98</v>
      </c>
      <c r="C153" s="21" t="s">
        <v>186</v>
      </c>
      <c r="D153" s="15" t="s">
        <v>10</v>
      </c>
      <c r="E153" s="21">
        <v>6</v>
      </c>
      <c r="F153" s="41">
        <v>54</v>
      </c>
      <c r="G153" s="42">
        <f t="shared" si="2"/>
        <v>60</v>
      </c>
      <c r="H153" s="34" t="s">
        <v>83</v>
      </c>
      <c r="I153" s="21">
        <v>932008</v>
      </c>
    </row>
    <row r="154" spans="1:9" ht="15.75" x14ac:dyDescent="0.25">
      <c r="A154" s="15" t="s">
        <v>490</v>
      </c>
      <c r="B154" s="15" t="s">
        <v>42</v>
      </c>
      <c r="C154" s="15" t="s">
        <v>74</v>
      </c>
      <c r="D154" s="16" t="s">
        <v>21</v>
      </c>
      <c r="E154" s="15">
        <v>5</v>
      </c>
      <c r="F154" s="41">
        <v>54</v>
      </c>
      <c r="G154" s="42">
        <f t="shared" si="2"/>
        <v>60</v>
      </c>
      <c r="H154" s="34" t="s">
        <v>83</v>
      </c>
      <c r="I154" s="21">
        <v>932013</v>
      </c>
    </row>
    <row r="155" spans="1:9" ht="15.75" x14ac:dyDescent="0.25">
      <c r="A155" s="49" t="s">
        <v>528</v>
      </c>
      <c r="B155" s="44" t="s">
        <v>69</v>
      </c>
      <c r="C155" s="44" t="s">
        <v>86</v>
      </c>
      <c r="D155" s="44" t="s">
        <v>10</v>
      </c>
      <c r="E155" s="44">
        <v>5</v>
      </c>
      <c r="F155" s="21">
        <v>54</v>
      </c>
      <c r="G155" s="42">
        <f t="shared" si="2"/>
        <v>60</v>
      </c>
      <c r="H155" s="34" t="s">
        <v>83</v>
      </c>
      <c r="I155" s="50">
        <v>932001</v>
      </c>
    </row>
    <row r="156" spans="1:9" ht="15.75" x14ac:dyDescent="0.25">
      <c r="A156" s="60" t="s">
        <v>178</v>
      </c>
      <c r="B156" s="60" t="s">
        <v>17</v>
      </c>
      <c r="C156" s="60" t="s">
        <v>193</v>
      </c>
      <c r="D156" s="15" t="s">
        <v>10</v>
      </c>
      <c r="E156" s="44">
        <v>5</v>
      </c>
      <c r="F156" s="21">
        <v>54</v>
      </c>
      <c r="G156" s="42">
        <f t="shared" si="2"/>
        <v>60</v>
      </c>
      <c r="H156" s="34" t="s">
        <v>83</v>
      </c>
      <c r="I156" s="50">
        <v>932001</v>
      </c>
    </row>
    <row r="157" spans="1:9" ht="15.75" x14ac:dyDescent="0.25">
      <c r="A157" s="15" t="s">
        <v>323</v>
      </c>
      <c r="B157" s="15" t="s">
        <v>126</v>
      </c>
      <c r="C157" s="15" t="s">
        <v>29</v>
      </c>
      <c r="D157" s="15" t="s">
        <v>62</v>
      </c>
      <c r="E157" s="28">
        <v>6</v>
      </c>
      <c r="F157" s="41">
        <v>53</v>
      </c>
      <c r="G157" s="42">
        <f t="shared" si="2"/>
        <v>58.888888888888893</v>
      </c>
      <c r="H157" s="34" t="s">
        <v>83</v>
      </c>
      <c r="I157" s="15">
        <v>932015</v>
      </c>
    </row>
    <row r="158" spans="1:9" ht="15.75" x14ac:dyDescent="0.25">
      <c r="A158" s="15" t="s">
        <v>324</v>
      </c>
      <c r="B158" s="15" t="s">
        <v>63</v>
      </c>
      <c r="C158" s="15" t="s">
        <v>20</v>
      </c>
      <c r="D158" s="15" t="s">
        <v>62</v>
      </c>
      <c r="E158" s="28">
        <v>6</v>
      </c>
      <c r="F158" s="41">
        <v>53</v>
      </c>
      <c r="G158" s="42">
        <f t="shared" si="2"/>
        <v>58.888888888888893</v>
      </c>
      <c r="H158" s="34" t="s">
        <v>83</v>
      </c>
      <c r="I158" s="15">
        <v>932015</v>
      </c>
    </row>
    <row r="159" spans="1:9" ht="15.75" x14ac:dyDescent="0.25">
      <c r="A159" s="51" t="s">
        <v>340</v>
      </c>
      <c r="B159" s="20" t="s">
        <v>72</v>
      </c>
      <c r="C159" s="20" t="s">
        <v>18</v>
      </c>
      <c r="D159" s="20" t="s">
        <v>10</v>
      </c>
      <c r="E159" s="20">
        <v>5</v>
      </c>
      <c r="F159" s="41">
        <v>53</v>
      </c>
      <c r="G159" s="42">
        <f t="shared" si="2"/>
        <v>58.888888888888893</v>
      </c>
      <c r="H159" s="34" t="s">
        <v>83</v>
      </c>
      <c r="I159" s="46">
        <v>932003</v>
      </c>
    </row>
    <row r="160" spans="1:9" ht="15.75" x14ac:dyDescent="0.25">
      <c r="A160" s="27" t="s">
        <v>381</v>
      </c>
      <c r="B160" s="20" t="s">
        <v>136</v>
      </c>
      <c r="C160" s="20" t="s">
        <v>9</v>
      </c>
      <c r="D160" s="23" t="s">
        <v>10</v>
      </c>
      <c r="E160" s="29">
        <v>6</v>
      </c>
      <c r="F160" s="41">
        <v>53</v>
      </c>
      <c r="G160" s="42">
        <f t="shared" si="2"/>
        <v>58.888888888888893</v>
      </c>
      <c r="H160" s="34" t="s">
        <v>83</v>
      </c>
      <c r="I160" s="15">
        <v>932004</v>
      </c>
    </row>
    <row r="161" spans="1:9" ht="15.75" x14ac:dyDescent="0.25">
      <c r="A161" s="20" t="s">
        <v>386</v>
      </c>
      <c r="B161" s="20" t="s">
        <v>387</v>
      </c>
      <c r="C161" s="20" t="s">
        <v>35</v>
      </c>
      <c r="D161" s="23" t="s">
        <v>21</v>
      </c>
      <c r="E161" s="29">
        <v>6</v>
      </c>
      <c r="F161" s="41">
        <v>53</v>
      </c>
      <c r="G161" s="42">
        <f t="shared" si="2"/>
        <v>58.888888888888893</v>
      </c>
      <c r="H161" s="34" t="s">
        <v>83</v>
      </c>
      <c r="I161" s="15">
        <v>932004</v>
      </c>
    </row>
    <row r="162" spans="1:9" ht="15.75" x14ac:dyDescent="0.25">
      <c r="A162" s="15" t="s">
        <v>393</v>
      </c>
      <c r="B162" s="15" t="s">
        <v>99</v>
      </c>
      <c r="C162" s="57" t="s">
        <v>76</v>
      </c>
      <c r="D162" s="15" t="s">
        <v>62</v>
      </c>
      <c r="E162" s="15">
        <v>5</v>
      </c>
      <c r="F162" s="41">
        <v>53</v>
      </c>
      <c r="G162" s="42">
        <f t="shared" si="2"/>
        <v>58.888888888888893</v>
      </c>
      <c r="H162" s="34" t="s">
        <v>83</v>
      </c>
      <c r="I162" s="21">
        <v>932006</v>
      </c>
    </row>
    <row r="163" spans="1:9" ht="15.75" x14ac:dyDescent="0.25">
      <c r="A163" s="15" t="s">
        <v>465</v>
      </c>
      <c r="B163" s="15" t="s">
        <v>105</v>
      </c>
      <c r="C163" s="15" t="s">
        <v>20</v>
      </c>
      <c r="D163" s="15" t="s">
        <v>21</v>
      </c>
      <c r="E163" s="21">
        <v>5</v>
      </c>
      <c r="F163" s="41">
        <v>53</v>
      </c>
      <c r="G163" s="42">
        <f t="shared" si="2"/>
        <v>58.888888888888893</v>
      </c>
      <c r="H163" s="34" t="s">
        <v>83</v>
      </c>
      <c r="I163" s="21">
        <v>932011</v>
      </c>
    </row>
    <row r="164" spans="1:9" ht="15.75" x14ac:dyDescent="0.25">
      <c r="A164" s="61" t="s">
        <v>530</v>
      </c>
      <c r="B164" s="20" t="s">
        <v>36</v>
      </c>
      <c r="C164" s="20" t="s">
        <v>29</v>
      </c>
      <c r="D164" s="44" t="s">
        <v>21</v>
      </c>
      <c r="E164" s="44">
        <v>5</v>
      </c>
      <c r="F164" s="15">
        <v>53</v>
      </c>
      <c r="G164" s="42">
        <f t="shared" si="2"/>
        <v>58.888888888888893</v>
      </c>
      <c r="H164" s="34" t="s">
        <v>83</v>
      </c>
      <c r="I164" s="50">
        <v>932001</v>
      </c>
    </row>
    <row r="165" spans="1:9" ht="15.75" x14ac:dyDescent="0.25">
      <c r="A165" s="15" t="s">
        <v>372</v>
      </c>
      <c r="B165" s="15" t="s">
        <v>373</v>
      </c>
      <c r="C165" s="15" t="s">
        <v>374</v>
      </c>
      <c r="D165" s="15" t="s">
        <v>10</v>
      </c>
      <c r="E165" s="15">
        <v>5</v>
      </c>
      <c r="F165" s="41">
        <v>52</v>
      </c>
      <c r="G165" s="42">
        <f t="shared" si="2"/>
        <v>57.777777777777771</v>
      </c>
      <c r="H165" s="34" t="s">
        <v>83</v>
      </c>
      <c r="I165" s="15">
        <v>932004</v>
      </c>
    </row>
    <row r="166" spans="1:9" ht="15.75" x14ac:dyDescent="0.25">
      <c r="A166" s="26" t="s">
        <v>471</v>
      </c>
      <c r="B166" s="26" t="s">
        <v>472</v>
      </c>
      <c r="C166" s="27" t="s">
        <v>25</v>
      </c>
      <c r="D166" s="23" t="s">
        <v>10</v>
      </c>
      <c r="E166" s="21">
        <v>5</v>
      </c>
      <c r="F166" s="41">
        <v>52</v>
      </c>
      <c r="G166" s="42">
        <f t="shared" si="2"/>
        <v>57.777777777777771</v>
      </c>
      <c r="H166" s="34" t="s">
        <v>83</v>
      </c>
      <c r="I166" s="50">
        <v>932011</v>
      </c>
    </row>
    <row r="167" spans="1:9" ht="15.75" x14ac:dyDescent="0.25">
      <c r="A167" s="20" t="s">
        <v>312</v>
      </c>
      <c r="B167" s="20" t="s">
        <v>22</v>
      </c>
      <c r="C167" s="20" t="s">
        <v>102</v>
      </c>
      <c r="D167" s="20" t="s">
        <v>57</v>
      </c>
      <c r="E167" s="20">
        <v>6</v>
      </c>
      <c r="F167" s="41">
        <v>51</v>
      </c>
      <c r="G167" s="42">
        <f t="shared" si="2"/>
        <v>56.666666666666664</v>
      </c>
      <c r="H167" s="34" t="s">
        <v>83</v>
      </c>
      <c r="I167" s="21">
        <v>932002</v>
      </c>
    </row>
    <row r="168" spans="1:9" ht="15.75" x14ac:dyDescent="0.25">
      <c r="A168" s="44" t="s">
        <v>333</v>
      </c>
      <c r="B168" s="44" t="s">
        <v>77</v>
      </c>
      <c r="C168" s="20" t="s">
        <v>23</v>
      </c>
      <c r="D168" s="19" t="s">
        <v>10</v>
      </c>
      <c r="E168" s="20">
        <v>5</v>
      </c>
      <c r="F168" s="41">
        <v>51</v>
      </c>
      <c r="G168" s="42">
        <f t="shared" si="2"/>
        <v>56.666666666666664</v>
      </c>
      <c r="H168" s="34" t="s">
        <v>83</v>
      </c>
      <c r="I168" s="46">
        <v>932003</v>
      </c>
    </row>
    <row r="169" spans="1:9" ht="15.75" x14ac:dyDescent="0.25">
      <c r="A169" s="21" t="s">
        <v>493</v>
      </c>
      <c r="B169" s="21" t="s">
        <v>117</v>
      </c>
      <c r="C169" s="21" t="s">
        <v>45</v>
      </c>
      <c r="D169" s="21" t="s">
        <v>21</v>
      </c>
      <c r="E169" s="15">
        <v>5</v>
      </c>
      <c r="F169" s="41">
        <v>51</v>
      </c>
      <c r="G169" s="42">
        <f t="shared" si="2"/>
        <v>56.666666666666664</v>
      </c>
      <c r="H169" s="34" t="s">
        <v>83</v>
      </c>
      <c r="I169" s="21">
        <v>932013</v>
      </c>
    </row>
    <row r="170" spans="1:9" ht="15.75" x14ac:dyDescent="0.25">
      <c r="A170" s="56" t="s">
        <v>521</v>
      </c>
      <c r="B170" s="44" t="s">
        <v>169</v>
      </c>
      <c r="C170" s="44" t="s">
        <v>35</v>
      </c>
      <c r="D170" s="44" t="s">
        <v>21</v>
      </c>
      <c r="E170" s="44">
        <v>5</v>
      </c>
      <c r="F170" s="15">
        <v>51</v>
      </c>
      <c r="G170" s="42">
        <f t="shared" si="2"/>
        <v>56.666666666666664</v>
      </c>
      <c r="H170" s="34" t="s">
        <v>83</v>
      </c>
      <c r="I170" s="50">
        <v>932001</v>
      </c>
    </row>
    <row r="171" spans="1:9" ht="15.75" x14ac:dyDescent="0.25">
      <c r="A171" s="53" t="s">
        <v>533</v>
      </c>
      <c r="B171" s="44" t="s">
        <v>13</v>
      </c>
      <c r="C171" s="44" t="s">
        <v>24</v>
      </c>
      <c r="D171" s="44" t="s">
        <v>10</v>
      </c>
      <c r="E171" s="44">
        <v>5</v>
      </c>
      <c r="F171" s="15">
        <v>51</v>
      </c>
      <c r="G171" s="42">
        <f t="shared" si="2"/>
        <v>56.666666666666664</v>
      </c>
      <c r="H171" s="34" t="s">
        <v>83</v>
      </c>
      <c r="I171" s="50">
        <v>932001</v>
      </c>
    </row>
    <row r="172" spans="1:9" ht="15.75" x14ac:dyDescent="0.25">
      <c r="A172" s="21" t="s">
        <v>494</v>
      </c>
      <c r="B172" s="21" t="s">
        <v>183</v>
      </c>
      <c r="C172" s="21" t="s">
        <v>495</v>
      </c>
      <c r="D172" s="21" t="s">
        <v>21</v>
      </c>
      <c r="E172" s="29">
        <v>5</v>
      </c>
      <c r="F172" s="41">
        <v>50</v>
      </c>
      <c r="G172" s="42">
        <f t="shared" si="2"/>
        <v>55.555555555555557</v>
      </c>
      <c r="H172" s="34" t="s">
        <v>83</v>
      </c>
      <c r="I172" s="21">
        <v>932013</v>
      </c>
    </row>
    <row r="173" spans="1:9" ht="15.75" x14ac:dyDescent="0.25">
      <c r="A173" s="21" t="s">
        <v>497</v>
      </c>
      <c r="B173" s="21" t="s">
        <v>72</v>
      </c>
      <c r="C173" s="21" t="s">
        <v>16</v>
      </c>
      <c r="D173" s="21" t="s">
        <v>10</v>
      </c>
      <c r="E173" s="29">
        <v>5</v>
      </c>
      <c r="F173" s="41">
        <v>50</v>
      </c>
      <c r="G173" s="42">
        <f t="shared" si="2"/>
        <v>55.555555555555557</v>
      </c>
      <c r="H173" s="34" t="s">
        <v>83</v>
      </c>
      <c r="I173" s="21">
        <v>932013</v>
      </c>
    </row>
    <row r="174" spans="1:9" ht="15.75" x14ac:dyDescent="0.25">
      <c r="A174" s="21" t="s">
        <v>496</v>
      </c>
      <c r="B174" s="21" t="s">
        <v>55</v>
      </c>
      <c r="C174" s="21" t="s">
        <v>25</v>
      </c>
      <c r="D174" s="21" t="s">
        <v>10</v>
      </c>
      <c r="E174" s="29">
        <v>5</v>
      </c>
      <c r="F174" s="41">
        <v>49</v>
      </c>
      <c r="G174" s="42">
        <f t="shared" si="2"/>
        <v>54.444444444444443</v>
      </c>
      <c r="H174" s="34" t="s">
        <v>83</v>
      </c>
      <c r="I174" s="21">
        <v>932013</v>
      </c>
    </row>
    <row r="175" spans="1:9" ht="15.75" x14ac:dyDescent="0.25">
      <c r="A175" s="56" t="s">
        <v>518</v>
      </c>
      <c r="B175" s="44" t="s">
        <v>101</v>
      </c>
      <c r="C175" s="44" t="s">
        <v>406</v>
      </c>
      <c r="D175" s="44" t="s">
        <v>10</v>
      </c>
      <c r="E175" s="44">
        <v>5</v>
      </c>
      <c r="F175" s="21">
        <v>49</v>
      </c>
      <c r="G175" s="42">
        <f t="shared" si="2"/>
        <v>54.444444444444443</v>
      </c>
      <c r="H175" s="34" t="s">
        <v>83</v>
      </c>
      <c r="I175" s="50">
        <v>932001</v>
      </c>
    </row>
    <row r="176" spans="1:9" ht="15.75" x14ac:dyDescent="0.25">
      <c r="A176" s="21" t="s">
        <v>392</v>
      </c>
      <c r="B176" s="21" t="s">
        <v>189</v>
      </c>
      <c r="C176" s="57" t="s">
        <v>164</v>
      </c>
      <c r="D176" s="15" t="s">
        <v>62</v>
      </c>
      <c r="E176" s="21">
        <v>5</v>
      </c>
      <c r="F176" s="41">
        <v>48</v>
      </c>
      <c r="G176" s="42">
        <f t="shared" si="2"/>
        <v>53.333333333333336</v>
      </c>
      <c r="H176" s="34" t="s">
        <v>83</v>
      </c>
      <c r="I176" s="21">
        <v>932006</v>
      </c>
    </row>
    <row r="177" spans="1:9" ht="15.75" x14ac:dyDescent="0.25">
      <c r="A177" s="25" t="s">
        <v>470</v>
      </c>
      <c r="B177" s="25" t="s">
        <v>344</v>
      </c>
      <c r="C177" s="25" t="s">
        <v>140</v>
      </c>
      <c r="D177" s="23" t="s">
        <v>21</v>
      </c>
      <c r="E177" s="21">
        <v>5</v>
      </c>
      <c r="F177" s="41">
        <v>48</v>
      </c>
      <c r="G177" s="42">
        <f t="shared" si="2"/>
        <v>53.333333333333336</v>
      </c>
      <c r="H177" s="34" t="s">
        <v>83</v>
      </c>
      <c r="I177" s="50">
        <v>932011</v>
      </c>
    </row>
    <row r="178" spans="1:9" ht="15.75" x14ac:dyDescent="0.25">
      <c r="A178" s="27" t="s">
        <v>474</v>
      </c>
      <c r="B178" s="27" t="s">
        <v>245</v>
      </c>
      <c r="C178" s="27" t="s">
        <v>149</v>
      </c>
      <c r="D178" s="23" t="s">
        <v>10</v>
      </c>
      <c r="E178" s="21">
        <v>5</v>
      </c>
      <c r="F178" s="41">
        <v>48</v>
      </c>
      <c r="G178" s="42">
        <f t="shared" si="2"/>
        <v>53.333333333333336</v>
      </c>
      <c r="H178" s="34" t="s">
        <v>83</v>
      </c>
      <c r="I178" s="50">
        <v>932011</v>
      </c>
    </row>
    <row r="179" spans="1:9" ht="15.75" x14ac:dyDescent="0.25">
      <c r="A179" s="56" t="s">
        <v>412</v>
      </c>
      <c r="B179" s="20" t="s">
        <v>517</v>
      </c>
      <c r="C179" s="20" t="s">
        <v>23</v>
      </c>
      <c r="D179" s="44" t="s">
        <v>10</v>
      </c>
      <c r="E179" s="44">
        <v>5</v>
      </c>
      <c r="F179" s="21">
        <v>48</v>
      </c>
      <c r="G179" s="42">
        <f t="shared" si="2"/>
        <v>53.333333333333336</v>
      </c>
      <c r="H179" s="34" t="s">
        <v>83</v>
      </c>
      <c r="I179" s="50">
        <v>932001</v>
      </c>
    </row>
    <row r="180" spans="1:9" ht="15.75" x14ac:dyDescent="0.25">
      <c r="A180" s="53" t="s">
        <v>535</v>
      </c>
      <c r="B180" s="44" t="s">
        <v>69</v>
      </c>
      <c r="C180" s="44" t="s">
        <v>40</v>
      </c>
      <c r="D180" s="44" t="s">
        <v>10</v>
      </c>
      <c r="E180" s="44">
        <v>5</v>
      </c>
      <c r="F180" s="21">
        <v>48</v>
      </c>
      <c r="G180" s="42">
        <f t="shared" si="2"/>
        <v>53.333333333333336</v>
      </c>
      <c r="H180" s="34" t="s">
        <v>83</v>
      </c>
      <c r="I180" s="50">
        <v>932001</v>
      </c>
    </row>
    <row r="181" spans="1:9" ht="15.75" x14ac:dyDescent="0.25">
      <c r="A181" s="26" t="s">
        <v>315</v>
      </c>
      <c r="B181" s="26" t="s">
        <v>235</v>
      </c>
      <c r="C181" s="26" t="s">
        <v>140</v>
      </c>
      <c r="D181" s="23" t="s">
        <v>62</v>
      </c>
      <c r="E181" s="29">
        <v>6</v>
      </c>
      <c r="F181" s="41">
        <v>47</v>
      </c>
      <c r="G181" s="42">
        <f t="shared" si="2"/>
        <v>52.222222222222229</v>
      </c>
      <c r="H181" s="34" t="s">
        <v>83</v>
      </c>
      <c r="I181" s="21">
        <v>932002</v>
      </c>
    </row>
    <row r="182" spans="1:9" ht="15.75" x14ac:dyDescent="0.25">
      <c r="A182" s="15" t="s">
        <v>446</v>
      </c>
      <c r="B182" s="15" t="s">
        <v>34</v>
      </c>
      <c r="C182" s="15" t="s">
        <v>96</v>
      </c>
      <c r="D182" s="15" t="s">
        <v>21</v>
      </c>
      <c r="E182" s="15">
        <v>6</v>
      </c>
      <c r="F182" s="41">
        <v>47</v>
      </c>
      <c r="G182" s="42">
        <f t="shared" si="2"/>
        <v>52.222222222222229</v>
      </c>
      <c r="H182" s="34" t="s">
        <v>83</v>
      </c>
      <c r="I182" s="21">
        <v>932009</v>
      </c>
    </row>
    <row r="183" spans="1:9" ht="15.75" x14ac:dyDescent="0.25">
      <c r="A183" s="21" t="s">
        <v>504</v>
      </c>
      <c r="B183" s="21" t="s">
        <v>505</v>
      </c>
      <c r="C183" s="21" t="s">
        <v>60</v>
      </c>
      <c r="D183" s="21" t="s">
        <v>10</v>
      </c>
      <c r="E183" s="29">
        <v>6</v>
      </c>
      <c r="F183" s="41">
        <v>47</v>
      </c>
      <c r="G183" s="42">
        <f t="shared" si="2"/>
        <v>52.222222222222229</v>
      </c>
      <c r="H183" s="34" t="s">
        <v>83</v>
      </c>
      <c r="I183" s="21">
        <v>932013</v>
      </c>
    </row>
    <row r="184" spans="1:9" ht="15.75" x14ac:dyDescent="0.25">
      <c r="A184" s="51" t="s">
        <v>512</v>
      </c>
      <c r="B184" s="20" t="s">
        <v>42</v>
      </c>
      <c r="C184" s="44" t="s">
        <v>164</v>
      </c>
      <c r="D184" s="44" t="s">
        <v>21</v>
      </c>
      <c r="E184" s="44">
        <v>6</v>
      </c>
      <c r="F184" s="37">
        <v>47</v>
      </c>
      <c r="G184" s="42">
        <f t="shared" si="2"/>
        <v>52.222222222222229</v>
      </c>
      <c r="H184" s="34" t="s">
        <v>83</v>
      </c>
      <c r="I184" s="50">
        <v>932001</v>
      </c>
    </row>
    <row r="185" spans="1:9" ht="15.75" x14ac:dyDescent="0.25">
      <c r="A185" s="56" t="s">
        <v>513</v>
      </c>
      <c r="B185" s="20" t="s">
        <v>173</v>
      </c>
      <c r="C185" s="20" t="s">
        <v>111</v>
      </c>
      <c r="D185" s="44" t="s">
        <v>21</v>
      </c>
      <c r="E185" s="44">
        <v>6</v>
      </c>
      <c r="F185" s="37">
        <v>47</v>
      </c>
      <c r="G185" s="42">
        <f t="shared" si="2"/>
        <v>52.222222222222229</v>
      </c>
      <c r="H185" s="34" t="s">
        <v>83</v>
      </c>
      <c r="I185" s="50">
        <v>932001</v>
      </c>
    </row>
    <row r="186" spans="1:9" ht="15.75" x14ac:dyDescent="0.25">
      <c r="A186" s="15" t="s">
        <v>408</v>
      </c>
      <c r="B186" s="15" t="s">
        <v>409</v>
      </c>
      <c r="C186" s="15" t="s">
        <v>149</v>
      </c>
      <c r="D186" s="15" t="s">
        <v>10</v>
      </c>
      <c r="E186" s="15">
        <v>6</v>
      </c>
      <c r="F186" s="41">
        <v>46</v>
      </c>
      <c r="G186" s="42">
        <f t="shared" si="2"/>
        <v>51.111111111111107</v>
      </c>
      <c r="H186" s="34" t="s">
        <v>83</v>
      </c>
      <c r="I186" s="21">
        <v>932006</v>
      </c>
    </row>
    <row r="187" spans="1:9" ht="15.75" x14ac:dyDescent="0.25">
      <c r="A187" s="26" t="s">
        <v>469</v>
      </c>
      <c r="B187" s="26" t="s">
        <v>232</v>
      </c>
      <c r="C187" s="26" t="s">
        <v>48</v>
      </c>
      <c r="D187" s="23" t="s">
        <v>10</v>
      </c>
      <c r="E187" s="21">
        <v>5</v>
      </c>
      <c r="F187" s="41">
        <v>46</v>
      </c>
      <c r="G187" s="42">
        <f t="shared" si="2"/>
        <v>51.111111111111107</v>
      </c>
      <c r="H187" s="34" t="s">
        <v>83</v>
      </c>
      <c r="I187" s="50">
        <v>932011</v>
      </c>
    </row>
    <row r="188" spans="1:9" ht="15.75" x14ac:dyDescent="0.25">
      <c r="A188" s="25" t="s">
        <v>379</v>
      </c>
      <c r="B188" s="25" t="s">
        <v>34</v>
      </c>
      <c r="C188" s="20" t="s">
        <v>59</v>
      </c>
      <c r="D188" s="23" t="s">
        <v>21</v>
      </c>
      <c r="E188" s="29">
        <v>5</v>
      </c>
      <c r="F188" s="41">
        <v>45</v>
      </c>
      <c r="G188" s="42">
        <f t="shared" si="2"/>
        <v>50</v>
      </c>
      <c r="H188" s="34" t="s">
        <v>83</v>
      </c>
      <c r="I188" s="15">
        <v>932004</v>
      </c>
    </row>
    <row r="189" spans="1:9" ht="15.75" x14ac:dyDescent="0.25">
      <c r="A189" s="26" t="s">
        <v>380</v>
      </c>
      <c r="B189" s="26" t="s">
        <v>50</v>
      </c>
      <c r="C189" s="20" t="s">
        <v>29</v>
      </c>
      <c r="D189" s="23" t="s">
        <v>21</v>
      </c>
      <c r="E189" s="29">
        <v>6</v>
      </c>
      <c r="F189" s="41">
        <v>45</v>
      </c>
      <c r="G189" s="42">
        <f t="shared" si="2"/>
        <v>50</v>
      </c>
      <c r="H189" s="34" t="s">
        <v>83</v>
      </c>
      <c r="I189" s="15">
        <v>932004</v>
      </c>
    </row>
    <row r="190" spans="1:9" ht="15.75" x14ac:dyDescent="0.25">
      <c r="A190" s="21" t="s">
        <v>391</v>
      </c>
      <c r="B190" s="21" t="s">
        <v>119</v>
      </c>
      <c r="C190" s="57" t="s">
        <v>40</v>
      </c>
      <c r="D190" s="15" t="s">
        <v>57</v>
      </c>
      <c r="E190" s="21">
        <v>5</v>
      </c>
      <c r="F190" s="41">
        <v>45</v>
      </c>
      <c r="G190" s="42">
        <f t="shared" si="2"/>
        <v>50</v>
      </c>
      <c r="H190" s="34" t="s">
        <v>83</v>
      </c>
      <c r="I190" s="21">
        <v>932006</v>
      </c>
    </row>
    <row r="191" spans="1:9" ht="15.75" x14ac:dyDescent="0.25">
      <c r="A191" s="51" t="s">
        <v>170</v>
      </c>
      <c r="B191" s="20" t="s">
        <v>31</v>
      </c>
      <c r="C191" s="20" t="s">
        <v>78</v>
      </c>
      <c r="D191" s="44" t="s">
        <v>21</v>
      </c>
      <c r="E191" s="44">
        <v>5</v>
      </c>
      <c r="F191" s="21">
        <v>45</v>
      </c>
      <c r="G191" s="42">
        <f t="shared" si="2"/>
        <v>50</v>
      </c>
      <c r="H191" s="34" t="s">
        <v>83</v>
      </c>
      <c r="I191" s="50">
        <v>932001</v>
      </c>
    </row>
    <row r="192" spans="1:9" ht="15.75" x14ac:dyDescent="0.25">
      <c r="A192" s="20" t="s">
        <v>365</v>
      </c>
      <c r="B192" s="21" t="s">
        <v>366</v>
      </c>
      <c r="C192" s="52" t="s">
        <v>367</v>
      </c>
      <c r="D192" s="15" t="s">
        <v>10</v>
      </c>
      <c r="E192" s="21">
        <v>5</v>
      </c>
      <c r="F192" s="41">
        <v>44</v>
      </c>
      <c r="G192" s="42">
        <f t="shared" si="2"/>
        <v>48.888888888888886</v>
      </c>
      <c r="H192" s="34" t="s">
        <v>83</v>
      </c>
      <c r="I192" s="15">
        <v>932004</v>
      </c>
    </row>
    <row r="193" spans="1:9" ht="15.75" x14ac:dyDescent="0.25">
      <c r="A193" s="21" t="s">
        <v>368</v>
      </c>
      <c r="B193" s="21" t="s">
        <v>34</v>
      </c>
      <c r="C193" s="20" t="s">
        <v>29</v>
      </c>
      <c r="D193" s="21" t="s">
        <v>21</v>
      </c>
      <c r="E193" s="21">
        <v>5</v>
      </c>
      <c r="F193" s="41">
        <v>44</v>
      </c>
      <c r="G193" s="42">
        <f t="shared" si="2"/>
        <v>48.888888888888886</v>
      </c>
      <c r="H193" s="34" t="s">
        <v>83</v>
      </c>
      <c r="I193" s="15">
        <v>932004</v>
      </c>
    </row>
    <row r="194" spans="1:9" ht="15.75" x14ac:dyDescent="0.25">
      <c r="A194" s="15" t="s">
        <v>369</v>
      </c>
      <c r="B194" s="15" t="s">
        <v>235</v>
      </c>
      <c r="C194" s="20" t="s">
        <v>59</v>
      </c>
      <c r="D194" s="16" t="s">
        <v>21</v>
      </c>
      <c r="E194" s="15">
        <v>5</v>
      </c>
      <c r="F194" s="41">
        <v>44</v>
      </c>
      <c r="G194" s="42">
        <f t="shared" si="2"/>
        <v>48.888888888888886</v>
      </c>
      <c r="H194" s="34" t="s">
        <v>83</v>
      </c>
      <c r="I194" s="15">
        <v>932004</v>
      </c>
    </row>
    <row r="195" spans="1:9" ht="15.75" x14ac:dyDescent="0.25">
      <c r="A195" s="23" t="s">
        <v>234</v>
      </c>
      <c r="B195" s="25" t="s">
        <v>72</v>
      </c>
      <c r="C195" s="25" t="s">
        <v>66</v>
      </c>
      <c r="D195" s="23" t="s">
        <v>10</v>
      </c>
      <c r="E195" s="29">
        <v>6</v>
      </c>
      <c r="F195" s="41">
        <v>44</v>
      </c>
      <c r="G195" s="42">
        <f t="shared" ref="G195:G224" si="3">F195/90*100</f>
        <v>48.888888888888886</v>
      </c>
      <c r="H195" s="34" t="s">
        <v>83</v>
      </c>
      <c r="I195" s="21">
        <v>932010</v>
      </c>
    </row>
    <row r="196" spans="1:9" ht="15.75" x14ac:dyDescent="0.25">
      <c r="A196" s="61" t="s">
        <v>529</v>
      </c>
      <c r="B196" s="20" t="s">
        <v>98</v>
      </c>
      <c r="C196" s="20" t="s">
        <v>28</v>
      </c>
      <c r="D196" s="44" t="s">
        <v>10</v>
      </c>
      <c r="E196" s="44">
        <v>5</v>
      </c>
      <c r="F196" s="15">
        <v>44</v>
      </c>
      <c r="G196" s="42">
        <f t="shared" si="3"/>
        <v>48.888888888888886</v>
      </c>
      <c r="H196" s="34" t="s">
        <v>83</v>
      </c>
      <c r="I196" s="50">
        <v>932001</v>
      </c>
    </row>
    <row r="197" spans="1:9" ht="15.75" x14ac:dyDescent="0.25">
      <c r="A197" s="15" t="s">
        <v>325</v>
      </c>
      <c r="B197" s="15" t="s">
        <v>105</v>
      </c>
      <c r="C197" s="15" t="s">
        <v>37</v>
      </c>
      <c r="D197" s="15" t="s">
        <v>62</v>
      </c>
      <c r="E197" s="28">
        <v>6</v>
      </c>
      <c r="F197" s="41">
        <v>43</v>
      </c>
      <c r="G197" s="42">
        <f t="shared" si="3"/>
        <v>47.777777777777779</v>
      </c>
      <c r="H197" s="34" t="s">
        <v>83</v>
      </c>
      <c r="I197" s="15">
        <v>932015</v>
      </c>
    </row>
    <row r="198" spans="1:9" ht="15.75" x14ac:dyDescent="0.25">
      <c r="A198" s="44" t="s">
        <v>362</v>
      </c>
      <c r="B198" s="44" t="s">
        <v>98</v>
      </c>
      <c r="C198" s="20" t="s">
        <v>60</v>
      </c>
      <c r="D198" s="19" t="s">
        <v>10</v>
      </c>
      <c r="E198" s="20">
        <v>6</v>
      </c>
      <c r="F198" s="41">
        <v>43</v>
      </c>
      <c r="G198" s="42">
        <f t="shared" si="3"/>
        <v>47.777777777777779</v>
      </c>
      <c r="H198" s="34" t="s">
        <v>83</v>
      </c>
      <c r="I198" s="46">
        <v>932003</v>
      </c>
    </row>
    <row r="199" spans="1:9" ht="15.75" x14ac:dyDescent="0.25">
      <c r="A199" s="49" t="s">
        <v>525</v>
      </c>
      <c r="B199" s="20" t="s">
        <v>161</v>
      </c>
      <c r="C199" s="20" t="s">
        <v>28</v>
      </c>
      <c r="D199" s="44" t="s">
        <v>10</v>
      </c>
      <c r="E199" s="44">
        <v>5</v>
      </c>
      <c r="F199" s="15">
        <v>43</v>
      </c>
      <c r="G199" s="42">
        <f t="shared" si="3"/>
        <v>47.777777777777779</v>
      </c>
      <c r="H199" s="34" t="s">
        <v>83</v>
      </c>
      <c r="I199" s="50">
        <v>932001</v>
      </c>
    </row>
    <row r="200" spans="1:9" ht="15.75" x14ac:dyDescent="0.25">
      <c r="A200" s="51" t="s">
        <v>274</v>
      </c>
      <c r="B200" s="44" t="s">
        <v>72</v>
      </c>
      <c r="C200" s="44" t="s">
        <v>23</v>
      </c>
      <c r="D200" s="44" t="s">
        <v>10</v>
      </c>
      <c r="E200" s="44">
        <v>5</v>
      </c>
      <c r="F200" s="15">
        <v>43</v>
      </c>
      <c r="G200" s="42">
        <f t="shared" si="3"/>
        <v>47.777777777777779</v>
      </c>
      <c r="H200" s="34" t="s">
        <v>83</v>
      </c>
      <c r="I200" s="50">
        <v>932001</v>
      </c>
    </row>
    <row r="201" spans="1:9" ht="15.75" x14ac:dyDescent="0.25">
      <c r="A201" s="20" t="s">
        <v>313</v>
      </c>
      <c r="B201" s="20" t="s">
        <v>113</v>
      </c>
      <c r="C201" s="20" t="s">
        <v>32</v>
      </c>
      <c r="D201" s="20" t="s">
        <v>62</v>
      </c>
      <c r="E201" s="20">
        <v>6</v>
      </c>
      <c r="F201" s="41">
        <v>42</v>
      </c>
      <c r="G201" s="42">
        <f t="shared" si="3"/>
        <v>46.666666666666664</v>
      </c>
      <c r="H201" s="34" t="s">
        <v>83</v>
      </c>
      <c r="I201" s="21">
        <v>932002</v>
      </c>
    </row>
    <row r="202" spans="1:9" ht="15.75" x14ac:dyDescent="0.25">
      <c r="A202" s="15" t="s">
        <v>407</v>
      </c>
      <c r="B202" s="15" t="s">
        <v>31</v>
      </c>
      <c r="C202" s="15" t="s">
        <v>20</v>
      </c>
      <c r="D202" s="16" t="s">
        <v>21</v>
      </c>
      <c r="E202" s="15">
        <v>6</v>
      </c>
      <c r="F202" s="41">
        <v>42</v>
      </c>
      <c r="G202" s="42">
        <f t="shared" si="3"/>
        <v>46.666666666666664</v>
      </c>
      <c r="H202" s="34" t="s">
        <v>83</v>
      </c>
      <c r="I202" s="21">
        <v>932006</v>
      </c>
    </row>
    <row r="203" spans="1:9" ht="15.75" x14ac:dyDescent="0.25">
      <c r="A203" s="44" t="s">
        <v>356</v>
      </c>
      <c r="B203" s="44" t="s">
        <v>357</v>
      </c>
      <c r="C203" s="20" t="s">
        <v>358</v>
      </c>
      <c r="D203" s="19" t="s">
        <v>21</v>
      </c>
      <c r="E203" s="20">
        <v>5</v>
      </c>
      <c r="F203" s="41">
        <v>41</v>
      </c>
      <c r="G203" s="42">
        <f t="shared" si="3"/>
        <v>45.555555555555557</v>
      </c>
      <c r="H203" s="34" t="s">
        <v>83</v>
      </c>
      <c r="I203" s="46">
        <v>932003</v>
      </c>
    </row>
    <row r="204" spans="1:9" ht="15.75" x14ac:dyDescent="0.25">
      <c r="A204" s="25" t="s">
        <v>477</v>
      </c>
      <c r="B204" s="25" t="s">
        <v>34</v>
      </c>
      <c r="C204" s="25" t="s">
        <v>41</v>
      </c>
      <c r="D204" s="23" t="s">
        <v>21</v>
      </c>
      <c r="E204" s="21">
        <v>5</v>
      </c>
      <c r="F204" s="41">
        <v>40</v>
      </c>
      <c r="G204" s="42">
        <f t="shared" si="3"/>
        <v>44.444444444444443</v>
      </c>
      <c r="H204" s="34" t="s">
        <v>83</v>
      </c>
      <c r="I204" s="50">
        <v>932011</v>
      </c>
    </row>
    <row r="205" spans="1:9" ht="15.75" x14ac:dyDescent="0.25">
      <c r="A205" s="27" t="s">
        <v>473</v>
      </c>
      <c r="B205" s="27" t="s">
        <v>53</v>
      </c>
      <c r="C205" s="27" t="s">
        <v>74</v>
      </c>
      <c r="D205" s="23" t="s">
        <v>21</v>
      </c>
      <c r="E205" s="21">
        <v>5</v>
      </c>
      <c r="F205" s="41">
        <v>38</v>
      </c>
      <c r="G205" s="42">
        <f t="shared" si="3"/>
        <v>42.222222222222221</v>
      </c>
      <c r="H205" s="34" t="s">
        <v>83</v>
      </c>
      <c r="I205" s="50">
        <v>932011</v>
      </c>
    </row>
    <row r="206" spans="1:9" ht="15.75" x14ac:dyDescent="0.25">
      <c r="A206" s="15" t="s">
        <v>412</v>
      </c>
      <c r="B206" s="15" t="s">
        <v>413</v>
      </c>
      <c r="C206" s="15" t="s">
        <v>24</v>
      </c>
      <c r="D206" s="15" t="s">
        <v>10</v>
      </c>
      <c r="E206" s="15">
        <v>5</v>
      </c>
      <c r="F206" s="41">
        <v>34</v>
      </c>
      <c r="G206" s="42">
        <f t="shared" si="3"/>
        <v>37.777777777777779</v>
      </c>
      <c r="H206" s="34" t="s">
        <v>83</v>
      </c>
      <c r="I206" s="21">
        <v>932006</v>
      </c>
    </row>
    <row r="207" spans="1:9" ht="15.75" x14ac:dyDescent="0.25">
      <c r="A207" s="20" t="s">
        <v>349</v>
      </c>
      <c r="B207" s="20" t="s">
        <v>122</v>
      </c>
      <c r="C207" s="20" t="s">
        <v>26</v>
      </c>
      <c r="D207" s="45" t="s">
        <v>21</v>
      </c>
      <c r="E207" s="20">
        <v>5</v>
      </c>
      <c r="F207" s="41">
        <v>33</v>
      </c>
      <c r="G207" s="42">
        <f t="shared" si="3"/>
        <v>36.666666666666664</v>
      </c>
      <c r="H207" s="34" t="s">
        <v>83</v>
      </c>
      <c r="I207" s="46">
        <v>932003</v>
      </c>
    </row>
    <row r="208" spans="1:9" ht="15.75" x14ac:dyDescent="0.25">
      <c r="A208" s="47" t="s">
        <v>254</v>
      </c>
      <c r="B208" s="20" t="s">
        <v>94</v>
      </c>
      <c r="C208" s="20" t="s">
        <v>118</v>
      </c>
      <c r="D208" s="44" t="s">
        <v>21</v>
      </c>
      <c r="E208" s="44">
        <v>6</v>
      </c>
      <c r="F208" s="37">
        <v>32</v>
      </c>
      <c r="G208" s="42">
        <f t="shared" si="3"/>
        <v>35.555555555555557</v>
      </c>
      <c r="H208" s="34" t="s">
        <v>83</v>
      </c>
      <c r="I208" s="50">
        <v>932001</v>
      </c>
    </row>
    <row r="209" spans="1:9" ht="15.75" x14ac:dyDescent="0.25">
      <c r="A209" s="15" t="s">
        <v>395</v>
      </c>
      <c r="B209" s="15" t="s">
        <v>50</v>
      </c>
      <c r="C209" s="57" t="s">
        <v>59</v>
      </c>
      <c r="D209" s="15" t="s">
        <v>62</v>
      </c>
      <c r="E209" s="15">
        <v>5</v>
      </c>
      <c r="F209" s="41">
        <v>30</v>
      </c>
      <c r="G209" s="42">
        <f t="shared" si="3"/>
        <v>33.333333333333329</v>
      </c>
      <c r="H209" s="34" t="s">
        <v>83</v>
      </c>
      <c r="I209" s="21">
        <v>932006</v>
      </c>
    </row>
    <row r="210" spans="1:9" ht="15.75" x14ac:dyDescent="0.25">
      <c r="A210" s="25" t="s">
        <v>414</v>
      </c>
      <c r="B210" s="25" t="s">
        <v>113</v>
      </c>
      <c r="C210" s="25" t="s">
        <v>37</v>
      </c>
      <c r="D210" s="23" t="s">
        <v>21</v>
      </c>
      <c r="E210" s="29">
        <v>5</v>
      </c>
      <c r="F210" s="41">
        <v>30</v>
      </c>
      <c r="G210" s="42">
        <f t="shared" si="3"/>
        <v>33.333333333333329</v>
      </c>
      <c r="H210" s="34" t="s">
        <v>83</v>
      </c>
      <c r="I210" s="21">
        <v>932006</v>
      </c>
    </row>
    <row r="211" spans="1:9" ht="15.75" x14ac:dyDescent="0.25">
      <c r="A211" s="54" t="s">
        <v>263</v>
      </c>
      <c r="B211" s="20" t="s">
        <v>251</v>
      </c>
      <c r="C211" s="20" t="s">
        <v>264</v>
      </c>
      <c r="D211" s="20" t="s">
        <v>21</v>
      </c>
      <c r="E211" s="29">
        <v>6</v>
      </c>
      <c r="F211" s="41">
        <v>26</v>
      </c>
      <c r="G211" s="42">
        <f t="shared" si="3"/>
        <v>28.888888888888886</v>
      </c>
      <c r="H211" s="34" t="s">
        <v>83</v>
      </c>
      <c r="I211" s="21">
        <v>932007</v>
      </c>
    </row>
    <row r="212" spans="1:9" ht="15.75" x14ac:dyDescent="0.25">
      <c r="A212" s="15" t="s">
        <v>410</v>
      </c>
      <c r="B212" s="15" t="s">
        <v>69</v>
      </c>
      <c r="C212" s="15" t="s">
        <v>411</v>
      </c>
      <c r="D212" s="15" t="s">
        <v>10</v>
      </c>
      <c r="E212" s="15">
        <v>6</v>
      </c>
      <c r="F212" s="41">
        <v>24</v>
      </c>
      <c r="G212" s="42">
        <f t="shared" si="3"/>
        <v>26.666666666666668</v>
      </c>
      <c r="H212" s="34" t="s">
        <v>83</v>
      </c>
      <c r="I212" s="21">
        <v>932006</v>
      </c>
    </row>
    <row r="213" spans="1:9" ht="15.75" x14ac:dyDescent="0.25">
      <c r="A213" s="25" t="s">
        <v>461</v>
      </c>
      <c r="B213" s="25" t="s">
        <v>134</v>
      </c>
      <c r="C213" s="25" t="s">
        <v>210</v>
      </c>
      <c r="D213" s="23" t="s">
        <v>21</v>
      </c>
      <c r="E213" s="29">
        <v>6</v>
      </c>
      <c r="F213" s="41">
        <v>24</v>
      </c>
      <c r="G213" s="42">
        <f t="shared" si="3"/>
        <v>26.666666666666668</v>
      </c>
      <c r="H213" s="34" t="s">
        <v>83</v>
      </c>
      <c r="I213" s="21">
        <v>932010</v>
      </c>
    </row>
    <row r="214" spans="1:9" ht="15.75" x14ac:dyDescent="0.25">
      <c r="A214" s="15" t="s">
        <v>329</v>
      </c>
      <c r="B214" s="15" t="s">
        <v>177</v>
      </c>
      <c r="C214" s="15" t="s">
        <v>23</v>
      </c>
      <c r="D214" s="15" t="s">
        <v>57</v>
      </c>
      <c r="E214" s="28">
        <v>6</v>
      </c>
      <c r="F214" s="41">
        <v>22</v>
      </c>
      <c r="G214" s="42">
        <f t="shared" si="3"/>
        <v>24.444444444444443</v>
      </c>
      <c r="H214" s="34" t="s">
        <v>83</v>
      </c>
      <c r="I214" s="15">
        <v>932015</v>
      </c>
    </row>
    <row r="215" spans="1:9" ht="15.75" x14ac:dyDescent="0.25">
      <c r="A215" s="23" t="s">
        <v>402</v>
      </c>
      <c r="B215" s="23" t="s">
        <v>403</v>
      </c>
      <c r="C215" s="23" t="s">
        <v>12</v>
      </c>
      <c r="D215" s="23" t="s">
        <v>57</v>
      </c>
      <c r="E215" s="29">
        <v>6</v>
      </c>
      <c r="F215" s="41">
        <v>22</v>
      </c>
      <c r="G215" s="42">
        <f t="shared" si="3"/>
        <v>24.444444444444443</v>
      </c>
      <c r="H215" s="34" t="s">
        <v>83</v>
      </c>
      <c r="I215" s="21">
        <v>932006</v>
      </c>
    </row>
    <row r="216" spans="1:9" ht="15.75" x14ac:dyDescent="0.25">
      <c r="A216" s="21" t="s">
        <v>329</v>
      </c>
      <c r="B216" s="21" t="s">
        <v>69</v>
      </c>
      <c r="C216" s="21" t="s">
        <v>24</v>
      </c>
      <c r="D216" s="21" t="s">
        <v>10</v>
      </c>
      <c r="E216" s="21">
        <v>6</v>
      </c>
      <c r="F216" s="41">
        <v>18</v>
      </c>
      <c r="G216" s="42">
        <f t="shared" si="3"/>
        <v>20</v>
      </c>
      <c r="H216" s="34" t="s">
        <v>83</v>
      </c>
      <c r="I216" s="21">
        <v>932006</v>
      </c>
    </row>
    <row r="217" spans="1:9" ht="15.75" x14ac:dyDescent="0.25">
      <c r="A217" s="25" t="s">
        <v>43</v>
      </c>
      <c r="B217" s="25" t="s">
        <v>124</v>
      </c>
      <c r="C217" s="25" t="s">
        <v>45</v>
      </c>
      <c r="D217" s="23" t="s">
        <v>21</v>
      </c>
      <c r="E217" s="29">
        <v>6</v>
      </c>
      <c r="F217" s="41">
        <v>16</v>
      </c>
      <c r="G217" s="42">
        <f t="shared" si="3"/>
        <v>17.777777777777779</v>
      </c>
      <c r="H217" s="34" t="s">
        <v>83</v>
      </c>
      <c r="I217" s="21">
        <v>932010</v>
      </c>
    </row>
    <row r="218" spans="1:9" ht="15.75" x14ac:dyDescent="0.25">
      <c r="A218" s="53" t="s">
        <v>404</v>
      </c>
      <c r="B218" s="53" t="s">
        <v>182</v>
      </c>
      <c r="C218" s="25" t="s">
        <v>132</v>
      </c>
      <c r="D218" s="23" t="s">
        <v>62</v>
      </c>
      <c r="E218" s="29">
        <v>6</v>
      </c>
      <c r="F218" s="41">
        <v>12</v>
      </c>
      <c r="G218" s="42">
        <f t="shared" si="3"/>
        <v>13.333333333333334</v>
      </c>
      <c r="H218" s="34" t="s">
        <v>83</v>
      </c>
      <c r="I218" s="21">
        <v>932006</v>
      </c>
    </row>
    <row r="219" spans="1:9" ht="15.75" x14ac:dyDescent="0.25">
      <c r="A219" s="25" t="s">
        <v>378</v>
      </c>
      <c r="B219" s="25" t="s">
        <v>189</v>
      </c>
      <c r="C219" s="25" t="s">
        <v>45</v>
      </c>
      <c r="D219" s="23" t="s">
        <v>21</v>
      </c>
      <c r="E219" s="29">
        <v>5</v>
      </c>
      <c r="F219" s="41">
        <v>12</v>
      </c>
      <c r="G219" s="42">
        <f t="shared" si="3"/>
        <v>13.333333333333334</v>
      </c>
      <c r="H219" s="34" t="s">
        <v>83</v>
      </c>
      <c r="I219" s="21">
        <v>932006</v>
      </c>
    </row>
    <row r="220" spans="1:9" ht="15.75" x14ac:dyDescent="0.25">
      <c r="A220" s="15" t="s">
        <v>449</v>
      </c>
      <c r="B220" s="15" t="s">
        <v>450</v>
      </c>
      <c r="C220" s="15" t="s">
        <v>24</v>
      </c>
      <c r="D220" s="24" t="s">
        <v>10</v>
      </c>
      <c r="E220" s="21">
        <v>5</v>
      </c>
      <c r="F220" s="41">
        <v>12</v>
      </c>
      <c r="G220" s="42">
        <f t="shared" si="3"/>
        <v>13.333333333333334</v>
      </c>
      <c r="H220" s="34" t="s">
        <v>83</v>
      </c>
      <c r="I220" s="21">
        <v>932010</v>
      </c>
    </row>
    <row r="221" spans="1:9" ht="15.75" x14ac:dyDescent="0.25">
      <c r="A221" s="15" t="s">
        <v>452</v>
      </c>
      <c r="B221" s="15" t="s">
        <v>238</v>
      </c>
      <c r="C221" s="15" t="s">
        <v>45</v>
      </c>
      <c r="D221" s="15" t="s">
        <v>21</v>
      </c>
      <c r="E221" s="21">
        <v>5</v>
      </c>
      <c r="F221" s="41">
        <v>12</v>
      </c>
      <c r="G221" s="42">
        <f t="shared" si="3"/>
        <v>13.333333333333334</v>
      </c>
      <c r="H221" s="34" t="s">
        <v>83</v>
      </c>
      <c r="I221" s="21">
        <v>932010</v>
      </c>
    </row>
    <row r="222" spans="1:9" ht="15.75" x14ac:dyDescent="0.25">
      <c r="A222" s="25" t="s">
        <v>175</v>
      </c>
      <c r="B222" s="25" t="s">
        <v>228</v>
      </c>
      <c r="C222" s="25" t="s">
        <v>229</v>
      </c>
      <c r="D222" s="23" t="s">
        <v>10</v>
      </c>
      <c r="E222" s="29">
        <v>6</v>
      </c>
      <c r="F222" s="41">
        <v>8</v>
      </c>
      <c r="G222" s="42">
        <f t="shared" si="3"/>
        <v>8.8888888888888893</v>
      </c>
      <c r="H222" s="34" t="s">
        <v>83</v>
      </c>
      <c r="I222" s="21">
        <v>932010</v>
      </c>
    </row>
    <row r="223" spans="1:9" ht="15.75" x14ac:dyDescent="0.25">
      <c r="A223" s="27" t="s">
        <v>459</v>
      </c>
      <c r="B223" s="27" t="s">
        <v>93</v>
      </c>
      <c r="C223" s="27" t="s">
        <v>460</v>
      </c>
      <c r="D223" s="23" t="s">
        <v>21</v>
      </c>
      <c r="E223" s="29">
        <v>6</v>
      </c>
      <c r="F223" s="41">
        <v>8</v>
      </c>
      <c r="G223" s="42">
        <f t="shared" si="3"/>
        <v>8.8888888888888893</v>
      </c>
      <c r="H223" s="34" t="s">
        <v>83</v>
      </c>
      <c r="I223" s="21">
        <v>932010</v>
      </c>
    </row>
    <row r="224" spans="1:9" ht="15.75" x14ac:dyDescent="0.25">
      <c r="A224" s="15" t="s">
        <v>170</v>
      </c>
      <c r="B224" s="15" t="s">
        <v>115</v>
      </c>
      <c r="C224" s="15" t="s">
        <v>9</v>
      </c>
      <c r="D224" s="15" t="s">
        <v>10</v>
      </c>
      <c r="E224" s="21">
        <v>5</v>
      </c>
      <c r="F224" s="41">
        <v>6</v>
      </c>
      <c r="G224" s="42">
        <f t="shared" si="3"/>
        <v>6.666666666666667</v>
      </c>
      <c r="H224" s="34" t="s">
        <v>83</v>
      </c>
      <c r="I224" s="21">
        <v>932010</v>
      </c>
    </row>
  </sheetData>
  <autoFilter ref="A2:I2">
    <sortState ref="A3:I224">
      <sortCondition descending="1" ref="F2"/>
    </sortState>
  </autoFilter>
  <sortState ref="A3:I276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98 E153:E157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/>
  </sheetViews>
  <sheetFormatPr defaultRowHeight="15" x14ac:dyDescent="0.25"/>
  <cols>
    <col min="1" max="1" width="18.140625" bestFit="1" customWidth="1"/>
    <col min="2" max="2" width="12.5703125" customWidth="1"/>
    <col min="3" max="3" width="17.7109375" customWidth="1"/>
    <col min="4" max="4" width="4.5703125" customWidth="1"/>
    <col min="5" max="5" width="9.28515625" customWidth="1"/>
    <col min="6" max="6" width="8.5703125" customWidth="1"/>
    <col min="7" max="7" width="12.140625" style="5" customWidth="1"/>
    <col min="8" max="8" width="15.7109375" customWidth="1"/>
    <col min="11" max="11" width="23.42578125" customWidth="1"/>
  </cols>
  <sheetData>
    <row r="1" spans="1:11" ht="21" x14ac:dyDescent="0.35">
      <c r="A1" s="4" t="s">
        <v>213</v>
      </c>
      <c r="B1" s="2"/>
      <c r="C1" s="2"/>
    </row>
    <row r="2" spans="1:11" ht="47.2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7" t="s">
        <v>6</v>
      </c>
      <c r="H2" s="8" t="s">
        <v>7</v>
      </c>
      <c r="I2" s="8" t="s">
        <v>8</v>
      </c>
      <c r="K2" s="12"/>
    </row>
    <row r="3" spans="1:11" ht="15.75" x14ac:dyDescent="0.25">
      <c r="A3" s="44" t="s">
        <v>573</v>
      </c>
      <c r="B3" s="33" t="s">
        <v>574</v>
      </c>
      <c r="C3" s="33" t="s">
        <v>23</v>
      </c>
      <c r="D3" s="34" t="s">
        <v>10</v>
      </c>
      <c r="E3" s="29">
        <v>8</v>
      </c>
      <c r="F3" s="41">
        <v>112</v>
      </c>
      <c r="G3" s="42">
        <f t="shared" ref="G3:G34" si="0">F3/118*100</f>
        <v>94.915254237288138</v>
      </c>
      <c r="H3" s="34" t="s">
        <v>81</v>
      </c>
      <c r="I3" s="21">
        <v>932009</v>
      </c>
      <c r="K3" s="11"/>
    </row>
    <row r="4" spans="1:11" ht="15.75" x14ac:dyDescent="0.25">
      <c r="A4" s="67" t="s">
        <v>544</v>
      </c>
      <c r="B4" s="67" t="s">
        <v>79</v>
      </c>
      <c r="C4" s="67" t="s">
        <v>193</v>
      </c>
      <c r="D4" s="23" t="s">
        <v>10</v>
      </c>
      <c r="E4" s="29">
        <v>7</v>
      </c>
      <c r="F4" s="41">
        <v>111</v>
      </c>
      <c r="G4" s="42">
        <f t="shared" si="0"/>
        <v>94.067796610169495</v>
      </c>
      <c r="H4" s="34" t="s">
        <v>81</v>
      </c>
      <c r="I4" s="15">
        <v>932004</v>
      </c>
      <c r="K4" s="12"/>
    </row>
    <row r="5" spans="1:11" ht="15.75" x14ac:dyDescent="0.25">
      <c r="A5" s="77" t="s">
        <v>268</v>
      </c>
      <c r="B5" s="67" t="s">
        <v>38</v>
      </c>
      <c r="C5" s="67" t="s">
        <v>60</v>
      </c>
      <c r="D5" s="44" t="s">
        <v>10</v>
      </c>
      <c r="E5" s="44">
        <v>8</v>
      </c>
      <c r="F5" s="37">
        <v>108</v>
      </c>
      <c r="G5" s="42">
        <f t="shared" si="0"/>
        <v>91.525423728813564</v>
      </c>
      <c r="H5" s="34" t="s">
        <v>81</v>
      </c>
      <c r="I5" s="36">
        <v>932001</v>
      </c>
    </row>
    <row r="6" spans="1:11" ht="15.75" x14ac:dyDescent="0.25">
      <c r="A6" s="77" t="s">
        <v>269</v>
      </c>
      <c r="B6" s="67" t="s">
        <v>84</v>
      </c>
      <c r="C6" s="67" t="s">
        <v>71</v>
      </c>
      <c r="D6" s="44" t="s">
        <v>10</v>
      </c>
      <c r="E6" s="44">
        <v>8</v>
      </c>
      <c r="F6" s="37">
        <v>107</v>
      </c>
      <c r="G6" s="42">
        <f t="shared" si="0"/>
        <v>90.677966101694921</v>
      </c>
      <c r="H6" s="34" t="s">
        <v>81</v>
      </c>
      <c r="I6" s="36">
        <v>932001</v>
      </c>
    </row>
    <row r="7" spans="1:11" ht="15.75" x14ac:dyDescent="0.25">
      <c r="A7" s="31" t="s">
        <v>545</v>
      </c>
      <c r="B7" s="31" t="s">
        <v>39</v>
      </c>
      <c r="C7" s="67" t="s">
        <v>48</v>
      </c>
      <c r="D7" s="23" t="s">
        <v>10</v>
      </c>
      <c r="E7" s="29">
        <v>8</v>
      </c>
      <c r="F7" s="41">
        <v>105</v>
      </c>
      <c r="G7" s="42">
        <f t="shared" si="0"/>
        <v>88.983050847457619</v>
      </c>
      <c r="H7" s="34" t="s">
        <v>82</v>
      </c>
      <c r="I7" s="15">
        <v>932004</v>
      </c>
    </row>
    <row r="8" spans="1:11" ht="15.75" x14ac:dyDescent="0.25">
      <c r="A8" s="31" t="s">
        <v>90</v>
      </c>
      <c r="B8" s="31" t="s">
        <v>91</v>
      </c>
      <c r="C8" s="67" t="s">
        <v>16</v>
      </c>
      <c r="D8" s="23" t="s">
        <v>10</v>
      </c>
      <c r="E8" s="29">
        <v>8</v>
      </c>
      <c r="F8" s="41">
        <v>105</v>
      </c>
      <c r="G8" s="42">
        <f t="shared" si="0"/>
        <v>88.983050847457619</v>
      </c>
      <c r="H8" s="34" t="s">
        <v>82</v>
      </c>
      <c r="I8" s="15">
        <v>932004</v>
      </c>
    </row>
    <row r="9" spans="1:11" ht="15.75" x14ac:dyDescent="0.25">
      <c r="A9" s="69" t="s">
        <v>248</v>
      </c>
      <c r="B9" s="64" t="s">
        <v>72</v>
      </c>
      <c r="C9" s="64" t="s">
        <v>116</v>
      </c>
      <c r="D9" s="43" t="s">
        <v>10</v>
      </c>
      <c r="E9" s="29">
        <v>8</v>
      </c>
      <c r="F9" s="41">
        <v>105</v>
      </c>
      <c r="G9" s="42">
        <f t="shared" si="0"/>
        <v>88.983050847457619</v>
      </c>
      <c r="H9" s="34" t="s">
        <v>82</v>
      </c>
      <c r="I9" s="21">
        <v>932012</v>
      </c>
    </row>
    <row r="10" spans="1:11" ht="15.75" x14ac:dyDescent="0.25">
      <c r="A10" s="33" t="s">
        <v>107</v>
      </c>
      <c r="B10" s="33" t="s">
        <v>17</v>
      </c>
      <c r="C10" s="34" t="s">
        <v>24</v>
      </c>
      <c r="D10" s="34" t="s">
        <v>10</v>
      </c>
      <c r="E10" s="29">
        <v>8</v>
      </c>
      <c r="F10" s="41">
        <v>105</v>
      </c>
      <c r="G10" s="42">
        <f t="shared" si="0"/>
        <v>88.983050847457619</v>
      </c>
      <c r="H10" s="34" t="s">
        <v>82</v>
      </c>
      <c r="I10" s="21">
        <v>932013</v>
      </c>
    </row>
    <row r="11" spans="1:11" ht="15.75" x14ac:dyDescent="0.25">
      <c r="A11" s="76" t="s">
        <v>212</v>
      </c>
      <c r="B11" s="83" t="s">
        <v>570</v>
      </c>
      <c r="C11" s="18" t="s">
        <v>48</v>
      </c>
      <c r="D11" s="18" t="s">
        <v>10</v>
      </c>
      <c r="E11" s="29">
        <v>8</v>
      </c>
      <c r="F11" s="41">
        <v>104</v>
      </c>
      <c r="G11" s="42">
        <f t="shared" si="0"/>
        <v>88.135593220338976</v>
      </c>
      <c r="H11" s="34" t="s">
        <v>82</v>
      </c>
      <c r="I11" s="21">
        <v>932007</v>
      </c>
    </row>
    <row r="12" spans="1:11" ht="15.75" x14ac:dyDescent="0.25">
      <c r="A12" s="84" t="s">
        <v>123</v>
      </c>
      <c r="B12" s="72" t="s">
        <v>69</v>
      </c>
      <c r="C12" s="72" t="s">
        <v>71</v>
      </c>
      <c r="D12" s="43" t="s">
        <v>10</v>
      </c>
      <c r="E12" s="29">
        <v>8</v>
      </c>
      <c r="F12" s="41">
        <v>104</v>
      </c>
      <c r="G12" s="42">
        <f t="shared" si="0"/>
        <v>88.135593220338976</v>
      </c>
      <c r="H12" s="34" t="s">
        <v>82</v>
      </c>
      <c r="I12" s="21">
        <v>932012</v>
      </c>
    </row>
    <row r="13" spans="1:11" ht="15.75" x14ac:dyDescent="0.25">
      <c r="A13" s="66" t="s">
        <v>564</v>
      </c>
      <c r="B13" s="67" t="s">
        <v>79</v>
      </c>
      <c r="C13" s="67" t="s">
        <v>30</v>
      </c>
      <c r="D13" s="20" t="s">
        <v>10</v>
      </c>
      <c r="E13" s="29">
        <v>7</v>
      </c>
      <c r="F13" s="41">
        <v>102</v>
      </c>
      <c r="G13" s="42">
        <f t="shared" si="0"/>
        <v>86.440677966101703</v>
      </c>
      <c r="H13" s="34" t="s">
        <v>82</v>
      </c>
      <c r="I13" s="21">
        <v>932007</v>
      </c>
    </row>
    <row r="14" spans="1:11" ht="15.75" x14ac:dyDescent="0.25">
      <c r="A14" s="66" t="s">
        <v>567</v>
      </c>
      <c r="B14" s="67" t="s">
        <v>568</v>
      </c>
      <c r="C14" s="67" t="s">
        <v>24</v>
      </c>
      <c r="D14" s="20" t="s">
        <v>10</v>
      </c>
      <c r="E14" s="29">
        <v>7</v>
      </c>
      <c r="F14" s="41">
        <v>99</v>
      </c>
      <c r="G14" s="42">
        <f t="shared" si="0"/>
        <v>83.898305084745758</v>
      </c>
      <c r="H14" s="34" t="s">
        <v>82</v>
      </c>
      <c r="I14" s="21">
        <v>932007</v>
      </c>
    </row>
    <row r="15" spans="1:11" ht="15.75" x14ac:dyDescent="0.25">
      <c r="A15" s="21" t="s">
        <v>225</v>
      </c>
      <c r="B15" s="21" t="s">
        <v>598</v>
      </c>
      <c r="C15" s="21" t="s">
        <v>25</v>
      </c>
      <c r="D15" s="34" t="s">
        <v>10</v>
      </c>
      <c r="E15" s="29">
        <v>8</v>
      </c>
      <c r="F15" s="41">
        <v>98</v>
      </c>
      <c r="G15" s="42">
        <f t="shared" si="0"/>
        <v>83.050847457627114</v>
      </c>
      <c r="H15" s="34" t="s">
        <v>82</v>
      </c>
      <c r="I15" s="21">
        <v>932013</v>
      </c>
    </row>
    <row r="16" spans="1:11" ht="15.75" x14ac:dyDescent="0.25">
      <c r="A16" s="18" t="s">
        <v>537</v>
      </c>
      <c r="B16" s="18" t="s">
        <v>538</v>
      </c>
      <c r="C16" s="18" t="s">
        <v>149</v>
      </c>
      <c r="D16" s="20" t="s">
        <v>10</v>
      </c>
      <c r="E16" s="20">
        <v>7</v>
      </c>
      <c r="F16" s="41">
        <v>96</v>
      </c>
      <c r="G16" s="42">
        <f t="shared" si="0"/>
        <v>81.355932203389841</v>
      </c>
      <c r="H16" s="34" t="s">
        <v>82</v>
      </c>
      <c r="I16" s="71">
        <v>932003</v>
      </c>
    </row>
    <row r="17" spans="1:9" ht="15.75" x14ac:dyDescent="0.25">
      <c r="A17" s="18" t="s">
        <v>270</v>
      </c>
      <c r="B17" s="18" t="s">
        <v>85</v>
      </c>
      <c r="C17" s="18" t="s">
        <v>23</v>
      </c>
      <c r="D17" s="20" t="s">
        <v>10</v>
      </c>
      <c r="E17" s="20">
        <v>8</v>
      </c>
      <c r="F17" s="41">
        <v>95</v>
      </c>
      <c r="G17" s="42">
        <f t="shared" si="0"/>
        <v>80.508474576271183</v>
      </c>
      <c r="H17" s="34" t="s">
        <v>82</v>
      </c>
      <c r="I17" s="71">
        <v>932003</v>
      </c>
    </row>
    <row r="18" spans="1:9" ht="15.75" x14ac:dyDescent="0.25">
      <c r="A18" s="73" t="s">
        <v>547</v>
      </c>
      <c r="B18" s="73" t="s">
        <v>72</v>
      </c>
      <c r="C18" s="14" t="s">
        <v>48</v>
      </c>
      <c r="D18" s="23" t="s">
        <v>57</v>
      </c>
      <c r="E18" s="29">
        <v>8</v>
      </c>
      <c r="F18" s="41">
        <v>95</v>
      </c>
      <c r="G18" s="42">
        <f t="shared" si="0"/>
        <v>80.508474576271183</v>
      </c>
      <c r="H18" s="34" t="s">
        <v>82</v>
      </c>
      <c r="I18" s="21">
        <v>932006</v>
      </c>
    </row>
    <row r="19" spans="1:9" ht="15.75" x14ac:dyDescent="0.25">
      <c r="A19" s="77" t="s">
        <v>209</v>
      </c>
      <c r="B19" s="70" t="s">
        <v>69</v>
      </c>
      <c r="C19" s="70" t="s">
        <v>25</v>
      </c>
      <c r="D19" s="44" t="s">
        <v>10</v>
      </c>
      <c r="E19" s="44">
        <v>8</v>
      </c>
      <c r="F19" s="37">
        <v>95</v>
      </c>
      <c r="G19" s="42">
        <f t="shared" si="0"/>
        <v>80.508474576271183</v>
      </c>
      <c r="H19" s="34" t="s">
        <v>82</v>
      </c>
      <c r="I19" s="36">
        <v>932001</v>
      </c>
    </row>
    <row r="20" spans="1:9" ht="15.75" x14ac:dyDescent="0.25">
      <c r="A20" s="22" t="s">
        <v>571</v>
      </c>
      <c r="B20" s="22" t="s">
        <v>572</v>
      </c>
      <c r="C20" s="22" t="s">
        <v>193</v>
      </c>
      <c r="D20" s="23" t="s">
        <v>10</v>
      </c>
      <c r="E20" s="29">
        <v>8</v>
      </c>
      <c r="F20" s="41">
        <v>93</v>
      </c>
      <c r="G20" s="42">
        <f t="shared" si="0"/>
        <v>78.813559322033896</v>
      </c>
      <c r="H20" s="34" t="s">
        <v>82</v>
      </c>
      <c r="I20" s="21">
        <v>932007</v>
      </c>
    </row>
    <row r="21" spans="1:9" ht="15.75" x14ac:dyDescent="0.25">
      <c r="A21" s="21" t="s">
        <v>590</v>
      </c>
      <c r="B21" s="21" t="s">
        <v>591</v>
      </c>
      <c r="C21" s="21" t="s">
        <v>23</v>
      </c>
      <c r="D21" s="21" t="s">
        <v>10</v>
      </c>
      <c r="E21" s="29">
        <v>8</v>
      </c>
      <c r="F21" s="41">
        <v>93</v>
      </c>
      <c r="G21" s="42">
        <f t="shared" si="0"/>
        <v>78.813559322033896</v>
      </c>
      <c r="H21" s="34" t="s">
        <v>82</v>
      </c>
      <c r="I21" s="21">
        <v>932013</v>
      </c>
    </row>
    <row r="22" spans="1:9" ht="15.75" x14ac:dyDescent="0.25">
      <c r="A22" s="74" t="s">
        <v>607</v>
      </c>
      <c r="B22" s="70" t="s">
        <v>13</v>
      </c>
      <c r="C22" s="70" t="s">
        <v>56</v>
      </c>
      <c r="D22" s="44" t="s">
        <v>10</v>
      </c>
      <c r="E22" s="44">
        <v>7</v>
      </c>
      <c r="F22" s="37">
        <v>93</v>
      </c>
      <c r="G22" s="42">
        <f t="shared" si="0"/>
        <v>78.813559322033896</v>
      </c>
      <c r="H22" s="34" t="s">
        <v>82</v>
      </c>
      <c r="I22" s="36">
        <v>932001</v>
      </c>
    </row>
    <row r="23" spans="1:9" ht="15.75" x14ac:dyDescent="0.25">
      <c r="A23" s="18" t="s">
        <v>539</v>
      </c>
      <c r="B23" s="18" t="s">
        <v>540</v>
      </c>
      <c r="C23" s="18" t="s">
        <v>541</v>
      </c>
      <c r="D23" s="20" t="s">
        <v>10</v>
      </c>
      <c r="E23" s="20">
        <v>8</v>
      </c>
      <c r="F23" s="41">
        <v>87</v>
      </c>
      <c r="G23" s="42">
        <f t="shared" si="0"/>
        <v>73.728813559322035</v>
      </c>
      <c r="H23" s="34" t="s">
        <v>83</v>
      </c>
      <c r="I23" s="71">
        <v>932003</v>
      </c>
    </row>
    <row r="24" spans="1:9" ht="15.75" x14ac:dyDescent="0.25">
      <c r="A24" s="33" t="s">
        <v>597</v>
      </c>
      <c r="B24" s="33" t="s">
        <v>594</v>
      </c>
      <c r="C24" s="33" t="s">
        <v>25</v>
      </c>
      <c r="D24" s="34" t="s">
        <v>10</v>
      </c>
      <c r="E24" s="29">
        <v>8</v>
      </c>
      <c r="F24" s="41">
        <v>86</v>
      </c>
      <c r="G24" s="42">
        <f t="shared" si="0"/>
        <v>72.881355932203391</v>
      </c>
      <c r="H24" s="34" t="s">
        <v>83</v>
      </c>
      <c r="I24" s="21">
        <v>932013</v>
      </c>
    </row>
    <row r="25" spans="1:9" ht="15.75" x14ac:dyDescent="0.25">
      <c r="A25" s="73" t="s">
        <v>271</v>
      </c>
      <c r="B25" s="73" t="s">
        <v>100</v>
      </c>
      <c r="C25" s="14" t="s">
        <v>18</v>
      </c>
      <c r="D25" s="23" t="s">
        <v>57</v>
      </c>
      <c r="E25" s="29">
        <v>8</v>
      </c>
      <c r="F25" s="41">
        <v>85</v>
      </c>
      <c r="G25" s="42">
        <f t="shared" si="0"/>
        <v>72.033898305084747</v>
      </c>
      <c r="H25" s="34" t="s">
        <v>83</v>
      </c>
      <c r="I25" s="21">
        <v>932006</v>
      </c>
    </row>
    <row r="26" spans="1:9" ht="15.75" x14ac:dyDescent="0.25">
      <c r="A26" s="66" t="s">
        <v>565</v>
      </c>
      <c r="B26" s="67" t="s">
        <v>566</v>
      </c>
      <c r="C26" s="67" t="s">
        <v>40</v>
      </c>
      <c r="D26" s="20" t="s">
        <v>10</v>
      </c>
      <c r="E26" s="29">
        <v>7</v>
      </c>
      <c r="F26" s="41">
        <v>84</v>
      </c>
      <c r="G26" s="42">
        <f t="shared" si="0"/>
        <v>71.186440677966104</v>
      </c>
      <c r="H26" s="34" t="s">
        <v>83</v>
      </c>
      <c r="I26" s="21">
        <v>932007</v>
      </c>
    </row>
    <row r="27" spans="1:9" ht="15.75" x14ac:dyDescent="0.25">
      <c r="A27" s="74" t="s">
        <v>602</v>
      </c>
      <c r="B27" s="67" t="s">
        <v>55</v>
      </c>
      <c r="C27" s="70" t="s">
        <v>16</v>
      </c>
      <c r="D27" s="44" t="s">
        <v>10</v>
      </c>
      <c r="E27" s="44">
        <v>7</v>
      </c>
      <c r="F27" s="37">
        <v>84</v>
      </c>
      <c r="G27" s="42">
        <f t="shared" si="0"/>
        <v>71.186440677966104</v>
      </c>
      <c r="H27" s="34" t="s">
        <v>83</v>
      </c>
      <c r="I27" s="36">
        <v>932001</v>
      </c>
    </row>
    <row r="28" spans="1:9" ht="15.75" x14ac:dyDescent="0.25">
      <c r="A28" s="74" t="s">
        <v>610</v>
      </c>
      <c r="B28" s="70" t="s">
        <v>110</v>
      </c>
      <c r="C28" s="70" t="s">
        <v>23</v>
      </c>
      <c r="D28" s="44" t="s">
        <v>10</v>
      </c>
      <c r="E28" s="44">
        <v>7</v>
      </c>
      <c r="F28" s="37">
        <v>84</v>
      </c>
      <c r="G28" s="42">
        <f t="shared" si="0"/>
        <v>71.186440677966104</v>
      </c>
      <c r="H28" s="34" t="s">
        <v>83</v>
      </c>
      <c r="I28" s="36">
        <v>932001</v>
      </c>
    </row>
    <row r="29" spans="1:9" ht="15.75" x14ac:dyDescent="0.25">
      <c r="A29" s="66" t="s">
        <v>562</v>
      </c>
      <c r="B29" s="67" t="s">
        <v>563</v>
      </c>
      <c r="C29" s="67" t="s">
        <v>23</v>
      </c>
      <c r="D29" s="20" t="s">
        <v>10</v>
      </c>
      <c r="E29" s="29">
        <v>7</v>
      </c>
      <c r="F29" s="41">
        <v>81</v>
      </c>
      <c r="G29" s="42">
        <f t="shared" si="0"/>
        <v>68.644067796610159</v>
      </c>
      <c r="H29" s="34" t="s">
        <v>83</v>
      </c>
      <c r="I29" s="21">
        <v>932007</v>
      </c>
    </row>
    <row r="30" spans="1:9" ht="15.75" x14ac:dyDescent="0.25">
      <c r="A30" s="74" t="s">
        <v>600</v>
      </c>
      <c r="B30" s="67" t="s">
        <v>582</v>
      </c>
      <c r="C30" s="67" t="s">
        <v>48</v>
      </c>
      <c r="D30" s="44" t="s">
        <v>10</v>
      </c>
      <c r="E30" s="44">
        <v>7</v>
      </c>
      <c r="F30" s="37">
        <v>79</v>
      </c>
      <c r="G30" s="42">
        <f t="shared" si="0"/>
        <v>66.949152542372886</v>
      </c>
      <c r="H30" s="34" t="s">
        <v>83</v>
      </c>
      <c r="I30" s="36">
        <v>932001</v>
      </c>
    </row>
    <row r="31" spans="1:9" ht="15.75" x14ac:dyDescent="0.25">
      <c r="A31" s="74" t="s">
        <v>599</v>
      </c>
      <c r="B31" s="70" t="s">
        <v>55</v>
      </c>
      <c r="C31" s="70" t="s">
        <v>52</v>
      </c>
      <c r="D31" s="44" t="s">
        <v>10</v>
      </c>
      <c r="E31" s="44">
        <v>7</v>
      </c>
      <c r="F31" s="37">
        <v>77</v>
      </c>
      <c r="G31" s="42">
        <f t="shared" si="0"/>
        <v>65.254237288135599</v>
      </c>
      <c r="H31" s="34" t="s">
        <v>83</v>
      </c>
      <c r="I31" s="36">
        <v>932001</v>
      </c>
    </row>
    <row r="32" spans="1:9" ht="15.75" x14ac:dyDescent="0.25">
      <c r="A32" s="18" t="s">
        <v>542</v>
      </c>
      <c r="B32" s="18" t="s">
        <v>543</v>
      </c>
      <c r="C32" s="18" t="s">
        <v>23</v>
      </c>
      <c r="D32" s="20" t="s">
        <v>10</v>
      </c>
      <c r="E32" s="20">
        <v>8</v>
      </c>
      <c r="F32" s="41">
        <v>76</v>
      </c>
      <c r="G32" s="42">
        <f t="shared" si="0"/>
        <v>64.406779661016941</v>
      </c>
      <c r="H32" s="34" t="s">
        <v>83</v>
      </c>
      <c r="I32" s="71">
        <v>932003</v>
      </c>
    </row>
    <row r="33" spans="1:9" ht="15.75" x14ac:dyDescent="0.25">
      <c r="A33" s="73" t="s">
        <v>273</v>
      </c>
      <c r="B33" s="73" t="s">
        <v>548</v>
      </c>
      <c r="C33" s="14" t="s">
        <v>25</v>
      </c>
      <c r="D33" s="23" t="s">
        <v>57</v>
      </c>
      <c r="E33" s="29">
        <v>8</v>
      </c>
      <c r="F33" s="41">
        <v>76</v>
      </c>
      <c r="G33" s="42">
        <f t="shared" si="0"/>
        <v>64.406779661016941</v>
      </c>
      <c r="H33" s="34" t="s">
        <v>83</v>
      </c>
      <c r="I33" s="21">
        <v>932006</v>
      </c>
    </row>
    <row r="34" spans="1:9" ht="15.75" x14ac:dyDescent="0.25">
      <c r="A34" s="21" t="s">
        <v>589</v>
      </c>
      <c r="B34" s="21" t="s">
        <v>77</v>
      </c>
      <c r="C34" s="21" t="s">
        <v>23</v>
      </c>
      <c r="D34" s="21" t="s">
        <v>10</v>
      </c>
      <c r="E34" s="29">
        <v>8</v>
      </c>
      <c r="F34" s="41">
        <v>75</v>
      </c>
      <c r="G34" s="42">
        <f t="shared" si="0"/>
        <v>63.559322033898304</v>
      </c>
      <c r="H34" s="34" t="s">
        <v>83</v>
      </c>
      <c r="I34" s="21">
        <v>932013</v>
      </c>
    </row>
    <row r="35" spans="1:9" ht="15.75" x14ac:dyDescent="0.25">
      <c r="A35" s="21" t="s">
        <v>581</v>
      </c>
      <c r="B35" s="21" t="s">
        <v>582</v>
      </c>
      <c r="C35" s="21" t="s">
        <v>60</v>
      </c>
      <c r="D35" s="21" t="s">
        <v>10</v>
      </c>
      <c r="E35" s="29">
        <v>7</v>
      </c>
      <c r="F35" s="41">
        <v>74</v>
      </c>
      <c r="G35" s="42">
        <f t="shared" ref="G35:G65" si="1">F35/118*100</f>
        <v>62.711864406779661</v>
      </c>
      <c r="H35" s="34" t="s">
        <v>83</v>
      </c>
      <c r="I35" s="21">
        <v>932013</v>
      </c>
    </row>
    <row r="36" spans="1:9" ht="15.75" x14ac:dyDescent="0.25">
      <c r="A36" s="21" t="s">
        <v>588</v>
      </c>
      <c r="B36" s="21" t="s">
        <v>31</v>
      </c>
      <c r="C36" s="21" t="s">
        <v>45</v>
      </c>
      <c r="D36" s="21" t="s">
        <v>10</v>
      </c>
      <c r="E36" s="29">
        <v>8</v>
      </c>
      <c r="F36" s="41">
        <v>74</v>
      </c>
      <c r="G36" s="42">
        <f t="shared" si="1"/>
        <v>62.711864406779661</v>
      </c>
      <c r="H36" s="34" t="s">
        <v>83</v>
      </c>
      <c r="I36" s="21">
        <v>932013</v>
      </c>
    </row>
    <row r="37" spans="1:9" ht="15.75" x14ac:dyDescent="0.25">
      <c r="A37" s="73" t="s">
        <v>272</v>
      </c>
      <c r="B37" s="73" t="s">
        <v>546</v>
      </c>
      <c r="C37" s="14" t="s">
        <v>48</v>
      </c>
      <c r="D37" s="62" t="s">
        <v>57</v>
      </c>
      <c r="E37" s="29">
        <v>8</v>
      </c>
      <c r="F37" s="41">
        <v>73.5</v>
      </c>
      <c r="G37" s="42">
        <f t="shared" si="1"/>
        <v>62.288135593220339</v>
      </c>
      <c r="H37" s="34" t="s">
        <v>83</v>
      </c>
      <c r="I37" s="21">
        <v>932006</v>
      </c>
    </row>
    <row r="38" spans="1:9" ht="15.75" x14ac:dyDescent="0.25">
      <c r="A38" s="74" t="s">
        <v>603</v>
      </c>
      <c r="B38" s="70" t="s">
        <v>55</v>
      </c>
      <c r="C38" s="70" t="s">
        <v>60</v>
      </c>
      <c r="D38" s="44" t="s">
        <v>10</v>
      </c>
      <c r="E38" s="44">
        <v>7</v>
      </c>
      <c r="F38" s="37">
        <v>73</v>
      </c>
      <c r="G38" s="42">
        <f t="shared" si="1"/>
        <v>61.864406779661017</v>
      </c>
      <c r="H38" s="34" t="s">
        <v>83</v>
      </c>
      <c r="I38" s="36">
        <v>932001</v>
      </c>
    </row>
    <row r="39" spans="1:9" ht="15.75" x14ac:dyDescent="0.25">
      <c r="A39" s="22" t="s">
        <v>87</v>
      </c>
      <c r="B39" s="22" t="s">
        <v>22</v>
      </c>
      <c r="C39" s="67" t="s">
        <v>12</v>
      </c>
      <c r="D39" s="23" t="s">
        <v>10</v>
      </c>
      <c r="E39" s="29">
        <v>8</v>
      </c>
      <c r="F39" s="41">
        <v>72</v>
      </c>
      <c r="G39" s="42">
        <f t="shared" si="1"/>
        <v>61.016949152542374</v>
      </c>
      <c r="H39" s="34" t="s">
        <v>83</v>
      </c>
      <c r="I39" s="15">
        <v>932004</v>
      </c>
    </row>
    <row r="40" spans="1:9" ht="15.75" x14ac:dyDescent="0.25">
      <c r="A40" s="74" t="s">
        <v>601</v>
      </c>
      <c r="B40" s="70" t="s">
        <v>39</v>
      </c>
      <c r="C40" s="70" t="s">
        <v>14</v>
      </c>
      <c r="D40" s="44" t="s">
        <v>10</v>
      </c>
      <c r="E40" s="44">
        <v>7</v>
      </c>
      <c r="F40" s="37">
        <v>72</v>
      </c>
      <c r="G40" s="42">
        <f t="shared" si="1"/>
        <v>61.016949152542374</v>
      </c>
      <c r="H40" s="34" t="s">
        <v>83</v>
      </c>
      <c r="I40" s="36">
        <v>932001</v>
      </c>
    </row>
    <row r="41" spans="1:9" ht="15.75" x14ac:dyDescent="0.25">
      <c r="A41" s="74" t="s">
        <v>208</v>
      </c>
      <c r="B41" s="67" t="s">
        <v>55</v>
      </c>
      <c r="C41" s="67" t="s">
        <v>23</v>
      </c>
      <c r="D41" s="44" t="s">
        <v>10</v>
      </c>
      <c r="E41" s="44">
        <v>7</v>
      </c>
      <c r="F41" s="37">
        <v>72</v>
      </c>
      <c r="G41" s="42">
        <f t="shared" si="1"/>
        <v>61.016949152542374</v>
      </c>
      <c r="H41" s="34" t="s">
        <v>83</v>
      </c>
      <c r="I41" s="36">
        <v>932001</v>
      </c>
    </row>
    <row r="42" spans="1:9" ht="15.75" x14ac:dyDescent="0.25">
      <c r="A42" s="25" t="s">
        <v>579</v>
      </c>
      <c r="B42" s="25" t="s">
        <v>580</v>
      </c>
      <c r="C42" s="25" t="s">
        <v>102</v>
      </c>
      <c r="D42" s="23" t="s">
        <v>10</v>
      </c>
      <c r="E42" s="29">
        <v>7</v>
      </c>
      <c r="F42" s="41">
        <v>70</v>
      </c>
      <c r="G42" s="42">
        <f t="shared" si="1"/>
        <v>59.322033898305079</v>
      </c>
      <c r="H42" s="34" t="s">
        <v>83</v>
      </c>
      <c r="I42" s="21">
        <v>932010</v>
      </c>
    </row>
    <row r="43" spans="1:9" ht="15.75" x14ac:dyDescent="0.25">
      <c r="A43" s="74" t="s">
        <v>605</v>
      </c>
      <c r="B43" s="67" t="s">
        <v>110</v>
      </c>
      <c r="C43" s="67" t="s">
        <v>606</v>
      </c>
      <c r="D43" s="44" t="s">
        <v>10</v>
      </c>
      <c r="E43" s="44">
        <v>7</v>
      </c>
      <c r="F43" s="37">
        <v>69</v>
      </c>
      <c r="G43" s="42">
        <f t="shared" si="1"/>
        <v>58.474576271186443</v>
      </c>
      <c r="H43" s="34" t="s">
        <v>83</v>
      </c>
      <c r="I43" s="36">
        <v>932001</v>
      </c>
    </row>
    <row r="44" spans="1:9" ht="15.75" x14ac:dyDescent="0.25">
      <c r="A44" s="27" t="s">
        <v>578</v>
      </c>
      <c r="B44" s="27" t="s">
        <v>77</v>
      </c>
      <c r="C44" s="27" t="s">
        <v>71</v>
      </c>
      <c r="D44" s="23" t="s">
        <v>10</v>
      </c>
      <c r="E44" s="29">
        <v>7</v>
      </c>
      <c r="F44" s="41">
        <v>66</v>
      </c>
      <c r="G44" s="42">
        <f t="shared" si="1"/>
        <v>55.932203389830505</v>
      </c>
      <c r="H44" s="34" t="s">
        <v>83</v>
      </c>
      <c r="I44" s="21">
        <v>932010</v>
      </c>
    </row>
    <row r="45" spans="1:9" ht="15.75" x14ac:dyDescent="0.25">
      <c r="A45" s="74" t="s">
        <v>604</v>
      </c>
      <c r="B45" s="67" t="s">
        <v>162</v>
      </c>
      <c r="C45" s="67" t="s">
        <v>23</v>
      </c>
      <c r="D45" s="44" t="s">
        <v>10</v>
      </c>
      <c r="E45" s="44">
        <v>7</v>
      </c>
      <c r="F45" s="37">
        <v>65</v>
      </c>
      <c r="G45" s="42">
        <f t="shared" si="1"/>
        <v>55.084745762711862</v>
      </c>
      <c r="H45" s="34" t="s">
        <v>83</v>
      </c>
      <c r="I45" s="36">
        <v>932001</v>
      </c>
    </row>
    <row r="46" spans="1:9" ht="15.75" x14ac:dyDescent="0.25">
      <c r="A46" s="21" t="s">
        <v>587</v>
      </c>
      <c r="B46" s="21" t="s">
        <v>560</v>
      </c>
      <c r="C46" s="33" t="s">
        <v>24</v>
      </c>
      <c r="D46" s="33" t="s">
        <v>10</v>
      </c>
      <c r="E46" s="29">
        <v>7</v>
      </c>
      <c r="F46" s="41">
        <v>64</v>
      </c>
      <c r="G46" s="42">
        <f t="shared" si="1"/>
        <v>54.237288135593218</v>
      </c>
      <c r="H46" s="34" t="s">
        <v>83</v>
      </c>
      <c r="I46" s="21">
        <v>932013</v>
      </c>
    </row>
    <row r="47" spans="1:9" ht="15.75" x14ac:dyDescent="0.25">
      <c r="A47" s="85" t="s">
        <v>608</v>
      </c>
      <c r="B47" s="67" t="s">
        <v>609</v>
      </c>
      <c r="C47" s="67" t="s">
        <v>70</v>
      </c>
      <c r="D47" s="44" t="s">
        <v>10</v>
      </c>
      <c r="E47" s="44">
        <v>7</v>
      </c>
      <c r="F47" s="37">
        <v>64</v>
      </c>
      <c r="G47" s="42">
        <f t="shared" si="1"/>
        <v>54.237288135593218</v>
      </c>
      <c r="H47" s="34" t="s">
        <v>83</v>
      </c>
      <c r="I47" s="36">
        <v>932001</v>
      </c>
    </row>
    <row r="48" spans="1:9" ht="15.75" x14ac:dyDescent="0.25">
      <c r="A48" s="33" t="s">
        <v>592</v>
      </c>
      <c r="B48" s="33" t="s">
        <v>55</v>
      </c>
      <c r="C48" s="33" t="s">
        <v>116</v>
      </c>
      <c r="D48" s="34" t="s">
        <v>10</v>
      </c>
      <c r="E48" s="29">
        <v>8</v>
      </c>
      <c r="F48" s="41">
        <v>63</v>
      </c>
      <c r="G48" s="42">
        <f t="shared" si="1"/>
        <v>53.389830508474581</v>
      </c>
      <c r="H48" s="34" t="s">
        <v>83</v>
      </c>
      <c r="I48" s="21">
        <v>932013</v>
      </c>
    </row>
    <row r="49" spans="1:9" ht="15.75" x14ac:dyDescent="0.25">
      <c r="A49" s="33" t="s">
        <v>593</v>
      </c>
      <c r="B49" s="33" t="s">
        <v>594</v>
      </c>
      <c r="C49" s="33" t="s">
        <v>30</v>
      </c>
      <c r="D49" s="34" t="s">
        <v>10</v>
      </c>
      <c r="E49" s="29">
        <v>8</v>
      </c>
      <c r="F49" s="41">
        <v>62</v>
      </c>
      <c r="G49" s="42">
        <f t="shared" si="1"/>
        <v>52.542372881355938</v>
      </c>
      <c r="H49" s="34" t="s">
        <v>83</v>
      </c>
      <c r="I49" s="21">
        <v>932013</v>
      </c>
    </row>
    <row r="50" spans="1:9" ht="15.75" x14ac:dyDescent="0.25">
      <c r="A50" s="21" t="s">
        <v>585</v>
      </c>
      <c r="B50" s="21" t="s">
        <v>172</v>
      </c>
      <c r="C50" s="21" t="s">
        <v>586</v>
      </c>
      <c r="D50" s="21" t="s">
        <v>10</v>
      </c>
      <c r="E50" s="29">
        <v>7</v>
      </c>
      <c r="F50" s="41">
        <v>61</v>
      </c>
      <c r="G50" s="42">
        <f t="shared" si="1"/>
        <v>51.694915254237287</v>
      </c>
      <c r="H50" s="34" t="s">
        <v>83</v>
      </c>
      <c r="I50" s="21">
        <v>932013</v>
      </c>
    </row>
    <row r="51" spans="1:9" ht="15.75" x14ac:dyDescent="0.25">
      <c r="A51" s="25" t="s">
        <v>576</v>
      </c>
      <c r="B51" s="25" t="s">
        <v>22</v>
      </c>
      <c r="C51" s="26" t="s">
        <v>577</v>
      </c>
      <c r="D51" s="23" t="s">
        <v>10</v>
      </c>
      <c r="E51" s="29">
        <v>7</v>
      </c>
      <c r="F51" s="41">
        <v>60</v>
      </c>
      <c r="G51" s="42">
        <f t="shared" si="1"/>
        <v>50.847457627118644</v>
      </c>
      <c r="H51" s="34" t="s">
        <v>83</v>
      </c>
      <c r="I51" s="21">
        <v>932010</v>
      </c>
    </row>
    <row r="52" spans="1:9" ht="15.75" x14ac:dyDescent="0.25">
      <c r="A52" s="21" t="s">
        <v>583</v>
      </c>
      <c r="B52" s="21" t="s">
        <v>17</v>
      </c>
      <c r="C52" s="21" t="s">
        <v>584</v>
      </c>
      <c r="D52" s="21" t="s">
        <v>10</v>
      </c>
      <c r="E52" s="29">
        <v>7</v>
      </c>
      <c r="F52" s="41">
        <v>56</v>
      </c>
      <c r="G52" s="42">
        <f t="shared" si="1"/>
        <v>47.457627118644069</v>
      </c>
      <c r="H52" s="34" t="s">
        <v>83</v>
      </c>
      <c r="I52" s="21">
        <v>932013</v>
      </c>
    </row>
    <row r="53" spans="1:9" ht="15.75" x14ac:dyDescent="0.25">
      <c r="A53" s="31" t="s">
        <v>557</v>
      </c>
      <c r="B53" s="31" t="s">
        <v>558</v>
      </c>
      <c r="C53" s="31" t="s">
        <v>559</v>
      </c>
      <c r="D53" s="23" t="s">
        <v>10</v>
      </c>
      <c r="E53" s="29">
        <v>7</v>
      </c>
      <c r="F53" s="41">
        <v>54</v>
      </c>
      <c r="G53" s="42">
        <f t="shared" si="1"/>
        <v>45.762711864406782</v>
      </c>
      <c r="H53" s="34" t="s">
        <v>83</v>
      </c>
      <c r="I53" s="21">
        <v>932006</v>
      </c>
    </row>
    <row r="54" spans="1:9" ht="15.75" x14ac:dyDescent="0.25">
      <c r="A54" s="31" t="s">
        <v>68</v>
      </c>
      <c r="B54" s="31" t="s">
        <v>560</v>
      </c>
      <c r="C54" s="31" t="s">
        <v>9</v>
      </c>
      <c r="D54" s="23" t="s">
        <v>10</v>
      </c>
      <c r="E54" s="29">
        <v>7</v>
      </c>
      <c r="F54" s="41">
        <v>53</v>
      </c>
      <c r="G54" s="42">
        <f t="shared" si="1"/>
        <v>44.915254237288138</v>
      </c>
      <c r="H54" s="34" t="s">
        <v>83</v>
      </c>
      <c r="I54" s="21">
        <v>932006</v>
      </c>
    </row>
    <row r="55" spans="1:9" ht="15.75" x14ac:dyDescent="0.25">
      <c r="A55" s="33" t="s">
        <v>595</v>
      </c>
      <c r="B55" s="33" t="s">
        <v>596</v>
      </c>
      <c r="C55" s="33" t="s">
        <v>30</v>
      </c>
      <c r="D55" s="34" t="s">
        <v>10</v>
      </c>
      <c r="E55" s="29">
        <v>8</v>
      </c>
      <c r="F55" s="41">
        <v>53</v>
      </c>
      <c r="G55" s="42">
        <f t="shared" si="1"/>
        <v>44.915254237288138</v>
      </c>
      <c r="H55" s="34" t="s">
        <v>83</v>
      </c>
      <c r="I55" s="21">
        <v>932013</v>
      </c>
    </row>
    <row r="56" spans="1:9" ht="15.75" x14ac:dyDescent="0.25">
      <c r="A56" s="22" t="s">
        <v>555</v>
      </c>
      <c r="B56" s="22" t="s">
        <v>100</v>
      </c>
      <c r="C56" s="22" t="s">
        <v>9</v>
      </c>
      <c r="D56" s="23" t="s">
        <v>10</v>
      </c>
      <c r="E56" s="29">
        <v>7</v>
      </c>
      <c r="F56" s="41">
        <v>52</v>
      </c>
      <c r="G56" s="42">
        <f t="shared" si="1"/>
        <v>44.067796610169488</v>
      </c>
      <c r="H56" s="34" t="s">
        <v>83</v>
      </c>
      <c r="I56" s="21">
        <v>932006</v>
      </c>
    </row>
    <row r="57" spans="1:9" ht="15.75" x14ac:dyDescent="0.25">
      <c r="A57" s="31" t="s">
        <v>554</v>
      </c>
      <c r="B57" s="31" t="s">
        <v>17</v>
      </c>
      <c r="C57" s="31" t="s">
        <v>12</v>
      </c>
      <c r="D57" s="23" t="s">
        <v>10</v>
      </c>
      <c r="E57" s="29">
        <v>7</v>
      </c>
      <c r="F57" s="41">
        <v>43</v>
      </c>
      <c r="G57" s="42">
        <f t="shared" si="1"/>
        <v>36.440677966101696</v>
      </c>
      <c r="H57" s="34" t="s">
        <v>83</v>
      </c>
      <c r="I57" s="21">
        <v>932006</v>
      </c>
    </row>
    <row r="58" spans="1:9" ht="15.75" x14ac:dyDescent="0.25">
      <c r="A58" s="32" t="s">
        <v>552</v>
      </c>
      <c r="B58" s="22" t="s">
        <v>55</v>
      </c>
      <c r="C58" s="22" t="s">
        <v>23</v>
      </c>
      <c r="D58" s="23" t="s">
        <v>10</v>
      </c>
      <c r="E58" s="29">
        <v>7</v>
      </c>
      <c r="F58" s="41">
        <v>40</v>
      </c>
      <c r="G58" s="42">
        <f t="shared" si="1"/>
        <v>33.898305084745758</v>
      </c>
      <c r="H58" s="34" t="s">
        <v>83</v>
      </c>
      <c r="I58" s="21">
        <v>932006</v>
      </c>
    </row>
    <row r="59" spans="1:9" ht="15.75" x14ac:dyDescent="0.25">
      <c r="A59" s="22" t="s">
        <v>553</v>
      </c>
      <c r="B59" s="22" t="s">
        <v>98</v>
      </c>
      <c r="C59" s="22" t="s">
        <v>14</v>
      </c>
      <c r="D59" s="23" t="s">
        <v>10</v>
      </c>
      <c r="E59" s="29">
        <v>7</v>
      </c>
      <c r="F59" s="41">
        <v>31</v>
      </c>
      <c r="G59" s="42">
        <f t="shared" si="1"/>
        <v>26.271186440677969</v>
      </c>
      <c r="H59" s="34" t="s">
        <v>83</v>
      </c>
      <c r="I59" s="21">
        <v>932006</v>
      </c>
    </row>
    <row r="60" spans="1:9" ht="15.75" x14ac:dyDescent="0.25">
      <c r="A60" s="22" t="s">
        <v>556</v>
      </c>
      <c r="B60" s="22" t="s">
        <v>22</v>
      </c>
      <c r="C60" s="22" t="s">
        <v>40</v>
      </c>
      <c r="D60" s="23" t="s">
        <v>10</v>
      </c>
      <c r="E60" s="29">
        <v>7</v>
      </c>
      <c r="F60" s="41">
        <v>28</v>
      </c>
      <c r="G60" s="42">
        <f t="shared" si="1"/>
        <v>23.728813559322035</v>
      </c>
      <c r="H60" s="34" t="s">
        <v>83</v>
      </c>
      <c r="I60" s="21">
        <v>932006</v>
      </c>
    </row>
    <row r="61" spans="1:9" ht="15.75" x14ac:dyDescent="0.25">
      <c r="A61" s="30" t="s">
        <v>550</v>
      </c>
      <c r="B61" s="30" t="s">
        <v>360</v>
      </c>
      <c r="C61" s="30" t="s">
        <v>551</v>
      </c>
      <c r="D61" s="23" t="s">
        <v>10</v>
      </c>
      <c r="E61" s="29">
        <v>7</v>
      </c>
      <c r="F61" s="41">
        <v>24</v>
      </c>
      <c r="G61" s="42">
        <f t="shared" si="1"/>
        <v>20.33898305084746</v>
      </c>
      <c r="H61" s="34" t="s">
        <v>83</v>
      </c>
      <c r="I61" s="21">
        <v>932006</v>
      </c>
    </row>
    <row r="62" spans="1:9" ht="15.75" x14ac:dyDescent="0.25">
      <c r="A62" s="44" t="s">
        <v>575</v>
      </c>
      <c r="B62" s="33" t="s">
        <v>420</v>
      </c>
      <c r="C62" s="33" t="s">
        <v>25</v>
      </c>
      <c r="D62" s="34" t="s">
        <v>10</v>
      </c>
      <c r="E62" s="29">
        <v>8</v>
      </c>
      <c r="F62" s="41">
        <v>14</v>
      </c>
      <c r="G62" s="42">
        <f t="shared" si="1"/>
        <v>11.864406779661017</v>
      </c>
      <c r="H62" s="34" t="s">
        <v>83</v>
      </c>
      <c r="I62" s="21">
        <v>932009</v>
      </c>
    </row>
    <row r="63" spans="1:9" ht="15.75" x14ac:dyDescent="0.25">
      <c r="A63" s="30" t="s">
        <v>549</v>
      </c>
      <c r="B63" s="30" t="s">
        <v>360</v>
      </c>
      <c r="C63" s="31" t="s">
        <v>14</v>
      </c>
      <c r="D63" s="23" t="s">
        <v>10</v>
      </c>
      <c r="E63" s="29">
        <v>7</v>
      </c>
      <c r="F63" s="41">
        <v>11</v>
      </c>
      <c r="G63" s="42">
        <f t="shared" si="1"/>
        <v>9.3220338983050848</v>
      </c>
      <c r="H63" s="34" t="s">
        <v>83</v>
      </c>
      <c r="I63" s="21">
        <v>932006</v>
      </c>
    </row>
    <row r="64" spans="1:9" ht="15.75" x14ac:dyDescent="0.25">
      <c r="A64" s="66" t="s">
        <v>561</v>
      </c>
      <c r="B64" s="67" t="s">
        <v>11</v>
      </c>
      <c r="C64" s="67" t="s">
        <v>18</v>
      </c>
      <c r="D64" s="20" t="s">
        <v>10</v>
      </c>
      <c r="E64" s="29">
        <v>7</v>
      </c>
      <c r="F64" s="41">
        <v>8</v>
      </c>
      <c r="G64" s="42">
        <f t="shared" si="1"/>
        <v>6.7796610169491522</v>
      </c>
      <c r="H64" s="34" t="s">
        <v>83</v>
      </c>
      <c r="I64" s="21">
        <v>932007</v>
      </c>
    </row>
    <row r="65" spans="1:9" ht="15.75" x14ac:dyDescent="0.25">
      <c r="A65" s="67" t="s">
        <v>569</v>
      </c>
      <c r="B65" s="67" t="s">
        <v>108</v>
      </c>
      <c r="C65" s="67" t="s">
        <v>60</v>
      </c>
      <c r="D65" s="20" t="s">
        <v>10</v>
      </c>
      <c r="E65" s="29">
        <v>8</v>
      </c>
      <c r="F65" s="41">
        <v>8</v>
      </c>
      <c r="G65" s="42">
        <f t="shared" si="1"/>
        <v>6.7796610169491522</v>
      </c>
      <c r="H65" s="34" t="s">
        <v>83</v>
      </c>
      <c r="I65" s="21">
        <v>932007</v>
      </c>
    </row>
  </sheetData>
  <sortState ref="A3:I89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4:E6 E20 E27 E43">
      <formula1>"5,6,7,8,9,10,11"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/>
  </sheetViews>
  <sheetFormatPr defaultRowHeight="15" x14ac:dyDescent="0.25"/>
  <cols>
    <col min="1" max="1" width="16.85546875" customWidth="1"/>
    <col min="2" max="2" width="11.85546875" customWidth="1"/>
    <col min="3" max="3" width="18.85546875" bestFit="1" customWidth="1"/>
    <col min="4" max="4" width="4.5703125" customWidth="1"/>
    <col min="5" max="5" width="9.28515625" customWidth="1"/>
    <col min="6" max="6" width="11.5703125" customWidth="1"/>
    <col min="7" max="7" width="11.7109375" style="5" customWidth="1"/>
    <col min="8" max="8" width="19.42578125" customWidth="1"/>
  </cols>
  <sheetData>
    <row r="1" spans="1:9" ht="21" x14ac:dyDescent="0.35">
      <c r="A1" s="4" t="s">
        <v>213</v>
      </c>
      <c r="B1" s="2"/>
      <c r="C1" s="2"/>
    </row>
    <row r="2" spans="1:9" ht="47.25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9" t="s">
        <v>5</v>
      </c>
      <c r="G2" s="40" t="s">
        <v>6</v>
      </c>
      <c r="H2" s="38" t="s">
        <v>7</v>
      </c>
      <c r="I2" s="38" t="s">
        <v>8</v>
      </c>
    </row>
    <row r="3" spans="1:9" ht="15.75" x14ac:dyDescent="0.25">
      <c r="A3" s="47" t="s">
        <v>675</v>
      </c>
      <c r="B3" s="48" t="s">
        <v>676</v>
      </c>
      <c r="C3" s="48" t="s">
        <v>677</v>
      </c>
      <c r="D3" s="43" t="s">
        <v>21</v>
      </c>
      <c r="E3" s="29">
        <v>7</v>
      </c>
      <c r="F3" s="41">
        <v>111</v>
      </c>
      <c r="G3" s="42">
        <f t="shared" ref="G3:G34" si="0">F3/112*100</f>
        <v>99.107142857142861</v>
      </c>
      <c r="H3" s="34" t="s">
        <v>81</v>
      </c>
      <c r="I3" s="21">
        <v>932012</v>
      </c>
    </row>
    <row r="4" spans="1:9" ht="15.75" x14ac:dyDescent="0.25">
      <c r="A4" s="25" t="s">
        <v>92</v>
      </c>
      <c r="B4" s="25" t="s">
        <v>93</v>
      </c>
      <c r="C4" s="25" t="s">
        <v>32</v>
      </c>
      <c r="D4" s="23" t="s">
        <v>62</v>
      </c>
      <c r="E4" s="29">
        <v>8</v>
      </c>
      <c r="F4" s="41">
        <v>109</v>
      </c>
      <c r="G4" s="42">
        <f t="shared" si="0"/>
        <v>97.321428571428569</v>
      </c>
      <c r="H4" s="34" t="s">
        <v>81</v>
      </c>
      <c r="I4" s="21">
        <v>932006</v>
      </c>
    </row>
    <row r="5" spans="1:9" ht="15.75" x14ac:dyDescent="0.25">
      <c r="A5" s="54" t="s">
        <v>647</v>
      </c>
      <c r="B5" s="20" t="s">
        <v>648</v>
      </c>
      <c r="C5" s="20" t="s">
        <v>32</v>
      </c>
      <c r="D5" s="20" t="s">
        <v>21</v>
      </c>
      <c r="E5" s="29">
        <v>7</v>
      </c>
      <c r="F5" s="41">
        <v>109</v>
      </c>
      <c r="G5" s="42">
        <f t="shared" si="0"/>
        <v>97.321428571428569</v>
      </c>
      <c r="H5" s="34" t="s">
        <v>81</v>
      </c>
      <c r="I5" s="21">
        <v>932007</v>
      </c>
    </row>
    <row r="6" spans="1:9" ht="15.75" x14ac:dyDescent="0.25">
      <c r="A6" s="25" t="s">
        <v>653</v>
      </c>
      <c r="B6" s="25" t="s">
        <v>654</v>
      </c>
      <c r="C6" s="25" t="s">
        <v>104</v>
      </c>
      <c r="D6" s="23" t="s">
        <v>21</v>
      </c>
      <c r="E6" s="29">
        <v>7</v>
      </c>
      <c r="F6" s="41">
        <v>108</v>
      </c>
      <c r="G6" s="42">
        <f t="shared" si="0"/>
        <v>96.428571428571431</v>
      </c>
      <c r="H6" s="34" t="s">
        <v>81</v>
      </c>
      <c r="I6" s="21">
        <v>932007</v>
      </c>
    </row>
    <row r="7" spans="1:9" ht="15.75" x14ac:dyDescent="0.25">
      <c r="A7" s="52" t="s">
        <v>655</v>
      </c>
      <c r="B7" s="86" t="s">
        <v>646</v>
      </c>
      <c r="C7" s="33" t="s">
        <v>32</v>
      </c>
      <c r="D7" s="34" t="s">
        <v>21</v>
      </c>
      <c r="E7" s="29">
        <v>7</v>
      </c>
      <c r="F7" s="41">
        <v>106</v>
      </c>
      <c r="G7" s="42">
        <f t="shared" si="0"/>
        <v>94.642857142857139</v>
      </c>
      <c r="H7" s="34" t="s">
        <v>81</v>
      </c>
      <c r="I7" s="21">
        <v>932009</v>
      </c>
    </row>
    <row r="8" spans="1:9" ht="15.75" x14ac:dyDescent="0.25">
      <c r="A8" s="44" t="s">
        <v>275</v>
      </c>
      <c r="B8" s="34" t="s">
        <v>665</v>
      </c>
      <c r="C8" s="33" t="s">
        <v>96</v>
      </c>
      <c r="D8" s="34" t="s">
        <v>21</v>
      </c>
      <c r="E8" s="29">
        <v>8</v>
      </c>
      <c r="F8" s="41">
        <v>106</v>
      </c>
      <c r="G8" s="42">
        <f t="shared" si="0"/>
        <v>94.642857142857139</v>
      </c>
      <c r="H8" s="34" t="s">
        <v>81</v>
      </c>
      <c r="I8" s="21">
        <v>932009</v>
      </c>
    </row>
    <row r="9" spans="1:9" ht="15.75" x14ac:dyDescent="0.25">
      <c r="A9" s="47" t="s">
        <v>678</v>
      </c>
      <c r="B9" s="48" t="s">
        <v>182</v>
      </c>
      <c r="C9" s="48" t="s">
        <v>51</v>
      </c>
      <c r="D9" s="43" t="s">
        <v>21</v>
      </c>
      <c r="E9" s="29">
        <v>7</v>
      </c>
      <c r="F9" s="41">
        <v>105</v>
      </c>
      <c r="G9" s="42">
        <f t="shared" si="0"/>
        <v>93.75</v>
      </c>
      <c r="H9" s="34" t="s">
        <v>81</v>
      </c>
      <c r="I9" s="21">
        <v>932012</v>
      </c>
    </row>
    <row r="10" spans="1:9" ht="15.75" x14ac:dyDescent="0.25">
      <c r="A10" s="27" t="s">
        <v>237</v>
      </c>
      <c r="B10" s="27" t="s">
        <v>238</v>
      </c>
      <c r="C10" s="27" t="s">
        <v>51</v>
      </c>
      <c r="D10" s="23" t="s">
        <v>21</v>
      </c>
      <c r="E10" s="29">
        <v>8</v>
      </c>
      <c r="F10" s="41">
        <v>100</v>
      </c>
      <c r="G10" s="42">
        <f t="shared" si="0"/>
        <v>89.285714285714292</v>
      </c>
      <c r="H10" s="34" t="s">
        <v>82</v>
      </c>
      <c r="I10" s="21">
        <v>932010</v>
      </c>
    </row>
    <row r="11" spans="1:9" ht="15.75" x14ac:dyDescent="0.25">
      <c r="A11" s="54" t="s">
        <v>652</v>
      </c>
      <c r="B11" s="20" t="s">
        <v>176</v>
      </c>
      <c r="C11" s="20" t="s">
        <v>29</v>
      </c>
      <c r="D11" s="20" t="s">
        <v>21</v>
      </c>
      <c r="E11" s="29">
        <v>8</v>
      </c>
      <c r="F11" s="41">
        <v>99</v>
      </c>
      <c r="G11" s="42">
        <f t="shared" si="0"/>
        <v>88.392857142857139</v>
      </c>
      <c r="H11" s="34" t="s">
        <v>82</v>
      </c>
      <c r="I11" s="21">
        <v>932007</v>
      </c>
    </row>
    <row r="12" spans="1:9" ht="15.75" x14ac:dyDescent="0.25">
      <c r="A12" s="20" t="s">
        <v>620</v>
      </c>
      <c r="B12" s="20" t="s">
        <v>621</v>
      </c>
      <c r="C12" s="20" t="s">
        <v>74</v>
      </c>
      <c r="D12" s="20" t="s">
        <v>21</v>
      </c>
      <c r="E12" s="20">
        <v>8</v>
      </c>
      <c r="F12" s="41">
        <v>98</v>
      </c>
      <c r="G12" s="42">
        <f t="shared" si="0"/>
        <v>87.5</v>
      </c>
      <c r="H12" s="34" t="s">
        <v>82</v>
      </c>
      <c r="I12" s="46">
        <v>932003</v>
      </c>
    </row>
    <row r="13" spans="1:9" ht="15.75" x14ac:dyDescent="0.25">
      <c r="A13" s="53" t="s">
        <v>289</v>
      </c>
      <c r="B13" s="53" t="s">
        <v>42</v>
      </c>
      <c r="C13" s="25" t="s">
        <v>164</v>
      </c>
      <c r="D13" s="23" t="s">
        <v>62</v>
      </c>
      <c r="E13" s="29">
        <v>8</v>
      </c>
      <c r="F13" s="41">
        <v>98</v>
      </c>
      <c r="G13" s="42">
        <f t="shared" si="0"/>
        <v>87.5</v>
      </c>
      <c r="H13" s="34" t="s">
        <v>82</v>
      </c>
      <c r="I13" s="21">
        <v>932006</v>
      </c>
    </row>
    <row r="14" spans="1:9" ht="15.75" x14ac:dyDescent="0.25">
      <c r="A14" s="20" t="s">
        <v>623</v>
      </c>
      <c r="B14" s="20" t="s">
        <v>34</v>
      </c>
      <c r="C14" s="20" t="s">
        <v>59</v>
      </c>
      <c r="D14" s="20" t="s">
        <v>21</v>
      </c>
      <c r="E14" s="20">
        <v>8</v>
      </c>
      <c r="F14" s="41">
        <v>96</v>
      </c>
      <c r="G14" s="42">
        <f t="shared" si="0"/>
        <v>85.714285714285708</v>
      </c>
      <c r="H14" s="34" t="s">
        <v>82</v>
      </c>
      <c r="I14" s="46">
        <v>932003</v>
      </c>
    </row>
    <row r="15" spans="1:9" ht="15.75" x14ac:dyDescent="0.25">
      <c r="A15" s="54" t="s">
        <v>649</v>
      </c>
      <c r="B15" s="20" t="s">
        <v>650</v>
      </c>
      <c r="C15" s="20" t="s">
        <v>104</v>
      </c>
      <c r="D15" s="20" t="s">
        <v>21</v>
      </c>
      <c r="E15" s="29">
        <v>7</v>
      </c>
      <c r="F15" s="41">
        <v>96</v>
      </c>
      <c r="G15" s="42">
        <f t="shared" si="0"/>
        <v>85.714285714285708</v>
      </c>
      <c r="H15" s="34" t="s">
        <v>82</v>
      </c>
      <c r="I15" s="21">
        <v>932007</v>
      </c>
    </row>
    <row r="16" spans="1:9" ht="15.75" x14ac:dyDescent="0.25">
      <c r="A16" s="20" t="s">
        <v>283</v>
      </c>
      <c r="B16" s="20" t="s">
        <v>163</v>
      </c>
      <c r="C16" s="20" t="s">
        <v>59</v>
      </c>
      <c r="D16" s="20" t="s">
        <v>62</v>
      </c>
      <c r="E16" s="29">
        <v>8</v>
      </c>
      <c r="F16" s="41">
        <v>95</v>
      </c>
      <c r="G16" s="42">
        <f t="shared" si="0"/>
        <v>84.821428571428569</v>
      </c>
      <c r="H16" s="34" t="s">
        <v>82</v>
      </c>
      <c r="I16" s="21">
        <v>932002</v>
      </c>
    </row>
    <row r="17" spans="1:9" ht="15.75" x14ac:dyDescent="0.25">
      <c r="A17" s="54" t="s">
        <v>651</v>
      </c>
      <c r="B17" s="20" t="s">
        <v>176</v>
      </c>
      <c r="C17" s="20" t="s">
        <v>148</v>
      </c>
      <c r="D17" s="20" t="s">
        <v>21</v>
      </c>
      <c r="E17" s="29">
        <v>7</v>
      </c>
      <c r="F17" s="41">
        <v>94</v>
      </c>
      <c r="G17" s="42">
        <f t="shared" si="0"/>
        <v>83.928571428571431</v>
      </c>
      <c r="H17" s="34" t="s">
        <v>82</v>
      </c>
      <c r="I17" s="21">
        <v>932007</v>
      </c>
    </row>
    <row r="18" spans="1:9" ht="15.75" x14ac:dyDescent="0.25">
      <c r="A18" s="61" t="s">
        <v>709</v>
      </c>
      <c r="B18" s="20" t="s">
        <v>63</v>
      </c>
      <c r="C18" s="20" t="s">
        <v>140</v>
      </c>
      <c r="D18" s="44" t="s">
        <v>21</v>
      </c>
      <c r="E18" s="44">
        <v>8</v>
      </c>
      <c r="F18" s="37">
        <v>92</v>
      </c>
      <c r="G18" s="42">
        <f t="shared" si="0"/>
        <v>82.142857142857139</v>
      </c>
      <c r="H18" s="34" t="s">
        <v>82</v>
      </c>
      <c r="I18" s="50">
        <v>932001</v>
      </c>
    </row>
    <row r="19" spans="1:9" ht="15.75" x14ac:dyDescent="0.25">
      <c r="A19" s="20" t="s">
        <v>284</v>
      </c>
      <c r="B19" s="20" t="s">
        <v>142</v>
      </c>
      <c r="C19" s="20" t="s">
        <v>285</v>
      </c>
      <c r="D19" s="20" t="s">
        <v>62</v>
      </c>
      <c r="E19" s="29">
        <v>8</v>
      </c>
      <c r="F19" s="41">
        <v>91</v>
      </c>
      <c r="G19" s="42">
        <f t="shared" si="0"/>
        <v>81.25</v>
      </c>
      <c r="H19" s="34" t="s">
        <v>82</v>
      </c>
      <c r="I19" s="21">
        <v>932002</v>
      </c>
    </row>
    <row r="20" spans="1:9" ht="15.75" x14ac:dyDescent="0.25">
      <c r="A20" s="44" t="s">
        <v>613</v>
      </c>
      <c r="B20" s="44" t="s">
        <v>251</v>
      </c>
      <c r="C20" s="20" t="s">
        <v>20</v>
      </c>
      <c r="D20" s="19" t="s">
        <v>21</v>
      </c>
      <c r="E20" s="20">
        <v>7</v>
      </c>
      <c r="F20" s="41">
        <v>91</v>
      </c>
      <c r="G20" s="42">
        <f t="shared" si="0"/>
        <v>81.25</v>
      </c>
      <c r="H20" s="34" t="s">
        <v>82</v>
      </c>
      <c r="I20" s="46">
        <v>932003</v>
      </c>
    </row>
    <row r="21" spans="1:9" ht="15.75" x14ac:dyDescent="0.25">
      <c r="A21" s="53" t="s">
        <v>290</v>
      </c>
      <c r="B21" s="53" t="s">
        <v>226</v>
      </c>
      <c r="C21" s="23" t="s">
        <v>111</v>
      </c>
      <c r="D21" s="23" t="s">
        <v>62</v>
      </c>
      <c r="E21" s="29">
        <v>8</v>
      </c>
      <c r="F21" s="41">
        <v>90</v>
      </c>
      <c r="G21" s="42">
        <f t="shared" si="0"/>
        <v>80.357142857142861</v>
      </c>
      <c r="H21" s="34" t="s">
        <v>82</v>
      </c>
      <c r="I21" s="21">
        <v>932006</v>
      </c>
    </row>
    <row r="22" spans="1:9" ht="15.75" x14ac:dyDescent="0.25">
      <c r="A22" s="26" t="s">
        <v>672</v>
      </c>
      <c r="B22" s="26" t="s">
        <v>31</v>
      </c>
      <c r="C22" s="27" t="s">
        <v>145</v>
      </c>
      <c r="D22" s="23" t="s">
        <v>21</v>
      </c>
      <c r="E22" s="29">
        <v>8</v>
      </c>
      <c r="F22" s="41">
        <v>90</v>
      </c>
      <c r="G22" s="42">
        <f t="shared" si="0"/>
        <v>80.357142857142861</v>
      </c>
      <c r="H22" s="34" t="s">
        <v>82</v>
      </c>
      <c r="I22" s="21">
        <v>932010</v>
      </c>
    </row>
    <row r="23" spans="1:9" ht="15.75" x14ac:dyDescent="0.25">
      <c r="A23" s="51" t="s">
        <v>277</v>
      </c>
      <c r="B23" s="51" t="s">
        <v>278</v>
      </c>
      <c r="C23" s="51" t="s">
        <v>32</v>
      </c>
      <c r="D23" s="44" t="s">
        <v>21</v>
      </c>
      <c r="E23" s="44">
        <v>8</v>
      </c>
      <c r="F23" s="37">
        <v>90</v>
      </c>
      <c r="G23" s="42">
        <f t="shared" si="0"/>
        <v>80.357142857142861</v>
      </c>
      <c r="H23" s="34" t="s">
        <v>82</v>
      </c>
      <c r="I23" s="50">
        <v>932001</v>
      </c>
    </row>
    <row r="24" spans="1:9" ht="15.75" x14ac:dyDescent="0.25">
      <c r="A24" s="20" t="s">
        <v>288</v>
      </c>
      <c r="B24" s="20" t="s">
        <v>53</v>
      </c>
      <c r="C24" s="20" t="s">
        <v>29</v>
      </c>
      <c r="D24" s="20" t="s">
        <v>62</v>
      </c>
      <c r="E24" s="29">
        <v>8</v>
      </c>
      <c r="F24" s="41">
        <v>88</v>
      </c>
      <c r="G24" s="42">
        <f t="shared" si="0"/>
        <v>78.571428571428569</v>
      </c>
      <c r="H24" s="34" t="s">
        <v>82</v>
      </c>
      <c r="I24" s="21">
        <v>932002</v>
      </c>
    </row>
    <row r="25" spans="1:9" ht="15.75" x14ac:dyDescent="0.25">
      <c r="A25" s="55" t="s">
        <v>88</v>
      </c>
      <c r="B25" s="20" t="s">
        <v>169</v>
      </c>
      <c r="C25" s="20" t="s">
        <v>45</v>
      </c>
      <c r="D25" s="44" t="s">
        <v>21</v>
      </c>
      <c r="E25" s="44">
        <v>8</v>
      </c>
      <c r="F25" s="37">
        <v>88</v>
      </c>
      <c r="G25" s="42">
        <f t="shared" si="0"/>
        <v>78.571428571428569</v>
      </c>
      <c r="H25" s="34" t="s">
        <v>82</v>
      </c>
      <c r="I25" s="50">
        <v>932001</v>
      </c>
    </row>
    <row r="26" spans="1:9" ht="15.75" x14ac:dyDescent="0.25">
      <c r="A26" s="52" t="s">
        <v>656</v>
      </c>
      <c r="B26" s="86" t="s">
        <v>657</v>
      </c>
      <c r="C26" s="33" t="s">
        <v>658</v>
      </c>
      <c r="D26" s="34" t="s">
        <v>21</v>
      </c>
      <c r="E26" s="29">
        <v>7</v>
      </c>
      <c r="F26" s="41">
        <v>87</v>
      </c>
      <c r="G26" s="42">
        <f t="shared" si="0"/>
        <v>77.678571428571431</v>
      </c>
      <c r="H26" s="34" t="s">
        <v>82</v>
      </c>
      <c r="I26" s="21">
        <v>932009</v>
      </c>
    </row>
    <row r="27" spans="1:9" ht="15.75" x14ac:dyDescent="0.25">
      <c r="A27" s="20" t="s">
        <v>286</v>
      </c>
      <c r="B27" s="20" t="s">
        <v>287</v>
      </c>
      <c r="C27" s="20" t="s">
        <v>64</v>
      </c>
      <c r="D27" s="20" t="s">
        <v>62</v>
      </c>
      <c r="E27" s="29">
        <v>8</v>
      </c>
      <c r="F27" s="41">
        <v>85</v>
      </c>
      <c r="G27" s="42">
        <f t="shared" si="0"/>
        <v>75.892857142857139</v>
      </c>
      <c r="H27" s="34" t="s">
        <v>82</v>
      </c>
      <c r="I27" s="21">
        <v>932002</v>
      </c>
    </row>
    <row r="28" spans="1:9" ht="15.75" x14ac:dyDescent="0.25">
      <c r="A28" s="26" t="s">
        <v>43</v>
      </c>
      <c r="B28" s="26" t="s">
        <v>44</v>
      </c>
      <c r="C28" s="26" t="s">
        <v>45</v>
      </c>
      <c r="D28" s="23" t="s">
        <v>21</v>
      </c>
      <c r="E28" s="29">
        <v>7</v>
      </c>
      <c r="F28" s="41">
        <v>83.5</v>
      </c>
      <c r="G28" s="42">
        <f t="shared" si="0"/>
        <v>74.553571428571431</v>
      </c>
      <c r="H28" s="34" t="s">
        <v>82</v>
      </c>
      <c r="I28" s="21">
        <v>932010</v>
      </c>
    </row>
    <row r="29" spans="1:9" ht="15.75" x14ac:dyDescent="0.25">
      <c r="A29" s="49" t="s">
        <v>708</v>
      </c>
      <c r="B29" s="44" t="s">
        <v>50</v>
      </c>
      <c r="C29" s="44" t="s">
        <v>51</v>
      </c>
      <c r="D29" s="44" t="s">
        <v>21</v>
      </c>
      <c r="E29" s="44">
        <v>7</v>
      </c>
      <c r="F29" s="37">
        <v>81</v>
      </c>
      <c r="G29" s="42">
        <f t="shared" si="0"/>
        <v>72.321428571428569</v>
      </c>
      <c r="H29" s="34" t="s">
        <v>82</v>
      </c>
      <c r="I29" s="50">
        <v>932001</v>
      </c>
    </row>
    <row r="30" spans="1:9" ht="15.75" x14ac:dyDescent="0.25">
      <c r="A30" s="34" t="s">
        <v>703</v>
      </c>
      <c r="B30" s="33" t="s">
        <v>138</v>
      </c>
      <c r="C30" s="33" t="s">
        <v>32</v>
      </c>
      <c r="D30" s="34" t="s">
        <v>21</v>
      </c>
      <c r="E30" s="29">
        <v>8</v>
      </c>
      <c r="F30" s="41">
        <v>78</v>
      </c>
      <c r="G30" s="42">
        <f t="shared" si="0"/>
        <v>69.642857142857139</v>
      </c>
      <c r="H30" s="34" t="s">
        <v>82</v>
      </c>
      <c r="I30" s="21">
        <v>932013</v>
      </c>
    </row>
    <row r="31" spans="1:9" ht="15.75" x14ac:dyDescent="0.25">
      <c r="A31" s="27" t="s">
        <v>673</v>
      </c>
      <c r="B31" s="27" t="s">
        <v>34</v>
      </c>
      <c r="C31" s="27" t="s">
        <v>59</v>
      </c>
      <c r="D31" s="23" t="s">
        <v>21</v>
      </c>
      <c r="E31" s="29">
        <v>8</v>
      </c>
      <c r="F31" s="41">
        <v>77.5</v>
      </c>
      <c r="G31" s="42">
        <f t="shared" si="0"/>
        <v>69.196428571428569</v>
      </c>
      <c r="H31" s="34" t="s">
        <v>82</v>
      </c>
      <c r="I31" s="21">
        <v>932010</v>
      </c>
    </row>
    <row r="32" spans="1:9" ht="15.75" x14ac:dyDescent="0.25">
      <c r="A32" s="44" t="s">
        <v>659</v>
      </c>
      <c r="B32" s="34" t="s">
        <v>660</v>
      </c>
      <c r="C32" s="34" t="s">
        <v>661</v>
      </c>
      <c r="D32" s="34" t="s">
        <v>21</v>
      </c>
      <c r="E32" s="29">
        <v>7</v>
      </c>
      <c r="F32" s="41">
        <v>77</v>
      </c>
      <c r="G32" s="42">
        <f t="shared" si="0"/>
        <v>68.75</v>
      </c>
      <c r="H32" s="34" t="s">
        <v>83</v>
      </c>
      <c r="I32" s="21">
        <v>932009</v>
      </c>
    </row>
    <row r="33" spans="1:9" ht="15.75" x14ac:dyDescent="0.25">
      <c r="A33" s="25" t="s">
        <v>627</v>
      </c>
      <c r="B33" s="25" t="s">
        <v>89</v>
      </c>
      <c r="C33" s="20" t="s">
        <v>35</v>
      </c>
      <c r="D33" s="23" t="s">
        <v>21</v>
      </c>
      <c r="E33" s="29">
        <v>8</v>
      </c>
      <c r="F33" s="41">
        <v>76</v>
      </c>
      <c r="G33" s="42">
        <f t="shared" si="0"/>
        <v>67.857142857142861</v>
      </c>
      <c r="H33" s="34" t="s">
        <v>83</v>
      </c>
      <c r="I33" s="15">
        <v>932004</v>
      </c>
    </row>
    <row r="34" spans="1:9" ht="15.75" x14ac:dyDescent="0.25">
      <c r="A34" s="21" t="s">
        <v>692</v>
      </c>
      <c r="B34" s="21" t="s">
        <v>693</v>
      </c>
      <c r="C34" s="21" t="s">
        <v>29</v>
      </c>
      <c r="D34" s="34" t="s">
        <v>21</v>
      </c>
      <c r="E34" s="29">
        <v>8</v>
      </c>
      <c r="F34" s="41">
        <v>76</v>
      </c>
      <c r="G34" s="42">
        <f t="shared" si="0"/>
        <v>67.857142857142861</v>
      </c>
      <c r="H34" s="34" t="s">
        <v>83</v>
      </c>
      <c r="I34" s="21">
        <v>932013</v>
      </c>
    </row>
    <row r="35" spans="1:9" ht="15.75" x14ac:dyDescent="0.25">
      <c r="A35" s="21" t="s">
        <v>698</v>
      </c>
      <c r="B35" s="21" t="s">
        <v>34</v>
      </c>
      <c r="C35" s="21" t="s">
        <v>677</v>
      </c>
      <c r="D35" s="34" t="s">
        <v>21</v>
      </c>
      <c r="E35" s="29">
        <v>8</v>
      </c>
      <c r="F35" s="41">
        <v>76</v>
      </c>
      <c r="G35" s="42">
        <f t="shared" ref="G35:G66" si="1">F35/112*100</f>
        <v>67.857142857142861</v>
      </c>
      <c r="H35" s="34" t="s">
        <v>83</v>
      </c>
      <c r="I35" s="21">
        <v>932013</v>
      </c>
    </row>
    <row r="36" spans="1:9" ht="15.75" x14ac:dyDescent="0.25">
      <c r="A36" s="44" t="s">
        <v>662</v>
      </c>
      <c r="B36" s="33" t="s">
        <v>663</v>
      </c>
      <c r="C36" s="33" t="s">
        <v>664</v>
      </c>
      <c r="D36" s="34" t="s">
        <v>21</v>
      </c>
      <c r="E36" s="29">
        <v>8</v>
      </c>
      <c r="F36" s="41">
        <v>75</v>
      </c>
      <c r="G36" s="42">
        <f t="shared" si="1"/>
        <v>66.964285714285708</v>
      </c>
      <c r="H36" s="34" t="s">
        <v>83</v>
      </c>
      <c r="I36" s="21">
        <v>932009</v>
      </c>
    </row>
    <row r="37" spans="1:9" ht="15.75" x14ac:dyDescent="0.25">
      <c r="A37" s="25" t="s">
        <v>667</v>
      </c>
      <c r="B37" s="25" t="s">
        <v>235</v>
      </c>
      <c r="C37" s="25" t="s">
        <v>203</v>
      </c>
      <c r="D37" s="23" t="s">
        <v>21</v>
      </c>
      <c r="E37" s="29">
        <v>7</v>
      </c>
      <c r="F37" s="41">
        <v>75</v>
      </c>
      <c r="G37" s="42">
        <f t="shared" si="1"/>
        <v>66.964285714285708</v>
      </c>
      <c r="H37" s="34" t="s">
        <v>83</v>
      </c>
      <c r="I37" s="21">
        <v>932010</v>
      </c>
    </row>
    <row r="38" spans="1:9" ht="15.75" x14ac:dyDescent="0.25">
      <c r="A38" s="20" t="s">
        <v>281</v>
      </c>
      <c r="B38" s="20" t="s">
        <v>134</v>
      </c>
      <c r="C38" s="20" t="s">
        <v>45</v>
      </c>
      <c r="D38" s="20" t="s">
        <v>21</v>
      </c>
      <c r="E38" s="20">
        <v>8</v>
      </c>
      <c r="F38" s="41">
        <v>74</v>
      </c>
      <c r="G38" s="42">
        <f t="shared" si="1"/>
        <v>66.071428571428569</v>
      </c>
      <c r="H38" s="34" t="s">
        <v>83</v>
      </c>
      <c r="I38" s="46">
        <v>932003</v>
      </c>
    </row>
    <row r="39" spans="1:9" ht="15.75" x14ac:dyDescent="0.25">
      <c r="A39" s="53" t="s">
        <v>628</v>
      </c>
      <c r="B39" s="53" t="s">
        <v>629</v>
      </c>
      <c r="C39" s="23" t="s">
        <v>96</v>
      </c>
      <c r="D39" s="23" t="s">
        <v>62</v>
      </c>
      <c r="E39" s="29">
        <v>7</v>
      </c>
      <c r="F39" s="41">
        <v>74</v>
      </c>
      <c r="G39" s="42">
        <f t="shared" si="1"/>
        <v>66.071428571428569</v>
      </c>
      <c r="H39" s="34" t="s">
        <v>83</v>
      </c>
      <c r="I39" s="21">
        <v>932006</v>
      </c>
    </row>
    <row r="40" spans="1:9" ht="15.75" x14ac:dyDescent="0.25">
      <c r="A40" s="20" t="s">
        <v>619</v>
      </c>
      <c r="B40" s="20" t="s">
        <v>93</v>
      </c>
      <c r="C40" s="20" t="s">
        <v>59</v>
      </c>
      <c r="D40" s="20" t="s">
        <v>21</v>
      </c>
      <c r="E40" s="20">
        <v>8</v>
      </c>
      <c r="F40" s="41">
        <v>72</v>
      </c>
      <c r="G40" s="42">
        <f t="shared" si="1"/>
        <v>64.285714285714292</v>
      </c>
      <c r="H40" s="34" t="s">
        <v>83</v>
      </c>
      <c r="I40" s="46">
        <v>932003</v>
      </c>
    </row>
    <row r="41" spans="1:9" ht="15.75" x14ac:dyDescent="0.25">
      <c r="A41" s="44" t="s">
        <v>666</v>
      </c>
      <c r="B41" s="34" t="s">
        <v>636</v>
      </c>
      <c r="C41" s="34" t="s">
        <v>37</v>
      </c>
      <c r="D41" s="34" t="s">
        <v>21</v>
      </c>
      <c r="E41" s="29">
        <v>8</v>
      </c>
      <c r="F41" s="41">
        <v>71</v>
      </c>
      <c r="G41" s="42">
        <f t="shared" si="1"/>
        <v>63.392857142857139</v>
      </c>
      <c r="H41" s="34" t="s">
        <v>83</v>
      </c>
      <c r="I41" s="21">
        <v>932009</v>
      </c>
    </row>
    <row r="42" spans="1:9" ht="15.75" x14ac:dyDescent="0.25">
      <c r="A42" s="20" t="s">
        <v>622</v>
      </c>
      <c r="B42" s="20" t="s">
        <v>93</v>
      </c>
      <c r="C42" s="20" t="s">
        <v>51</v>
      </c>
      <c r="D42" s="20" t="s">
        <v>21</v>
      </c>
      <c r="E42" s="20">
        <v>8</v>
      </c>
      <c r="F42" s="41">
        <v>69</v>
      </c>
      <c r="G42" s="42">
        <f t="shared" si="1"/>
        <v>61.607142857142861</v>
      </c>
      <c r="H42" s="34" t="s">
        <v>83</v>
      </c>
      <c r="I42" s="46">
        <v>932003</v>
      </c>
    </row>
    <row r="43" spans="1:9" ht="15.75" x14ac:dyDescent="0.25">
      <c r="A43" s="25" t="s">
        <v>624</v>
      </c>
      <c r="B43" s="25" t="s">
        <v>625</v>
      </c>
      <c r="C43" s="25" t="s">
        <v>626</v>
      </c>
      <c r="D43" s="23" t="s">
        <v>21</v>
      </c>
      <c r="E43" s="29">
        <v>7</v>
      </c>
      <c r="F43" s="41">
        <v>69</v>
      </c>
      <c r="G43" s="42">
        <f t="shared" si="1"/>
        <v>61.607142857142861</v>
      </c>
      <c r="H43" s="34" t="s">
        <v>83</v>
      </c>
      <c r="I43" s="15">
        <v>932004</v>
      </c>
    </row>
    <row r="44" spans="1:9" ht="15.75" x14ac:dyDescent="0.25">
      <c r="A44" s="27" t="s">
        <v>668</v>
      </c>
      <c r="B44" s="27" t="s">
        <v>89</v>
      </c>
      <c r="C44" s="27" t="s">
        <v>29</v>
      </c>
      <c r="D44" s="23" t="s">
        <v>21</v>
      </c>
      <c r="E44" s="29">
        <v>7</v>
      </c>
      <c r="F44" s="41">
        <v>68</v>
      </c>
      <c r="G44" s="42">
        <f t="shared" si="1"/>
        <v>60.714285714285708</v>
      </c>
      <c r="H44" s="34" t="s">
        <v>83</v>
      </c>
      <c r="I44" s="21">
        <v>932010</v>
      </c>
    </row>
    <row r="45" spans="1:9" ht="15.75" x14ac:dyDescent="0.25">
      <c r="A45" s="27" t="s">
        <v>669</v>
      </c>
      <c r="B45" s="27" t="s">
        <v>63</v>
      </c>
      <c r="C45" s="27" t="s">
        <v>74</v>
      </c>
      <c r="D45" s="23" t="s">
        <v>21</v>
      </c>
      <c r="E45" s="29">
        <v>7</v>
      </c>
      <c r="F45" s="41">
        <v>68</v>
      </c>
      <c r="G45" s="42">
        <f t="shared" si="1"/>
        <v>60.714285714285708</v>
      </c>
      <c r="H45" s="34" t="s">
        <v>83</v>
      </c>
      <c r="I45" s="21">
        <v>932010</v>
      </c>
    </row>
    <row r="46" spans="1:9" ht="15.75" x14ac:dyDescent="0.25">
      <c r="A46" s="21" t="s">
        <v>684</v>
      </c>
      <c r="B46" s="33" t="s">
        <v>105</v>
      </c>
      <c r="C46" s="33" t="s">
        <v>164</v>
      </c>
      <c r="D46" s="21" t="s">
        <v>21</v>
      </c>
      <c r="E46" s="21">
        <v>7</v>
      </c>
      <c r="F46" s="41">
        <v>68</v>
      </c>
      <c r="G46" s="42">
        <f t="shared" si="1"/>
        <v>60.714285714285708</v>
      </c>
      <c r="H46" s="34" t="s">
        <v>83</v>
      </c>
      <c r="I46" s="21">
        <v>932013</v>
      </c>
    </row>
    <row r="47" spans="1:9" ht="15.75" x14ac:dyDescent="0.25">
      <c r="A47" s="20" t="s">
        <v>342</v>
      </c>
      <c r="B47" s="20" t="s">
        <v>53</v>
      </c>
      <c r="C47" s="20" t="s">
        <v>164</v>
      </c>
      <c r="D47" s="20" t="s">
        <v>21</v>
      </c>
      <c r="E47" s="20">
        <v>8</v>
      </c>
      <c r="F47" s="41">
        <v>67</v>
      </c>
      <c r="G47" s="42">
        <f t="shared" si="1"/>
        <v>59.821428571428569</v>
      </c>
      <c r="H47" s="34" t="s">
        <v>83</v>
      </c>
      <c r="I47" s="46">
        <v>932003</v>
      </c>
    </row>
    <row r="48" spans="1:9" ht="15.75" x14ac:dyDescent="0.25">
      <c r="A48" s="21" t="s">
        <v>689</v>
      </c>
      <c r="B48" s="21" t="s">
        <v>34</v>
      </c>
      <c r="C48" s="21" t="s">
        <v>74</v>
      </c>
      <c r="D48" s="15" t="s">
        <v>21</v>
      </c>
      <c r="E48" s="21">
        <v>8</v>
      </c>
      <c r="F48" s="41">
        <v>67</v>
      </c>
      <c r="G48" s="42">
        <f t="shared" si="1"/>
        <v>59.821428571428569</v>
      </c>
      <c r="H48" s="34" t="s">
        <v>83</v>
      </c>
      <c r="I48" s="21">
        <v>932013</v>
      </c>
    </row>
    <row r="49" spans="1:9" ht="15.75" x14ac:dyDescent="0.25">
      <c r="A49" s="20" t="s">
        <v>612</v>
      </c>
      <c r="B49" s="20" t="s">
        <v>93</v>
      </c>
      <c r="C49" s="20" t="s">
        <v>37</v>
      </c>
      <c r="D49" s="20" t="s">
        <v>62</v>
      </c>
      <c r="E49" s="29">
        <v>8</v>
      </c>
      <c r="F49" s="41">
        <v>66</v>
      </c>
      <c r="G49" s="42">
        <f t="shared" si="1"/>
        <v>58.928571428571431</v>
      </c>
      <c r="H49" s="34" t="s">
        <v>83</v>
      </c>
      <c r="I49" s="21">
        <v>932002</v>
      </c>
    </row>
    <row r="50" spans="1:9" ht="15.75" x14ac:dyDescent="0.25">
      <c r="A50" s="33" t="s">
        <v>699</v>
      </c>
      <c r="B50" s="33" t="s">
        <v>700</v>
      </c>
      <c r="C50" s="33" t="s">
        <v>104</v>
      </c>
      <c r="D50" s="34" t="s">
        <v>21</v>
      </c>
      <c r="E50" s="29">
        <v>8</v>
      </c>
      <c r="F50" s="41">
        <v>66</v>
      </c>
      <c r="G50" s="42">
        <f t="shared" si="1"/>
        <v>58.928571428571431</v>
      </c>
      <c r="H50" s="34" t="s">
        <v>83</v>
      </c>
      <c r="I50" s="21">
        <v>932013</v>
      </c>
    </row>
    <row r="51" spans="1:9" ht="15.75" x14ac:dyDescent="0.25">
      <c r="A51" s="20" t="s">
        <v>282</v>
      </c>
      <c r="B51" s="20" t="s">
        <v>36</v>
      </c>
      <c r="C51" s="20" t="s">
        <v>37</v>
      </c>
      <c r="D51" s="20" t="s">
        <v>21</v>
      </c>
      <c r="E51" s="20">
        <v>8</v>
      </c>
      <c r="F51" s="41">
        <v>65</v>
      </c>
      <c r="G51" s="42">
        <f t="shared" si="1"/>
        <v>58.035714285714292</v>
      </c>
      <c r="H51" s="34" t="s">
        <v>83</v>
      </c>
      <c r="I51" s="46">
        <v>932003</v>
      </c>
    </row>
    <row r="52" spans="1:9" ht="15.75" x14ac:dyDescent="0.25">
      <c r="A52" s="54" t="s">
        <v>643</v>
      </c>
      <c r="B52" s="20" t="s">
        <v>644</v>
      </c>
      <c r="C52" s="20" t="s">
        <v>29</v>
      </c>
      <c r="D52" s="20" t="s">
        <v>21</v>
      </c>
      <c r="E52" s="29">
        <v>7</v>
      </c>
      <c r="F52" s="41">
        <v>65</v>
      </c>
      <c r="G52" s="42">
        <f t="shared" si="1"/>
        <v>58.035714285714292</v>
      </c>
      <c r="H52" s="34" t="s">
        <v>83</v>
      </c>
      <c r="I52" s="21">
        <v>932007</v>
      </c>
    </row>
    <row r="53" spans="1:9" ht="15.75" x14ac:dyDescent="0.25">
      <c r="A53" s="25" t="s">
        <v>236</v>
      </c>
      <c r="B53" s="25" t="s">
        <v>105</v>
      </c>
      <c r="C53" s="25" t="s">
        <v>76</v>
      </c>
      <c r="D53" s="23" t="s">
        <v>21</v>
      </c>
      <c r="E53" s="29">
        <v>8</v>
      </c>
      <c r="F53" s="41">
        <v>64</v>
      </c>
      <c r="G53" s="42">
        <f t="shared" si="1"/>
        <v>57.142857142857139</v>
      </c>
      <c r="H53" s="34" t="s">
        <v>83</v>
      </c>
      <c r="I53" s="21">
        <v>932010</v>
      </c>
    </row>
    <row r="54" spans="1:9" ht="15.75" x14ac:dyDescent="0.25">
      <c r="A54" s="49" t="s">
        <v>706</v>
      </c>
      <c r="B54" s="20" t="s">
        <v>33</v>
      </c>
      <c r="C54" s="20" t="s">
        <v>45</v>
      </c>
      <c r="D54" s="44" t="s">
        <v>21</v>
      </c>
      <c r="E54" s="44">
        <v>7</v>
      </c>
      <c r="F54" s="37">
        <v>63</v>
      </c>
      <c r="G54" s="42">
        <f t="shared" si="1"/>
        <v>56.25</v>
      </c>
      <c r="H54" s="34" t="s">
        <v>83</v>
      </c>
      <c r="I54" s="50">
        <v>932001</v>
      </c>
    </row>
    <row r="55" spans="1:9" ht="15.75" x14ac:dyDescent="0.25">
      <c r="A55" s="53" t="s">
        <v>630</v>
      </c>
      <c r="B55" s="53" t="s">
        <v>113</v>
      </c>
      <c r="C55" s="25" t="s">
        <v>51</v>
      </c>
      <c r="D55" s="23" t="s">
        <v>62</v>
      </c>
      <c r="E55" s="29">
        <v>8</v>
      </c>
      <c r="F55" s="41">
        <v>61.5</v>
      </c>
      <c r="G55" s="42">
        <f t="shared" si="1"/>
        <v>54.910714285714292</v>
      </c>
      <c r="H55" s="34" t="s">
        <v>83</v>
      </c>
      <c r="I55" s="21">
        <v>932006</v>
      </c>
    </row>
    <row r="56" spans="1:9" ht="15.75" x14ac:dyDescent="0.25">
      <c r="A56" s="26" t="s">
        <v>109</v>
      </c>
      <c r="B56" s="26" t="s">
        <v>31</v>
      </c>
      <c r="C56" s="26" t="s">
        <v>29</v>
      </c>
      <c r="D56" s="23" t="s">
        <v>21</v>
      </c>
      <c r="E56" s="29">
        <v>8</v>
      </c>
      <c r="F56" s="41">
        <v>61</v>
      </c>
      <c r="G56" s="42">
        <f t="shared" si="1"/>
        <v>54.464285714285708</v>
      </c>
      <c r="H56" s="34" t="s">
        <v>83</v>
      </c>
      <c r="I56" s="21">
        <v>932010</v>
      </c>
    </row>
    <row r="57" spans="1:9" ht="15.75" x14ac:dyDescent="0.25">
      <c r="A57" s="20" t="s">
        <v>618</v>
      </c>
      <c r="B57" s="20" t="s">
        <v>113</v>
      </c>
      <c r="C57" s="20" t="s">
        <v>74</v>
      </c>
      <c r="D57" s="20" t="s">
        <v>21</v>
      </c>
      <c r="E57" s="20">
        <v>8</v>
      </c>
      <c r="F57" s="41">
        <v>60</v>
      </c>
      <c r="G57" s="42">
        <f t="shared" si="1"/>
        <v>53.571428571428569</v>
      </c>
      <c r="H57" s="34" t="s">
        <v>83</v>
      </c>
      <c r="I57" s="46">
        <v>932003</v>
      </c>
    </row>
    <row r="58" spans="1:9" ht="15.75" x14ac:dyDescent="0.25">
      <c r="A58" s="53" t="s">
        <v>631</v>
      </c>
      <c r="B58" s="53" t="s">
        <v>63</v>
      </c>
      <c r="C58" s="25" t="s">
        <v>148</v>
      </c>
      <c r="D58" s="23" t="s">
        <v>62</v>
      </c>
      <c r="E58" s="29">
        <v>8</v>
      </c>
      <c r="F58" s="41">
        <v>59</v>
      </c>
      <c r="G58" s="42">
        <f t="shared" si="1"/>
        <v>52.678571428571431</v>
      </c>
      <c r="H58" s="34" t="s">
        <v>83</v>
      </c>
      <c r="I58" s="21">
        <v>932006</v>
      </c>
    </row>
    <row r="59" spans="1:9" ht="15.75" x14ac:dyDescent="0.25">
      <c r="A59" s="21" t="s">
        <v>687</v>
      </c>
      <c r="B59" s="21" t="s">
        <v>89</v>
      </c>
      <c r="C59" s="21" t="s">
        <v>688</v>
      </c>
      <c r="D59" s="21" t="s">
        <v>21</v>
      </c>
      <c r="E59" s="29">
        <v>8</v>
      </c>
      <c r="F59" s="41">
        <v>58</v>
      </c>
      <c r="G59" s="42">
        <f t="shared" si="1"/>
        <v>51.785714285714292</v>
      </c>
      <c r="H59" s="34" t="s">
        <v>83</v>
      </c>
      <c r="I59" s="21">
        <v>932013</v>
      </c>
    </row>
    <row r="60" spans="1:9" ht="15.75" x14ac:dyDescent="0.25">
      <c r="A60" s="53" t="s">
        <v>291</v>
      </c>
      <c r="B60" s="53" t="s">
        <v>126</v>
      </c>
      <c r="C60" s="25" t="s">
        <v>111</v>
      </c>
      <c r="D60" s="23" t="s">
        <v>62</v>
      </c>
      <c r="E60" s="29">
        <v>8</v>
      </c>
      <c r="F60" s="41">
        <v>56.5</v>
      </c>
      <c r="G60" s="42">
        <f t="shared" si="1"/>
        <v>50.446428571428569</v>
      </c>
      <c r="H60" s="34" t="s">
        <v>83</v>
      </c>
      <c r="I60" s="21">
        <v>932006</v>
      </c>
    </row>
    <row r="61" spans="1:9" ht="15.75" x14ac:dyDescent="0.25">
      <c r="A61" s="20" t="s">
        <v>615</v>
      </c>
      <c r="B61" s="20" t="s">
        <v>616</v>
      </c>
      <c r="C61" s="20" t="s">
        <v>128</v>
      </c>
      <c r="D61" s="20" t="s">
        <v>21</v>
      </c>
      <c r="E61" s="20">
        <v>7</v>
      </c>
      <c r="F61" s="41">
        <v>56</v>
      </c>
      <c r="G61" s="42">
        <f t="shared" si="1"/>
        <v>50</v>
      </c>
      <c r="H61" s="34" t="s">
        <v>83</v>
      </c>
      <c r="I61" s="46">
        <v>932003</v>
      </c>
    </row>
    <row r="62" spans="1:9" ht="15.75" x14ac:dyDescent="0.25">
      <c r="A62" s="21" t="s">
        <v>694</v>
      </c>
      <c r="B62" s="21" t="s">
        <v>103</v>
      </c>
      <c r="C62" s="21" t="s">
        <v>76</v>
      </c>
      <c r="D62" s="34" t="s">
        <v>21</v>
      </c>
      <c r="E62" s="29">
        <v>8</v>
      </c>
      <c r="F62" s="41">
        <v>56</v>
      </c>
      <c r="G62" s="42">
        <f t="shared" si="1"/>
        <v>50</v>
      </c>
      <c r="H62" s="34" t="s">
        <v>83</v>
      </c>
      <c r="I62" s="21">
        <v>932013</v>
      </c>
    </row>
    <row r="63" spans="1:9" ht="15.75" x14ac:dyDescent="0.25">
      <c r="A63" s="27" t="s">
        <v>639</v>
      </c>
      <c r="B63" s="27" t="s">
        <v>63</v>
      </c>
      <c r="C63" s="27" t="s">
        <v>37</v>
      </c>
      <c r="D63" s="23" t="s">
        <v>21</v>
      </c>
      <c r="E63" s="29">
        <v>7</v>
      </c>
      <c r="F63" s="41">
        <v>55</v>
      </c>
      <c r="G63" s="42">
        <f t="shared" si="1"/>
        <v>49.107142857142854</v>
      </c>
      <c r="H63" s="34" t="s">
        <v>83</v>
      </c>
      <c r="I63" s="21">
        <v>932006</v>
      </c>
    </row>
    <row r="64" spans="1:9" ht="15.75" x14ac:dyDescent="0.25">
      <c r="A64" s="21" t="s">
        <v>680</v>
      </c>
      <c r="B64" s="33" t="s">
        <v>681</v>
      </c>
      <c r="C64" s="33" t="s">
        <v>32</v>
      </c>
      <c r="D64" s="21" t="s">
        <v>21</v>
      </c>
      <c r="E64" s="29">
        <v>7</v>
      </c>
      <c r="F64" s="41">
        <v>54</v>
      </c>
      <c r="G64" s="42">
        <f t="shared" si="1"/>
        <v>48.214285714285715</v>
      </c>
      <c r="H64" s="34" t="s">
        <v>83</v>
      </c>
      <c r="I64" s="21">
        <v>932013</v>
      </c>
    </row>
    <row r="65" spans="1:9" ht="15.75" x14ac:dyDescent="0.25">
      <c r="A65" s="21" t="s">
        <v>686</v>
      </c>
      <c r="B65" s="21" t="s">
        <v>134</v>
      </c>
      <c r="C65" s="21" t="s">
        <v>130</v>
      </c>
      <c r="D65" s="21" t="s">
        <v>21</v>
      </c>
      <c r="E65" s="29">
        <v>8</v>
      </c>
      <c r="F65" s="41">
        <v>54</v>
      </c>
      <c r="G65" s="42">
        <f t="shared" si="1"/>
        <v>48.214285714285715</v>
      </c>
      <c r="H65" s="34" t="s">
        <v>83</v>
      </c>
      <c r="I65" s="21">
        <v>932013</v>
      </c>
    </row>
    <row r="66" spans="1:9" ht="15.75" x14ac:dyDescent="0.25">
      <c r="A66" s="34" t="s">
        <v>701</v>
      </c>
      <c r="B66" s="33" t="s">
        <v>125</v>
      </c>
      <c r="C66" s="33" t="s">
        <v>32</v>
      </c>
      <c r="D66" s="34" t="s">
        <v>21</v>
      </c>
      <c r="E66" s="29">
        <v>8</v>
      </c>
      <c r="F66" s="41">
        <v>54</v>
      </c>
      <c r="G66" s="42">
        <f t="shared" si="1"/>
        <v>48.214285714285715</v>
      </c>
      <c r="H66" s="34" t="s">
        <v>83</v>
      </c>
      <c r="I66" s="21">
        <v>932013</v>
      </c>
    </row>
    <row r="67" spans="1:9" ht="15.75" x14ac:dyDescent="0.25">
      <c r="A67" s="53" t="s">
        <v>632</v>
      </c>
      <c r="B67" s="53" t="s">
        <v>31</v>
      </c>
      <c r="C67" s="25" t="s">
        <v>45</v>
      </c>
      <c r="D67" s="23" t="s">
        <v>62</v>
      </c>
      <c r="E67" s="29">
        <v>8</v>
      </c>
      <c r="F67" s="41">
        <v>53</v>
      </c>
      <c r="G67" s="42">
        <f t="shared" ref="G67:G96" si="2">F67/112*100</f>
        <v>47.321428571428569</v>
      </c>
      <c r="H67" s="34" t="s">
        <v>83</v>
      </c>
      <c r="I67" s="21">
        <v>932006</v>
      </c>
    </row>
    <row r="68" spans="1:9" ht="15.75" x14ac:dyDescent="0.25">
      <c r="A68" s="53" t="s">
        <v>633</v>
      </c>
      <c r="B68" s="53" t="s">
        <v>634</v>
      </c>
      <c r="C68" s="87" t="s">
        <v>130</v>
      </c>
      <c r="D68" s="23" t="s">
        <v>62</v>
      </c>
      <c r="E68" s="29">
        <v>8</v>
      </c>
      <c r="F68" s="41">
        <v>52</v>
      </c>
      <c r="G68" s="42">
        <f t="shared" si="2"/>
        <v>46.428571428571431</v>
      </c>
      <c r="H68" s="34" t="s">
        <v>83</v>
      </c>
      <c r="I68" s="21">
        <v>932006</v>
      </c>
    </row>
    <row r="69" spans="1:9" ht="15.75" x14ac:dyDescent="0.25">
      <c r="A69" s="20" t="s">
        <v>611</v>
      </c>
      <c r="B69" s="20" t="s">
        <v>34</v>
      </c>
      <c r="C69" s="20" t="s">
        <v>35</v>
      </c>
      <c r="D69" s="20" t="s">
        <v>62</v>
      </c>
      <c r="E69" s="29">
        <v>7</v>
      </c>
      <c r="F69" s="41">
        <v>49</v>
      </c>
      <c r="G69" s="42">
        <f t="shared" si="2"/>
        <v>43.75</v>
      </c>
      <c r="H69" s="34" t="s">
        <v>83</v>
      </c>
      <c r="I69" s="21">
        <v>932002</v>
      </c>
    </row>
    <row r="70" spans="1:9" ht="15.75" x14ac:dyDescent="0.25">
      <c r="A70" s="21" t="s">
        <v>696</v>
      </c>
      <c r="B70" s="21" t="s">
        <v>165</v>
      </c>
      <c r="C70" s="21" t="s">
        <v>51</v>
      </c>
      <c r="D70" s="34" t="s">
        <v>21</v>
      </c>
      <c r="E70" s="29">
        <v>8</v>
      </c>
      <c r="F70" s="41">
        <v>49</v>
      </c>
      <c r="G70" s="42">
        <f t="shared" si="2"/>
        <v>43.75</v>
      </c>
      <c r="H70" s="34" t="s">
        <v>83</v>
      </c>
      <c r="I70" s="21">
        <v>932013</v>
      </c>
    </row>
    <row r="71" spans="1:9" ht="15.75" x14ac:dyDescent="0.25">
      <c r="A71" s="21" t="s">
        <v>697</v>
      </c>
      <c r="B71" s="21" t="s">
        <v>125</v>
      </c>
      <c r="C71" s="21" t="s">
        <v>45</v>
      </c>
      <c r="D71" s="34" t="s">
        <v>21</v>
      </c>
      <c r="E71" s="29">
        <v>8</v>
      </c>
      <c r="F71" s="41">
        <v>48</v>
      </c>
      <c r="G71" s="42">
        <f t="shared" si="2"/>
        <v>42.857142857142854</v>
      </c>
      <c r="H71" s="34" t="s">
        <v>83</v>
      </c>
      <c r="I71" s="21">
        <v>932013</v>
      </c>
    </row>
    <row r="72" spans="1:9" ht="15.75" x14ac:dyDescent="0.25">
      <c r="A72" s="33" t="s">
        <v>702</v>
      </c>
      <c r="B72" s="33" t="s">
        <v>189</v>
      </c>
      <c r="C72" s="33" t="s">
        <v>20</v>
      </c>
      <c r="D72" s="34" t="s">
        <v>21</v>
      </c>
      <c r="E72" s="29">
        <v>8</v>
      </c>
      <c r="F72" s="41">
        <v>48</v>
      </c>
      <c r="G72" s="42">
        <f t="shared" si="2"/>
        <v>42.857142857142854</v>
      </c>
      <c r="H72" s="34" t="s">
        <v>83</v>
      </c>
      <c r="I72" s="21">
        <v>932013</v>
      </c>
    </row>
    <row r="73" spans="1:9" ht="15.75" x14ac:dyDescent="0.25">
      <c r="A73" s="26" t="s">
        <v>635</v>
      </c>
      <c r="B73" s="26" t="s">
        <v>636</v>
      </c>
      <c r="C73" s="26" t="s">
        <v>106</v>
      </c>
      <c r="D73" s="23" t="s">
        <v>21</v>
      </c>
      <c r="E73" s="29">
        <v>7</v>
      </c>
      <c r="F73" s="41">
        <v>47</v>
      </c>
      <c r="G73" s="42">
        <f t="shared" si="2"/>
        <v>41.964285714285715</v>
      </c>
      <c r="H73" s="34" t="s">
        <v>83</v>
      </c>
      <c r="I73" s="21">
        <v>932006</v>
      </c>
    </row>
    <row r="74" spans="1:9" ht="15.75" x14ac:dyDescent="0.25">
      <c r="A74" s="21" t="s">
        <v>690</v>
      </c>
      <c r="B74" s="21" t="s">
        <v>155</v>
      </c>
      <c r="C74" s="21" t="s">
        <v>51</v>
      </c>
      <c r="D74" s="34" t="s">
        <v>21</v>
      </c>
      <c r="E74" s="29">
        <v>8</v>
      </c>
      <c r="F74" s="41">
        <v>47</v>
      </c>
      <c r="G74" s="42">
        <f t="shared" si="2"/>
        <v>41.964285714285715</v>
      </c>
      <c r="H74" s="34" t="s">
        <v>83</v>
      </c>
      <c r="I74" s="21">
        <v>932013</v>
      </c>
    </row>
    <row r="75" spans="1:9" ht="15.75" x14ac:dyDescent="0.25">
      <c r="A75" s="20" t="s">
        <v>188</v>
      </c>
      <c r="B75" s="20" t="s">
        <v>93</v>
      </c>
      <c r="C75" s="20" t="s">
        <v>59</v>
      </c>
      <c r="D75" s="20" t="s">
        <v>21</v>
      </c>
      <c r="E75" s="20">
        <v>8</v>
      </c>
      <c r="F75" s="41">
        <v>46</v>
      </c>
      <c r="G75" s="42">
        <f t="shared" si="2"/>
        <v>41.071428571428569</v>
      </c>
      <c r="H75" s="34" t="s">
        <v>83</v>
      </c>
      <c r="I75" s="46">
        <v>932003</v>
      </c>
    </row>
    <row r="76" spans="1:9" ht="15.75" x14ac:dyDescent="0.25">
      <c r="A76" s="47" t="s">
        <v>674</v>
      </c>
      <c r="B76" s="48" t="s">
        <v>99</v>
      </c>
      <c r="C76" s="48" t="s">
        <v>29</v>
      </c>
      <c r="D76" s="43" t="s">
        <v>21</v>
      </c>
      <c r="E76" s="29">
        <v>8</v>
      </c>
      <c r="F76" s="41">
        <v>46</v>
      </c>
      <c r="G76" s="42">
        <f t="shared" si="2"/>
        <v>41.071428571428569</v>
      </c>
      <c r="H76" s="34" t="s">
        <v>83</v>
      </c>
      <c r="I76" s="21">
        <v>932012</v>
      </c>
    </row>
    <row r="77" spans="1:9" ht="15.75" x14ac:dyDescent="0.25">
      <c r="A77" s="21" t="s">
        <v>255</v>
      </c>
      <c r="B77" s="21" t="s">
        <v>103</v>
      </c>
      <c r="C77" s="21" t="s">
        <v>59</v>
      </c>
      <c r="D77" s="34" t="s">
        <v>21</v>
      </c>
      <c r="E77" s="29">
        <v>8</v>
      </c>
      <c r="F77" s="41">
        <v>46</v>
      </c>
      <c r="G77" s="42">
        <f t="shared" si="2"/>
        <v>41.071428571428569</v>
      </c>
      <c r="H77" s="34" t="s">
        <v>83</v>
      </c>
      <c r="I77" s="21">
        <v>932013</v>
      </c>
    </row>
    <row r="78" spans="1:9" ht="15.75" x14ac:dyDescent="0.25">
      <c r="A78" s="49" t="s">
        <v>704</v>
      </c>
      <c r="B78" s="20" t="s">
        <v>163</v>
      </c>
      <c r="C78" s="20" t="s">
        <v>20</v>
      </c>
      <c r="D78" s="44" t="s">
        <v>21</v>
      </c>
      <c r="E78" s="44">
        <v>7</v>
      </c>
      <c r="F78" s="37">
        <v>46</v>
      </c>
      <c r="G78" s="42">
        <f t="shared" si="2"/>
        <v>41.071428571428569</v>
      </c>
      <c r="H78" s="34" t="s">
        <v>83</v>
      </c>
      <c r="I78" s="50">
        <v>932001</v>
      </c>
    </row>
    <row r="79" spans="1:9" ht="15.75" x14ac:dyDescent="0.25">
      <c r="A79" s="20" t="s">
        <v>617</v>
      </c>
      <c r="B79" s="20" t="s">
        <v>127</v>
      </c>
      <c r="C79" s="20" t="s">
        <v>32</v>
      </c>
      <c r="D79" s="20" t="s">
        <v>21</v>
      </c>
      <c r="E79" s="20">
        <v>7</v>
      </c>
      <c r="F79" s="41">
        <v>40</v>
      </c>
      <c r="G79" s="42">
        <f t="shared" si="2"/>
        <v>35.714285714285715</v>
      </c>
      <c r="H79" s="34" t="s">
        <v>83</v>
      </c>
      <c r="I79" s="46">
        <v>932003</v>
      </c>
    </row>
    <row r="80" spans="1:9" ht="15.75" x14ac:dyDescent="0.25">
      <c r="A80" s="25" t="s">
        <v>641</v>
      </c>
      <c r="B80" s="25" t="s">
        <v>642</v>
      </c>
      <c r="C80" s="25" t="s">
        <v>106</v>
      </c>
      <c r="D80" s="23" t="s">
        <v>21</v>
      </c>
      <c r="E80" s="29">
        <v>7</v>
      </c>
      <c r="F80" s="41">
        <v>40</v>
      </c>
      <c r="G80" s="42">
        <f t="shared" si="2"/>
        <v>35.714285714285715</v>
      </c>
      <c r="H80" s="34" t="s">
        <v>83</v>
      </c>
      <c r="I80" s="21">
        <v>932006</v>
      </c>
    </row>
    <row r="81" spans="1:9" ht="15.75" x14ac:dyDescent="0.25">
      <c r="A81" s="54" t="s">
        <v>645</v>
      </c>
      <c r="B81" s="20" t="s">
        <v>646</v>
      </c>
      <c r="C81" s="20" t="s">
        <v>29</v>
      </c>
      <c r="D81" s="20" t="s">
        <v>21</v>
      </c>
      <c r="E81" s="29">
        <v>7</v>
      </c>
      <c r="F81" s="41">
        <v>40</v>
      </c>
      <c r="G81" s="42">
        <f t="shared" si="2"/>
        <v>35.714285714285715</v>
      </c>
      <c r="H81" s="34" t="s">
        <v>83</v>
      </c>
      <c r="I81" s="21">
        <v>932007</v>
      </c>
    </row>
    <row r="82" spans="1:9" ht="15.75" x14ac:dyDescent="0.25">
      <c r="A82" s="25" t="s">
        <v>637</v>
      </c>
      <c r="B82" s="25" t="s">
        <v>93</v>
      </c>
      <c r="C82" s="25" t="s">
        <v>32</v>
      </c>
      <c r="D82" s="23" t="s">
        <v>21</v>
      </c>
      <c r="E82" s="29">
        <v>7</v>
      </c>
      <c r="F82" s="41">
        <v>36</v>
      </c>
      <c r="G82" s="42">
        <f t="shared" si="2"/>
        <v>32.142857142857146</v>
      </c>
      <c r="H82" s="34" t="s">
        <v>83</v>
      </c>
      <c r="I82" s="21">
        <v>932006</v>
      </c>
    </row>
    <row r="83" spans="1:9" ht="15.75" x14ac:dyDescent="0.25">
      <c r="A83" s="26" t="s">
        <v>640</v>
      </c>
      <c r="B83" s="27" t="s">
        <v>134</v>
      </c>
      <c r="C83" s="27" t="s">
        <v>74</v>
      </c>
      <c r="D83" s="23" t="s">
        <v>21</v>
      </c>
      <c r="E83" s="29">
        <v>7</v>
      </c>
      <c r="F83" s="41">
        <v>36</v>
      </c>
      <c r="G83" s="42">
        <f t="shared" si="2"/>
        <v>32.142857142857146</v>
      </c>
      <c r="H83" s="34" t="s">
        <v>83</v>
      </c>
      <c r="I83" s="21">
        <v>932006</v>
      </c>
    </row>
    <row r="84" spans="1:9" ht="15.75" x14ac:dyDescent="0.25">
      <c r="A84" s="21" t="s">
        <v>691</v>
      </c>
      <c r="B84" s="21" t="s">
        <v>165</v>
      </c>
      <c r="C84" s="21" t="s">
        <v>140</v>
      </c>
      <c r="D84" s="34" t="s">
        <v>21</v>
      </c>
      <c r="E84" s="29">
        <v>8</v>
      </c>
      <c r="F84" s="41">
        <v>35</v>
      </c>
      <c r="G84" s="42">
        <f t="shared" si="2"/>
        <v>31.25</v>
      </c>
      <c r="H84" s="34" t="s">
        <v>83</v>
      </c>
      <c r="I84" s="21">
        <v>932013</v>
      </c>
    </row>
    <row r="85" spans="1:9" ht="15.75" x14ac:dyDescent="0.25">
      <c r="A85" s="21" t="s">
        <v>695</v>
      </c>
      <c r="B85" s="21" t="s">
        <v>63</v>
      </c>
      <c r="C85" s="21" t="s">
        <v>51</v>
      </c>
      <c r="D85" s="34" t="s">
        <v>21</v>
      </c>
      <c r="E85" s="29">
        <v>8</v>
      </c>
      <c r="F85" s="41">
        <v>35</v>
      </c>
      <c r="G85" s="42">
        <f t="shared" si="2"/>
        <v>31.25</v>
      </c>
      <c r="H85" s="34" t="s">
        <v>83</v>
      </c>
      <c r="I85" s="21">
        <v>932013</v>
      </c>
    </row>
    <row r="86" spans="1:9" ht="15.75" x14ac:dyDescent="0.25">
      <c r="A86" s="21" t="s">
        <v>685</v>
      </c>
      <c r="B86" s="33" t="s">
        <v>89</v>
      </c>
      <c r="C86" s="33" t="s">
        <v>45</v>
      </c>
      <c r="D86" s="21" t="s">
        <v>21</v>
      </c>
      <c r="E86" s="21">
        <v>7</v>
      </c>
      <c r="F86" s="41">
        <v>34</v>
      </c>
      <c r="G86" s="42">
        <f t="shared" si="2"/>
        <v>30.357142857142854</v>
      </c>
      <c r="H86" s="34" t="s">
        <v>83</v>
      </c>
      <c r="I86" s="21">
        <v>932013</v>
      </c>
    </row>
    <row r="87" spans="1:9" ht="15.75" x14ac:dyDescent="0.25">
      <c r="A87" s="49" t="s">
        <v>707</v>
      </c>
      <c r="B87" s="44" t="s">
        <v>103</v>
      </c>
      <c r="C87" s="44" t="s">
        <v>135</v>
      </c>
      <c r="D87" s="44" t="s">
        <v>21</v>
      </c>
      <c r="E87" s="44">
        <v>7</v>
      </c>
      <c r="F87" s="37">
        <v>34</v>
      </c>
      <c r="G87" s="42">
        <f t="shared" si="2"/>
        <v>30.357142857142854</v>
      </c>
      <c r="H87" s="34" t="s">
        <v>83</v>
      </c>
      <c r="I87" s="50">
        <v>932001</v>
      </c>
    </row>
    <row r="88" spans="1:9" ht="15.75" x14ac:dyDescent="0.25">
      <c r="A88" s="20" t="s">
        <v>614</v>
      </c>
      <c r="B88" s="20" t="s">
        <v>54</v>
      </c>
      <c r="C88" s="20" t="s">
        <v>29</v>
      </c>
      <c r="D88" s="45" t="s">
        <v>21</v>
      </c>
      <c r="E88" s="20">
        <v>7</v>
      </c>
      <c r="F88" s="41">
        <v>33</v>
      </c>
      <c r="G88" s="42">
        <f t="shared" si="2"/>
        <v>29.464285714285715</v>
      </c>
      <c r="H88" s="34" t="s">
        <v>83</v>
      </c>
      <c r="I88" s="46">
        <v>932003</v>
      </c>
    </row>
    <row r="89" spans="1:9" ht="15.75" x14ac:dyDescent="0.25">
      <c r="A89" s="21" t="s">
        <v>682</v>
      </c>
      <c r="B89" s="21" t="s">
        <v>126</v>
      </c>
      <c r="C89" s="33" t="s">
        <v>45</v>
      </c>
      <c r="D89" s="21" t="s">
        <v>21</v>
      </c>
      <c r="E89" s="29">
        <v>7</v>
      </c>
      <c r="F89" s="41">
        <v>33</v>
      </c>
      <c r="G89" s="42">
        <f t="shared" si="2"/>
        <v>29.464285714285715</v>
      </c>
      <c r="H89" s="34" t="s">
        <v>83</v>
      </c>
      <c r="I89" s="21">
        <v>932013</v>
      </c>
    </row>
    <row r="90" spans="1:9" ht="15.75" x14ac:dyDescent="0.25">
      <c r="A90" s="21" t="s">
        <v>683</v>
      </c>
      <c r="B90" s="34" t="s">
        <v>113</v>
      </c>
      <c r="C90" s="34" t="s">
        <v>111</v>
      </c>
      <c r="D90" s="21" t="s">
        <v>21</v>
      </c>
      <c r="E90" s="21">
        <v>7</v>
      </c>
      <c r="F90" s="41">
        <v>33</v>
      </c>
      <c r="G90" s="42">
        <f t="shared" si="2"/>
        <v>29.464285714285715</v>
      </c>
      <c r="H90" s="34" t="s">
        <v>83</v>
      </c>
      <c r="I90" s="21">
        <v>932013</v>
      </c>
    </row>
    <row r="91" spans="1:9" ht="15.75" x14ac:dyDescent="0.25">
      <c r="A91" s="47" t="s">
        <v>679</v>
      </c>
      <c r="B91" s="48" t="s">
        <v>126</v>
      </c>
      <c r="C91" s="48" t="s">
        <v>29</v>
      </c>
      <c r="D91" s="43" t="s">
        <v>21</v>
      </c>
      <c r="E91" s="29">
        <v>7</v>
      </c>
      <c r="F91" s="41">
        <v>30</v>
      </c>
      <c r="G91" s="42">
        <f t="shared" si="2"/>
        <v>26.785714285714285</v>
      </c>
      <c r="H91" s="34" t="s">
        <v>83</v>
      </c>
      <c r="I91" s="21">
        <v>932012</v>
      </c>
    </row>
    <row r="92" spans="1:9" ht="15.75" x14ac:dyDescent="0.25">
      <c r="A92" s="49" t="s">
        <v>705</v>
      </c>
      <c r="B92" s="44" t="s">
        <v>19</v>
      </c>
      <c r="C92" s="44" t="s">
        <v>59</v>
      </c>
      <c r="D92" s="44" t="s">
        <v>21</v>
      </c>
      <c r="E92" s="44">
        <v>7</v>
      </c>
      <c r="F92" s="37">
        <v>30</v>
      </c>
      <c r="G92" s="42">
        <f t="shared" si="2"/>
        <v>26.785714285714285</v>
      </c>
      <c r="H92" s="34" t="s">
        <v>83</v>
      </c>
      <c r="I92" s="50">
        <v>932001</v>
      </c>
    </row>
    <row r="93" spans="1:9" ht="15.75" x14ac:dyDescent="0.25">
      <c r="A93" s="20" t="s">
        <v>246</v>
      </c>
      <c r="B93" s="20" t="s">
        <v>103</v>
      </c>
      <c r="C93" s="20" t="s">
        <v>35</v>
      </c>
      <c r="D93" s="45" t="s">
        <v>21</v>
      </c>
      <c r="E93" s="20">
        <v>7</v>
      </c>
      <c r="F93" s="41">
        <v>29</v>
      </c>
      <c r="G93" s="42">
        <f t="shared" si="2"/>
        <v>25.892857142857146</v>
      </c>
      <c r="H93" s="34" t="s">
        <v>83</v>
      </c>
      <c r="I93" s="46">
        <v>932003</v>
      </c>
    </row>
    <row r="94" spans="1:9" ht="15.75" x14ac:dyDescent="0.25">
      <c r="A94" s="26" t="s">
        <v>670</v>
      </c>
      <c r="B94" s="26" t="s">
        <v>93</v>
      </c>
      <c r="C94" s="26" t="s">
        <v>20</v>
      </c>
      <c r="D94" s="23" t="s">
        <v>21</v>
      </c>
      <c r="E94" s="29">
        <v>7</v>
      </c>
      <c r="F94" s="41">
        <v>19</v>
      </c>
      <c r="G94" s="42">
        <f t="shared" si="2"/>
        <v>16.964285714285715</v>
      </c>
      <c r="H94" s="34" t="s">
        <v>83</v>
      </c>
      <c r="I94" s="21">
        <v>932010</v>
      </c>
    </row>
    <row r="95" spans="1:9" ht="15.75" x14ac:dyDescent="0.25">
      <c r="A95" s="27" t="s">
        <v>638</v>
      </c>
      <c r="B95" s="27" t="s">
        <v>137</v>
      </c>
      <c r="C95" s="27" t="s">
        <v>78</v>
      </c>
      <c r="D95" s="23" t="s">
        <v>21</v>
      </c>
      <c r="E95" s="29">
        <v>7</v>
      </c>
      <c r="F95" s="41">
        <v>17</v>
      </c>
      <c r="G95" s="42">
        <f t="shared" si="2"/>
        <v>15.178571428571427</v>
      </c>
      <c r="H95" s="34" t="s">
        <v>83</v>
      </c>
      <c r="I95" s="21">
        <v>932006</v>
      </c>
    </row>
    <row r="96" spans="1:9" ht="15.75" x14ac:dyDescent="0.25">
      <c r="A96" s="25" t="s">
        <v>671</v>
      </c>
      <c r="B96" s="25" t="s">
        <v>53</v>
      </c>
      <c r="C96" s="25" t="s">
        <v>51</v>
      </c>
      <c r="D96" s="23" t="s">
        <v>21</v>
      </c>
      <c r="E96" s="29">
        <v>7</v>
      </c>
      <c r="F96" s="41">
        <v>16</v>
      </c>
      <c r="G96" s="42">
        <f t="shared" si="2"/>
        <v>14.285714285714285</v>
      </c>
      <c r="H96" s="34" t="s">
        <v>83</v>
      </c>
      <c r="I96" s="21">
        <v>932010</v>
      </c>
    </row>
  </sheetData>
  <sortState ref="A3:I112">
    <sortCondition descending="1" ref="F25"/>
  </sortState>
  <dataValidations count="1">
    <dataValidation type="list" allowBlank="1" showInputMessage="1" showErrorMessage="1" error="В данное поле можно вводить только цифру от 5 до 11!" sqref="E17:E22 E24 E27 E46 E82:E88">
      <formula1>"5,6,7,8,9,10,11"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5" x14ac:dyDescent="0.25"/>
  <cols>
    <col min="1" max="1" width="16.85546875" bestFit="1" customWidth="1"/>
    <col min="2" max="2" width="12.28515625" bestFit="1" customWidth="1"/>
    <col min="3" max="3" width="17.85546875" bestFit="1" customWidth="1"/>
    <col min="4" max="4" width="4.5703125" customWidth="1"/>
    <col min="5" max="5" width="14.28515625" customWidth="1"/>
    <col min="6" max="6" width="10.7109375" customWidth="1"/>
    <col min="7" max="7" width="14.42578125" style="5" customWidth="1"/>
    <col min="8" max="8" width="17.42578125" customWidth="1"/>
    <col min="11" max="11" width="20.85546875" customWidth="1"/>
  </cols>
  <sheetData>
    <row r="1" spans="1:11" ht="21" x14ac:dyDescent="0.35">
      <c r="A1" s="4" t="s">
        <v>213</v>
      </c>
      <c r="B1" s="2"/>
      <c r="C1" s="2"/>
    </row>
    <row r="2" spans="1:11" ht="31.5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9" t="s">
        <v>5</v>
      </c>
      <c r="G2" s="40" t="s">
        <v>6</v>
      </c>
      <c r="H2" s="38" t="s">
        <v>7</v>
      </c>
      <c r="I2" s="38" t="s">
        <v>8</v>
      </c>
    </row>
    <row r="3" spans="1:11" ht="15.75" x14ac:dyDescent="0.25">
      <c r="A3" s="52" t="s">
        <v>197</v>
      </c>
      <c r="B3" s="44" t="s">
        <v>184</v>
      </c>
      <c r="C3" s="44" t="s">
        <v>30</v>
      </c>
      <c r="D3" s="44" t="s">
        <v>10</v>
      </c>
      <c r="E3" s="44">
        <v>11</v>
      </c>
      <c r="F3" s="75">
        <v>117</v>
      </c>
      <c r="G3" s="42">
        <f t="shared" ref="G3:G49" si="0">F3/118*100</f>
        <v>99.152542372881356</v>
      </c>
      <c r="H3" s="34" t="s">
        <v>81</v>
      </c>
      <c r="I3" s="50">
        <v>932001</v>
      </c>
      <c r="K3" s="10" t="s">
        <v>304</v>
      </c>
    </row>
    <row r="4" spans="1:11" ht="15.75" x14ac:dyDescent="0.25">
      <c r="A4" s="44" t="s">
        <v>732</v>
      </c>
      <c r="B4" s="44" t="s">
        <v>13</v>
      </c>
      <c r="C4" s="44" t="s">
        <v>40</v>
      </c>
      <c r="D4" s="44" t="s">
        <v>10</v>
      </c>
      <c r="E4" s="29">
        <v>11</v>
      </c>
      <c r="F4" s="41">
        <v>112</v>
      </c>
      <c r="G4" s="42">
        <f t="shared" si="0"/>
        <v>94.915254237288138</v>
      </c>
      <c r="H4" s="34" t="s">
        <v>81</v>
      </c>
      <c r="I4" s="21">
        <v>932007</v>
      </c>
    </row>
    <row r="5" spans="1:11" ht="15.75" x14ac:dyDescent="0.25">
      <c r="A5" s="34" t="s">
        <v>299</v>
      </c>
      <c r="B5" s="33" t="s">
        <v>735</v>
      </c>
      <c r="C5" s="33" t="s">
        <v>736</v>
      </c>
      <c r="D5" s="34" t="s">
        <v>10</v>
      </c>
      <c r="E5" s="29">
        <v>10</v>
      </c>
      <c r="F5" s="41">
        <v>112</v>
      </c>
      <c r="G5" s="42">
        <f t="shared" si="0"/>
        <v>94.915254237288138</v>
      </c>
      <c r="H5" s="34" t="s">
        <v>81</v>
      </c>
      <c r="I5" s="21">
        <v>932009</v>
      </c>
    </row>
    <row r="6" spans="1:11" ht="15.75" x14ac:dyDescent="0.25">
      <c r="A6" s="52" t="s">
        <v>300</v>
      </c>
      <c r="B6" s="44" t="s">
        <v>15</v>
      </c>
      <c r="C6" s="44" t="s">
        <v>9</v>
      </c>
      <c r="D6" s="44" t="s">
        <v>10</v>
      </c>
      <c r="E6" s="44">
        <v>10</v>
      </c>
      <c r="F6" s="75">
        <v>111</v>
      </c>
      <c r="G6" s="42">
        <f t="shared" si="0"/>
        <v>94.067796610169495</v>
      </c>
      <c r="H6" s="34" t="s">
        <v>81</v>
      </c>
      <c r="I6" s="50">
        <v>932001</v>
      </c>
    </row>
    <row r="7" spans="1:11" ht="15.75" x14ac:dyDescent="0.25">
      <c r="A7" s="47" t="s">
        <v>741</v>
      </c>
      <c r="B7" s="43" t="s">
        <v>17</v>
      </c>
      <c r="C7" s="43" t="s">
        <v>12</v>
      </c>
      <c r="D7" s="43" t="s">
        <v>10</v>
      </c>
      <c r="E7" s="15">
        <v>10</v>
      </c>
      <c r="F7" s="41">
        <v>110</v>
      </c>
      <c r="G7" s="42">
        <f t="shared" si="0"/>
        <v>93.220338983050837</v>
      </c>
      <c r="H7" s="34" t="s">
        <v>81</v>
      </c>
      <c r="I7" s="21">
        <v>932012</v>
      </c>
    </row>
    <row r="8" spans="1:11" ht="15.75" x14ac:dyDescent="0.25">
      <c r="A8" s="47" t="s">
        <v>742</v>
      </c>
      <c r="B8" s="47" t="s">
        <v>72</v>
      </c>
      <c r="C8" s="48" t="s">
        <v>86</v>
      </c>
      <c r="D8" s="43" t="s">
        <v>10</v>
      </c>
      <c r="E8" s="15">
        <v>9</v>
      </c>
      <c r="F8" s="41">
        <v>109</v>
      </c>
      <c r="G8" s="42">
        <f t="shared" si="0"/>
        <v>92.372881355932208</v>
      </c>
      <c r="H8" s="34" t="s">
        <v>81</v>
      </c>
      <c r="I8" s="21">
        <v>932012</v>
      </c>
    </row>
    <row r="9" spans="1:11" ht="15.75" x14ac:dyDescent="0.25">
      <c r="A9" s="81" t="s">
        <v>201</v>
      </c>
      <c r="B9" s="20" t="s">
        <v>17</v>
      </c>
      <c r="C9" s="20" t="s">
        <v>193</v>
      </c>
      <c r="D9" s="44" t="s">
        <v>10</v>
      </c>
      <c r="E9" s="44">
        <v>10</v>
      </c>
      <c r="F9" s="37">
        <v>109</v>
      </c>
      <c r="G9" s="42">
        <f t="shared" si="0"/>
        <v>92.372881355932208</v>
      </c>
      <c r="H9" s="34" t="s">
        <v>81</v>
      </c>
      <c r="I9" s="50">
        <v>932001</v>
      </c>
    </row>
    <row r="10" spans="1:11" ht="15.75" x14ac:dyDescent="0.25">
      <c r="A10" s="25" t="s">
        <v>723</v>
      </c>
      <c r="B10" s="25" t="s">
        <v>115</v>
      </c>
      <c r="C10" s="20" t="s">
        <v>12</v>
      </c>
      <c r="D10" s="23" t="s">
        <v>10</v>
      </c>
      <c r="E10" s="29">
        <v>9</v>
      </c>
      <c r="F10" s="41">
        <v>108</v>
      </c>
      <c r="G10" s="42">
        <f t="shared" si="0"/>
        <v>91.525423728813564</v>
      </c>
      <c r="H10" s="34" t="s">
        <v>81</v>
      </c>
      <c r="I10" s="15">
        <v>932004</v>
      </c>
    </row>
    <row r="11" spans="1:11" ht="15.75" x14ac:dyDescent="0.25">
      <c r="A11" s="26" t="s">
        <v>723</v>
      </c>
      <c r="B11" s="26" t="s">
        <v>146</v>
      </c>
      <c r="C11" s="20" t="s">
        <v>12</v>
      </c>
      <c r="D11" s="23" t="s">
        <v>10</v>
      </c>
      <c r="E11" s="29">
        <v>9</v>
      </c>
      <c r="F11" s="41">
        <v>102</v>
      </c>
      <c r="G11" s="42">
        <f t="shared" si="0"/>
        <v>86.440677966101703</v>
      </c>
      <c r="H11" s="34" t="s">
        <v>82</v>
      </c>
      <c r="I11" s="15">
        <v>932004</v>
      </c>
    </row>
    <row r="12" spans="1:11" ht="15.75" x14ac:dyDescent="0.25">
      <c r="A12" s="44" t="s">
        <v>159</v>
      </c>
      <c r="B12" s="44" t="s">
        <v>720</v>
      </c>
      <c r="C12" s="20" t="s">
        <v>16</v>
      </c>
      <c r="D12" s="19" t="s">
        <v>10</v>
      </c>
      <c r="E12" s="20">
        <v>11</v>
      </c>
      <c r="F12" s="41">
        <v>101</v>
      </c>
      <c r="G12" s="42">
        <f t="shared" si="0"/>
        <v>85.593220338983059</v>
      </c>
      <c r="H12" s="34" t="s">
        <v>82</v>
      </c>
      <c r="I12" s="46">
        <v>932003</v>
      </c>
    </row>
    <row r="13" spans="1:11" ht="15.75" x14ac:dyDescent="0.25">
      <c r="A13" s="53" t="s">
        <v>192</v>
      </c>
      <c r="B13" s="53" t="s">
        <v>13</v>
      </c>
      <c r="C13" s="23" t="s">
        <v>102</v>
      </c>
      <c r="D13" s="23" t="s">
        <v>57</v>
      </c>
      <c r="E13" s="29">
        <v>11</v>
      </c>
      <c r="F13" s="41">
        <v>100</v>
      </c>
      <c r="G13" s="42">
        <f t="shared" si="0"/>
        <v>84.745762711864401</v>
      </c>
      <c r="H13" s="34" t="s">
        <v>82</v>
      </c>
      <c r="I13" s="21">
        <v>932006</v>
      </c>
    </row>
    <row r="14" spans="1:11" ht="15.75" x14ac:dyDescent="0.25">
      <c r="A14" s="52" t="s">
        <v>719</v>
      </c>
      <c r="B14" s="44" t="s">
        <v>98</v>
      </c>
      <c r="C14" s="44" t="s">
        <v>23</v>
      </c>
      <c r="D14" s="20" t="s">
        <v>10</v>
      </c>
      <c r="E14" s="20">
        <v>10</v>
      </c>
      <c r="F14" s="41">
        <v>99</v>
      </c>
      <c r="G14" s="42">
        <f t="shared" si="0"/>
        <v>83.898305084745758</v>
      </c>
      <c r="H14" s="34" t="s">
        <v>82</v>
      </c>
      <c r="I14" s="46">
        <v>932003</v>
      </c>
    </row>
    <row r="15" spans="1:11" ht="15.75" x14ac:dyDescent="0.25">
      <c r="A15" s="49" t="s">
        <v>751</v>
      </c>
      <c r="B15" s="44" t="s">
        <v>15</v>
      </c>
      <c r="C15" s="20" t="s">
        <v>60</v>
      </c>
      <c r="D15" s="44" t="s">
        <v>10</v>
      </c>
      <c r="E15" s="44">
        <v>9</v>
      </c>
      <c r="F15" s="37">
        <v>99</v>
      </c>
      <c r="G15" s="42">
        <f t="shared" si="0"/>
        <v>83.898305084745758</v>
      </c>
      <c r="H15" s="34" t="s">
        <v>82</v>
      </c>
      <c r="I15" s="50">
        <v>932001</v>
      </c>
    </row>
    <row r="16" spans="1:11" ht="15.75" x14ac:dyDescent="0.25">
      <c r="A16" s="20" t="s">
        <v>717</v>
      </c>
      <c r="B16" s="20" t="s">
        <v>98</v>
      </c>
      <c r="C16" s="20" t="s">
        <v>149</v>
      </c>
      <c r="D16" s="20" t="s">
        <v>10</v>
      </c>
      <c r="E16" s="20">
        <v>9</v>
      </c>
      <c r="F16" s="41">
        <v>98</v>
      </c>
      <c r="G16" s="42">
        <f t="shared" si="0"/>
        <v>83.050847457627114</v>
      </c>
      <c r="H16" s="34" t="s">
        <v>82</v>
      </c>
      <c r="I16" s="46">
        <v>932003</v>
      </c>
    </row>
    <row r="17" spans="1:9" ht="15.75" x14ac:dyDescent="0.25">
      <c r="A17" s="44" t="s">
        <v>198</v>
      </c>
      <c r="B17" s="44" t="s">
        <v>39</v>
      </c>
      <c r="C17" s="20" t="s">
        <v>153</v>
      </c>
      <c r="D17" s="19" t="s">
        <v>10</v>
      </c>
      <c r="E17" s="20">
        <v>11</v>
      </c>
      <c r="F17" s="41">
        <v>97</v>
      </c>
      <c r="G17" s="42">
        <f t="shared" si="0"/>
        <v>82.203389830508485</v>
      </c>
      <c r="H17" s="34" t="s">
        <v>82</v>
      </c>
      <c r="I17" s="46">
        <v>932003</v>
      </c>
    </row>
    <row r="18" spans="1:9" ht="15.75" x14ac:dyDescent="0.25">
      <c r="A18" s="27" t="s">
        <v>712</v>
      </c>
      <c r="B18" s="27" t="s">
        <v>13</v>
      </c>
      <c r="C18" s="27" t="s">
        <v>153</v>
      </c>
      <c r="D18" s="23" t="s">
        <v>57</v>
      </c>
      <c r="E18" s="29">
        <v>9</v>
      </c>
      <c r="F18" s="41">
        <v>96</v>
      </c>
      <c r="G18" s="42">
        <f t="shared" si="0"/>
        <v>81.355932203389841</v>
      </c>
      <c r="H18" s="34" t="s">
        <v>83</v>
      </c>
      <c r="I18" s="21">
        <v>932002</v>
      </c>
    </row>
    <row r="19" spans="1:9" ht="15.75" x14ac:dyDescent="0.25">
      <c r="A19" s="61" t="s">
        <v>748</v>
      </c>
      <c r="B19" s="61" t="s">
        <v>177</v>
      </c>
      <c r="C19" s="61" t="s">
        <v>102</v>
      </c>
      <c r="D19" s="44" t="s">
        <v>10</v>
      </c>
      <c r="E19" s="44">
        <v>11</v>
      </c>
      <c r="F19" s="75">
        <v>96</v>
      </c>
      <c r="G19" s="42">
        <f t="shared" si="0"/>
        <v>81.355932203389841</v>
      </c>
      <c r="H19" s="34" t="s">
        <v>83</v>
      </c>
      <c r="I19" s="50">
        <v>932001</v>
      </c>
    </row>
    <row r="20" spans="1:9" ht="15.75" x14ac:dyDescent="0.25">
      <c r="A20" s="49" t="s">
        <v>749</v>
      </c>
      <c r="B20" s="20" t="s">
        <v>69</v>
      </c>
      <c r="C20" s="20" t="s">
        <v>9</v>
      </c>
      <c r="D20" s="44" t="s">
        <v>10</v>
      </c>
      <c r="E20" s="44">
        <v>9</v>
      </c>
      <c r="F20" s="37">
        <v>96</v>
      </c>
      <c r="G20" s="42">
        <f t="shared" si="0"/>
        <v>81.355932203389841</v>
      </c>
      <c r="H20" s="34" t="s">
        <v>83</v>
      </c>
      <c r="I20" s="50">
        <v>932001</v>
      </c>
    </row>
    <row r="21" spans="1:9" ht="15.75" x14ac:dyDescent="0.25">
      <c r="A21" s="47" t="s">
        <v>743</v>
      </c>
      <c r="B21" s="48" t="s">
        <v>744</v>
      </c>
      <c r="C21" s="48" t="s">
        <v>59</v>
      </c>
      <c r="D21" s="43" t="s">
        <v>10</v>
      </c>
      <c r="E21" s="29">
        <v>9</v>
      </c>
      <c r="F21" s="41">
        <v>95</v>
      </c>
      <c r="G21" s="42">
        <f t="shared" si="0"/>
        <v>80.508474576271183</v>
      </c>
      <c r="H21" s="34" t="s">
        <v>83</v>
      </c>
      <c r="I21" s="21">
        <v>932012</v>
      </c>
    </row>
    <row r="22" spans="1:9" ht="15.75" x14ac:dyDescent="0.25">
      <c r="A22" s="61" t="s">
        <v>747</v>
      </c>
      <c r="B22" s="61" t="s">
        <v>360</v>
      </c>
      <c r="C22" s="61" t="s">
        <v>24</v>
      </c>
      <c r="D22" s="44" t="s">
        <v>10</v>
      </c>
      <c r="E22" s="44">
        <v>11</v>
      </c>
      <c r="F22" s="75">
        <v>95</v>
      </c>
      <c r="G22" s="42">
        <f t="shared" si="0"/>
        <v>80.508474576271183</v>
      </c>
      <c r="H22" s="34" t="s">
        <v>83</v>
      </c>
      <c r="I22" s="50">
        <v>932001</v>
      </c>
    </row>
    <row r="23" spans="1:9" ht="15.75" x14ac:dyDescent="0.25">
      <c r="A23" s="15" t="s">
        <v>222</v>
      </c>
      <c r="B23" s="15" t="s">
        <v>65</v>
      </c>
      <c r="C23" s="15" t="s">
        <v>28</v>
      </c>
      <c r="D23" s="15" t="s">
        <v>57</v>
      </c>
      <c r="E23" s="29">
        <v>9</v>
      </c>
      <c r="F23" s="41">
        <v>94</v>
      </c>
      <c r="G23" s="42">
        <f t="shared" si="0"/>
        <v>79.66101694915254</v>
      </c>
      <c r="H23" s="34" t="s">
        <v>83</v>
      </c>
      <c r="I23" s="15">
        <v>932015</v>
      </c>
    </row>
    <row r="24" spans="1:9" ht="15.75" x14ac:dyDescent="0.25">
      <c r="A24" s="20" t="s">
        <v>716</v>
      </c>
      <c r="B24" s="20" t="s">
        <v>15</v>
      </c>
      <c r="C24" s="20" t="s">
        <v>12</v>
      </c>
      <c r="D24" s="20" t="s">
        <v>10</v>
      </c>
      <c r="E24" s="20">
        <v>9</v>
      </c>
      <c r="F24" s="41">
        <v>94</v>
      </c>
      <c r="G24" s="42">
        <f t="shared" si="0"/>
        <v>79.66101694915254</v>
      </c>
      <c r="H24" s="34" t="s">
        <v>83</v>
      </c>
      <c r="I24" s="46">
        <v>932003</v>
      </c>
    </row>
    <row r="25" spans="1:9" ht="15.75" x14ac:dyDescent="0.25">
      <c r="A25" s="89" t="s">
        <v>728</v>
      </c>
      <c r="B25" s="89" t="s">
        <v>172</v>
      </c>
      <c r="C25" s="89" t="s">
        <v>30</v>
      </c>
      <c r="D25" s="88" t="s">
        <v>10</v>
      </c>
      <c r="E25" s="29">
        <v>9</v>
      </c>
      <c r="F25" s="41">
        <v>90</v>
      </c>
      <c r="G25" s="42">
        <f t="shared" si="0"/>
        <v>76.271186440677965</v>
      </c>
      <c r="H25" s="34" t="s">
        <v>83</v>
      </c>
      <c r="I25" s="21">
        <v>932007</v>
      </c>
    </row>
    <row r="26" spans="1:9" ht="15.75" x14ac:dyDescent="0.25">
      <c r="A26" s="53" t="s">
        <v>725</v>
      </c>
      <c r="B26" s="53" t="s">
        <v>17</v>
      </c>
      <c r="C26" s="25" t="s">
        <v>25</v>
      </c>
      <c r="D26" s="23" t="s">
        <v>57</v>
      </c>
      <c r="E26" s="29">
        <v>10</v>
      </c>
      <c r="F26" s="41">
        <v>89</v>
      </c>
      <c r="G26" s="42">
        <f t="shared" si="0"/>
        <v>75.423728813559322</v>
      </c>
      <c r="H26" s="34" t="s">
        <v>83</v>
      </c>
      <c r="I26" s="21">
        <v>932006</v>
      </c>
    </row>
    <row r="27" spans="1:9" ht="15.75" x14ac:dyDescent="0.25">
      <c r="A27" s="53" t="s">
        <v>302</v>
      </c>
      <c r="B27" s="53" t="s">
        <v>207</v>
      </c>
      <c r="C27" s="25" t="s">
        <v>23</v>
      </c>
      <c r="D27" s="23" t="s">
        <v>57</v>
      </c>
      <c r="E27" s="29">
        <v>11</v>
      </c>
      <c r="F27" s="41">
        <v>89</v>
      </c>
      <c r="G27" s="42">
        <f t="shared" si="0"/>
        <v>75.423728813559322</v>
      </c>
      <c r="H27" s="34" t="s">
        <v>83</v>
      </c>
      <c r="I27" s="21">
        <v>932006</v>
      </c>
    </row>
    <row r="28" spans="1:9" ht="15.75" x14ac:dyDescent="0.25">
      <c r="A28" s="91" t="s">
        <v>729</v>
      </c>
      <c r="B28" s="20" t="s">
        <v>228</v>
      </c>
      <c r="C28" s="20" t="s">
        <v>116</v>
      </c>
      <c r="D28" s="88" t="s">
        <v>10</v>
      </c>
      <c r="E28" s="29">
        <v>9</v>
      </c>
      <c r="F28" s="41">
        <v>89</v>
      </c>
      <c r="G28" s="42">
        <f t="shared" si="0"/>
        <v>75.423728813559322</v>
      </c>
      <c r="H28" s="34" t="s">
        <v>83</v>
      </c>
      <c r="I28" s="21">
        <v>932007</v>
      </c>
    </row>
    <row r="29" spans="1:9" ht="15.75" x14ac:dyDescent="0.25">
      <c r="A29" s="47" t="s">
        <v>740</v>
      </c>
      <c r="B29" s="43" t="s">
        <v>15</v>
      </c>
      <c r="C29" s="43" t="s">
        <v>191</v>
      </c>
      <c r="D29" s="43" t="s">
        <v>10</v>
      </c>
      <c r="E29" s="15">
        <v>10</v>
      </c>
      <c r="F29" s="41">
        <v>89</v>
      </c>
      <c r="G29" s="42">
        <f t="shared" si="0"/>
        <v>75.423728813559322</v>
      </c>
      <c r="H29" s="34" t="s">
        <v>83</v>
      </c>
      <c r="I29" s="21">
        <v>932012</v>
      </c>
    </row>
    <row r="30" spans="1:9" ht="15.75" x14ac:dyDescent="0.25">
      <c r="A30" s="49" t="s">
        <v>750</v>
      </c>
      <c r="B30" s="44" t="s">
        <v>17</v>
      </c>
      <c r="C30" s="44" t="s">
        <v>18</v>
      </c>
      <c r="D30" s="44" t="s">
        <v>10</v>
      </c>
      <c r="E30" s="44">
        <v>9</v>
      </c>
      <c r="F30" s="37">
        <v>87</v>
      </c>
      <c r="G30" s="42">
        <f t="shared" si="0"/>
        <v>73.728813559322035</v>
      </c>
      <c r="H30" s="34" t="s">
        <v>83</v>
      </c>
      <c r="I30" s="50">
        <v>932001</v>
      </c>
    </row>
    <row r="31" spans="1:9" ht="15.75" x14ac:dyDescent="0.25">
      <c r="A31" s="91" t="s">
        <v>730</v>
      </c>
      <c r="B31" s="20" t="s">
        <v>731</v>
      </c>
      <c r="C31" s="20" t="s">
        <v>30</v>
      </c>
      <c r="D31" s="88" t="s">
        <v>10</v>
      </c>
      <c r="E31" s="29">
        <v>9</v>
      </c>
      <c r="F31" s="41">
        <v>86</v>
      </c>
      <c r="G31" s="42">
        <f t="shared" si="0"/>
        <v>72.881355932203391</v>
      </c>
      <c r="H31" s="34" t="s">
        <v>83</v>
      </c>
      <c r="I31" s="21">
        <v>932007</v>
      </c>
    </row>
    <row r="32" spans="1:9" ht="15.75" x14ac:dyDescent="0.25">
      <c r="A32" s="27" t="s">
        <v>739</v>
      </c>
      <c r="B32" s="27" t="s">
        <v>115</v>
      </c>
      <c r="C32" s="27" t="s">
        <v>24</v>
      </c>
      <c r="D32" s="23" t="s">
        <v>10</v>
      </c>
      <c r="E32" s="29">
        <v>10</v>
      </c>
      <c r="F32" s="41">
        <v>86</v>
      </c>
      <c r="G32" s="42">
        <f t="shared" si="0"/>
        <v>72.881355932203391</v>
      </c>
      <c r="H32" s="34" t="s">
        <v>83</v>
      </c>
      <c r="I32" s="21">
        <v>932010</v>
      </c>
    </row>
    <row r="33" spans="1:9" ht="15.75" x14ac:dyDescent="0.25">
      <c r="A33" s="15" t="s">
        <v>68</v>
      </c>
      <c r="B33" s="15" t="s">
        <v>55</v>
      </c>
      <c r="C33" s="15" t="s">
        <v>48</v>
      </c>
      <c r="D33" s="15" t="s">
        <v>57</v>
      </c>
      <c r="E33" s="29">
        <v>9</v>
      </c>
      <c r="F33" s="41">
        <v>82</v>
      </c>
      <c r="G33" s="42">
        <f t="shared" si="0"/>
        <v>69.491525423728817</v>
      </c>
      <c r="H33" s="34" t="s">
        <v>83</v>
      </c>
      <c r="I33" s="15">
        <v>932015</v>
      </c>
    </row>
    <row r="34" spans="1:9" ht="15.75" x14ac:dyDescent="0.25">
      <c r="A34" s="33" t="s">
        <v>737</v>
      </c>
      <c r="B34" s="33" t="s">
        <v>13</v>
      </c>
      <c r="C34" s="33" t="s">
        <v>23</v>
      </c>
      <c r="D34" s="34" t="s">
        <v>10</v>
      </c>
      <c r="E34" s="29">
        <v>11</v>
      </c>
      <c r="F34" s="41">
        <v>82</v>
      </c>
      <c r="G34" s="42">
        <f t="shared" si="0"/>
        <v>69.491525423728817</v>
      </c>
      <c r="H34" s="34" t="s">
        <v>83</v>
      </c>
      <c r="I34" s="21">
        <v>932009</v>
      </c>
    </row>
    <row r="35" spans="1:9" ht="15.75" x14ac:dyDescent="0.25">
      <c r="A35" s="27" t="s">
        <v>738</v>
      </c>
      <c r="B35" s="27" t="s">
        <v>72</v>
      </c>
      <c r="C35" s="27" t="s">
        <v>9</v>
      </c>
      <c r="D35" s="23" t="s">
        <v>10</v>
      </c>
      <c r="E35" s="29">
        <v>10</v>
      </c>
      <c r="F35" s="41">
        <v>81.5</v>
      </c>
      <c r="G35" s="42">
        <f t="shared" si="0"/>
        <v>69.067796610169495</v>
      </c>
      <c r="H35" s="34" t="s">
        <v>83</v>
      </c>
      <c r="I35" s="21">
        <v>932010</v>
      </c>
    </row>
    <row r="36" spans="1:9" ht="15.75" x14ac:dyDescent="0.25">
      <c r="A36" s="20" t="s">
        <v>710</v>
      </c>
      <c r="B36" s="20" t="s">
        <v>55</v>
      </c>
      <c r="C36" s="20" t="s">
        <v>16</v>
      </c>
      <c r="D36" s="20" t="s">
        <v>57</v>
      </c>
      <c r="E36" s="29">
        <v>10</v>
      </c>
      <c r="F36" s="41">
        <v>77</v>
      </c>
      <c r="G36" s="42">
        <f t="shared" si="0"/>
        <v>65.254237288135599</v>
      </c>
      <c r="H36" s="34" t="s">
        <v>83</v>
      </c>
      <c r="I36" s="21">
        <v>932002</v>
      </c>
    </row>
    <row r="37" spans="1:9" ht="15.75" x14ac:dyDescent="0.25">
      <c r="A37" s="20" t="s">
        <v>711</v>
      </c>
      <c r="B37" s="20" t="s">
        <v>95</v>
      </c>
      <c r="C37" s="20" t="s">
        <v>70</v>
      </c>
      <c r="D37" s="20" t="s">
        <v>57</v>
      </c>
      <c r="E37" s="29">
        <v>10</v>
      </c>
      <c r="F37" s="41">
        <v>76</v>
      </c>
      <c r="G37" s="42">
        <f t="shared" si="0"/>
        <v>64.406779661016941</v>
      </c>
      <c r="H37" s="34" t="s">
        <v>83</v>
      </c>
      <c r="I37" s="21">
        <v>932002</v>
      </c>
    </row>
    <row r="38" spans="1:9" ht="15.75" x14ac:dyDescent="0.25">
      <c r="A38" s="53" t="s">
        <v>727</v>
      </c>
      <c r="B38" s="53" t="s">
        <v>22</v>
      </c>
      <c r="C38" s="25" t="s">
        <v>60</v>
      </c>
      <c r="D38" s="23" t="s">
        <v>57</v>
      </c>
      <c r="E38" s="29">
        <v>11</v>
      </c>
      <c r="F38" s="41">
        <v>76</v>
      </c>
      <c r="G38" s="42">
        <f t="shared" si="0"/>
        <v>64.406779661016941</v>
      </c>
      <c r="H38" s="34" t="s">
        <v>83</v>
      </c>
      <c r="I38" s="21">
        <v>932006</v>
      </c>
    </row>
    <row r="39" spans="1:9" ht="15.75" x14ac:dyDescent="0.25">
      <c r="A39" s="53" t="s">
        <v>724</v>
      </c>
      <c r="B39" s="53" t="s">
        <v>136</v>
      </c>
      <c r="C39" s="25" t="s">
        <v>56</v>
      </c>
      <c r="D39" s="23" t="s">
        <v>57</v>
      </c>
      <c r="E39" s="29">
        <v>10</v>
      </c>
      <c r="F39" s="41">
        <v>74</v>
      </c>
      <c r="G39" s="42">
        <f t="shared" si="0"/>
        <v>62.711864406779661</v>
      </c>
      <c r="H39" s="34" t="s">
        <v>83</v>
      </c>
      <c r="I39" s="21">
        <v>932006</v>
      </c>
    </row>
    <row r="40" spans="1:9" ht="15.75" x14ac:dyDescent="0.25">
      <c r="A40" s="27" t="s">
        <v>722</v>
      </c>
      <c r="B40" s="27" t="s">
        <v>161</v>
      </c>
      <c r="C40" s="20" t="s">
        <v>25</v>
      </c>
      <c r="D40" s="23" t="s">
        <v>10</v>
      </c>
      <c r="E40" s="29">
        <v>9</v>
      </c>
      <c r="F40" s="41">
        <v>73</v>
      </c>
      <c r="G40" s="42">
        <f t="shared" si="0"/>
        <v>61.864406779661017</v>
      </c>
      <c r="H40" s="34" t="s">
        <v>83</v>
      </c>
      <c r="I40" s="15">
        <v>932004</v>
      </c>
    </row>
    <row r="41" spans="1:9" ht="15.75" x14ac:dyDescent="0.25">
      <c r="A41" s="53" t="s">
        <v>301</v>
      </c>
      <c r="B41" s="53" t="s">
        <v>15</v>
      </c>
      <c r="C41" s="25" t="s">
        <v>48</v>
      </c>
      <c r="D41" s="23" t="s">
        <v>57</v>
      </c>
      <c r="E41" s="29">
        <v>10</v>
      </c>
      <c r="F41" s="41">
        <v>73</v>
      </c>
      <c r="G41" s="42">
        <f t="shared" si="0"/>
        <v>61.864406779661017</v>
      </c>
      <c r="H41" s="34" t="s">
        <v>83</v>
      </c>
      <c r="I41" s="21">
        <v>932006</v>
      </c>
    </row>
    <row r="42" spans="1:9" ht="15.75" x14ac:dyDescent="0.25">
      <c r="A42" s="20" t="s">
        <v>713</v>
      </c>
      <c r="B42" s="20" t="s">
        <v>101</v>
      </c>
      <c r="C42" s="20" t="s">
        <v>48</v>
      </c>
      <c r="D42" s="20" t="s">
        <v>10</v>
      </c>
      <c r="E42" s="20">
        <v>9</v>
      </c>
      <c r="F42" s="41">
        <v>70</v>
      </c>
      <c r="G42" s="42">
        <f t="shared" si="0"/>
        <v>59.322033898305079</v>
      </c>
      <c r="H42" s="34" t="s">
        <v>83</v>
      </c>
      <c r="I42" s="46">
        <v>932003</v>
      </c>
    </row>
    <row r="43" spans="1:9" ht="15.75" x14ac:dyDescent="0.25">
      <c r="A43" s="20" t="s">
        <v>714</v>
      </c>
      <c r="B43" s="20" t="s">
        <v>177</v>
      </c>
      <c r="C43" s="20" t="s">
        <v>715</v>
      </c>
      <c r="D43" s="20" t="s">
        <v>10</v>
      </c>
      <c r="E43" s="20">
        <v>9</v>
      </c>
      <c r="F43" s="41">
        <v>69</v>
      </c>
      <c r="G43" s="42">
        <f t="shared" si="0"/>
        <v>58.474576271186443</v>
      </c>
      <c r="H43" s="34" t="s">
        <v>83</v>
      </c>
      <c r="I43" s="46">
        <v>932003</v>
      </c>
    </row>
    <row r="44" spans="1:9" ht="15.75" x14ac:dyDescent="0.25">
      <c r="A44" s="52" t="s">
        <v>718</v>
      </c>
      <c r="B44" s="44" t="s">
        <v>39</v>
      </c>
      <c r="C44" s="44" t="s">
        <v>25</v>
      </c>
      <c r="D44" s="20" t="s">
        <v>10</v>
      </c>
      <c r="E44" s="20">
        <v>10</v>
      </c>
      <c r="F44" s="41">
        <v>67</v>
      </c>
      <c r="G44" s="42">
        <f t="shared" si="0"/>
        <v>56.779661016949156</v>
      </c>
      <c r="H44" s="34" t="s">
        <v>83</v>
      </c>
      <c r="I44" s="46">
        <v>932003</v>
      </c>
    </row>
    <row r="45" spans="1:9" ht="15.75" x14ac:dyDescent="0.25">
      <c r="A45" s="20" t="s">
        <v>721</v>
      </c>
      <c r="B45" s="25" t="s">
        <v>98</v>
      </c>
      <c r="C45" s="20" t="s">
        <v>25</v>
      </c>
      <c r="D45" s="23" t="s">
        <v>10</v>
      </c>
      <c r="E45" s="29">
        <v>9</v>
      </c>
      <c r="F45" s="41">
        <v>63</v>
      </c>
      <c r="G45" s="42">
        <f t="shared" si="0"/>
        <v>53.389830508474581</v>
      </c>
      <c r="H45" s="34" t="s">
        <v>83</v>
      </c>
      <c r="I45" s="15">
        <v>932004</v>
      </c>
    </row>
    <row r="46" spans="1:9" ht="15.75" x14ac:dyDescent="0.25">
      <c r="A46" s="44" t="s">
        <v>733</v>
      </c>
      <c r="B46" s="33" t="s">
        <v>734</v>
      </c>
      <c r="C46" s="33" t="s">
        <v>66</v>
      </c>
      <c r="D46" s="34" t="s">
        <v>10</v>
      </c>
      <c r="E46" s="29">
        <v>10</v>
      </c>
      <c r="F46" s="41">
        <v>37</v>
      </c>
      <c r="G46" s="42">
        <f t="shared" si="0"/>
        <v>31.35593220338983</v>
      </c>
      <c r="H46" s="34" t="s">
        <v>83</v>
      </c>
      <c r="I46" s="21">
        <v>932009</v>
      </c>
    </row>
    <row r="47" spans="1:9" ht="15.75" x14ac:dyDescent="0.25">
      <c r="A47" s="47" t="s">
        <v>746</v>
      </c>
      <c r="B47" s="48" t="s">
        <v>38</v>
      </c>
      <c r="C47" s="48" t="s">
        <v>25</v>
      </c>
      <c r="D47" s="43" t="s">
        <v>10</v>
      </c>
      <c r="E47" s="29">
        <v>9</v>
      </c>
      <c r="F47" s="41">
        <v>22</v>
      </c>
      <c r="G47" s="42">
        <f t="shared" si="0"/>
        <v>18.64406779661017</v>
      </c>
      <c r="H47" s="34" t="s">
        <v>83</v>
      </c>
      <c r="I47" s="21">
        <v>932012</v>
      </c>
    </row>
    <row r="48" spans="1:9" ht="15.75" x14ac:dyDescent="0.25">
      <c r="A48" s="47" t="s">
        <v>745</v>
      </c>
      <c r="B48" s="48" t="s">
        <v>17</v>
      </c>
      <c r="C48" s="48" t="s">
        <v>12</v>
      </c>
      <c r="D48" s="43" t="s">
        <v>10</v>
      </c>
      <c r="E48" s="29">
        <v>9</v>
      </c>
      <c r="F48" s="41">
        <v>20</v>
      </c>
      <c r="G48" s="42">
        <f t="shared" si="0"/>
        <v>16.949152542372879</v>
      </c>
      <c r="H48" s="34" t="s">
        <v>83</v>
      </c>
      <c r="I48" s="21">
        <v>932012</v>
      </c>
    </row>
    <row r="49" spans="1:9" ht="15.75" x14ac:dyDescent="0.25">
      <c r="A49" s="53" t="s">
        <v>726</v>
      </c>
      <c r="B49" s="53" t="s">
        <v>17</v>
      </c>
      <c r="C49" s="90" t="s">
        <v>66</v>
      </c>
      <c r="D49" s="23" t="s">
        <v>57</v>
      </c>
      <c r="E49" s="29">
        <v>11</v>
      </c>
      <c r="F49" s="41">
        <v>16</v>
      </c>
      <c r="G49" s="42">
        <f t="shared" si="0"/>
        <v>13.559322033898304</v>
      </c>
      <c r="H49" s="34" t="s">
        <v>83</v>
      </c>
      <c r="I49" s="21">
        <v>932006</v>
      </c>
    </row>
  </sheetData>
  <sortState ref="A3:I47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7:E12 E20:E21 E30 E33">
      <formula1>"5,6,7,8,9,10,11"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defaultRowHeight="15" x14ac:dyDescent="0.25"/>
  <cols>
    <col min="1" max="1" width="17" customWidth="1"/>
    <col min="2" max="2" width="12.85546875" customWidth="1"/>
    <col min="3" max="3" width="17.85546875" customWidth="1"/>
    <col min="4" max="4" width="3.7109375" customWidth="1"/>
    <col min="5" max="5" width="10.5703125" bestFit="1" customWidth="1"/>
    <col min="6" max="6" width="8.28515625" customWidth="1"/>
    <col min="7" max="7" width="12" style="5" customWidth="1"/>
    <col min="8" max="8" width="16.42578125" customWidth="1"/>
    <col min="9" max="9" width="7.85546875" customWidth="1"/>
  </cols>
  <sheetData>
    <row r="1" spans="1:9" ht="21" x14ac:dyDescent="0.35">
      <c r="A1" s="4" t="s">
        <v>213</v>
      </c>
      <c r="B1" s="2"/>
      <c r="C1" s="2"/>
      <c r="D1" s="1"/>
    </row>
    <row r="2" spans="1:9" ht="47.25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9" t="s">
        <v>5</v>
      </c>
      <c r="G2" s="40" t="s">
        <v>6</v>
      </c>
      <c r="H2" s="38" t="s">
        <v>7</v>
      </c>
      <c r="I2" s="38" t="s">
        <v>8</v>
      </c>
    </row>
    <row r="3" spans="1:9" ht="15.75" x14ac:dyDescent="0.25">
      <c r="A3" s="78" t="s">
        <v>309</v>
      </c>
      <c r="B3" s="78" t="s">
        <v>169</v>
      </c>
      <c r="C3" s="78" t="s">
        <v>20</v>
      </c>
      <c r="D3" s="44" t="s">
        <v>21</v>
      </c>
      <c r="E3" s="29">
        <v>9</v>
      </c>
      <c r="F3" s="41">
        <v>112</v>
      </c>
      <c r="G3" s="42">
        <f t="shared" ref="G3:G34" si="0">F3/112*100</f>
        <v>100</v>
      </c>
      <c r="H3" s="34" t="s">
        <v>81</v>
      </c>
      <c r="I3" s="21">
        <v>932007</v>
      </c>
    </row>
    <row r="4" spans="1:9" ht="15.75" x14ac:dyDescent="0.25">
      <c r="A4" s="20" t="s">
        <v>174</v>
      </c>
      <c r="B4" s="20" t="s">
        <v>105</v>
      </c>
      <c r="C4" s="48" t="s">
        <v>148</v>
      </c>
      <c r="D4" s="65" t="s">
        <v>21</v>
      </c>
      <c r="E4" s="29">
        <v>10</v>
      </c>
      <c r="F4" s="41">
        <v>111</v>
      </c>
      <c r="G4" s="42">
        <f t="shared" si="0"/>
        <v>99.107142857142861</v>
      </c>
      <c r="H4" s="34" t="s">
        <v>81</v>
      </c>
      <c r="I4" s="21">
        <v>932007</v>
      </c>
    </row>
    <row r="5" spans="1:9" ht="15.75" x14ac:dyDescent="0.25">
      <c r="A5" s="54" t="s">
        <v>775</v>
      </c>
      <c r="B5" s="20" t="s">
        <v>61</v>
      </c>
      <c r="C5" s="20" t="s">
        <v>776</v>
      </c>
      <c r="D5" s="44" t="s">
        <v>21</v>
      </c>
      <c r="E5" s="29">
        <v>10</v>
      </c>
      <c r="F5" s="41">
        <v>111</v>
      </c>
      <c r="G5" s="42">
        <f t="shared" si="0"/>
        <v>99.107142857142861</v>
      </c>
      <c r="H5" s="34" t="s">
        <v>81</v>
      </c>
      <c r="I5" s="21">
        <v>932007</v>
      </c>
    </row>
    <row r="6" spans="1:9" ht="15.75" x14ac:dyDescent="0.25">
      <c r="A6" s="79" t="s">
        <v>310</v>
      </c>
      <c r="B6" s="79" t="s">
        <v>36</v>
      </c>
      <c r="C6" s="79" t="s">
        <v>51</v>
      </c>
      <c r="D6" s="68" t="s">
        <v>21</v>
      </c>
      <c r="E6" s="29">
        <v>10</v>
      </c>
      <c r="F6" s="41">
        <v>110</v>
      </c>
      <c r="G6" s="42">
        <f t="shared" si="0"/>
        <v>98.214285714285708</v>
      </c>
      <c r="H6" s="34" t="s">
        <v>81</v>
      </c>
      <c r="I6" s="21">
        <v>932007</v>
      </c>
    </row>
    <row r="7" spans="1:9" ht="15.75" x14ac:dyDescent="0.25">
      <c r="A7" s="33" t="s">
        <v>784</v>
      </c>
      <c r="B7" s="33" t="s">
        <v>785</v>
      </c>
      <c r="C7" s="33" t="s">
        <v>32</v>
      </c>
      <c r="D7" s="34" t="s">
        <v>21</v>
      </c>
      <c r="E7" s="29">
        <v>11</v>
      </c>
      <c r="F7" s="41">
        <v>110</v>
      </c>
      <c r="G7" s="42">
        <f t="shared" si="0"/>
        <v>98.214285714285708</v>
      </c>
      <c r="H7" s="34" t="s">
        <v>81</v>
      </c>
      <c r="I7" s="21">
        <v>932009</v>
      </c>
    </row>
    <row r="8" spans="1:9" ht="15.75" x14ac:dyDescent="0.25">
      <c r="A8" s="25" t="s">
        <v>141</v>
      </c>
      <c r="B8" s="25" t="s">
        <v>762</v>
      </c>
      <c r="C8" s="25" t="s">
        <v>143</v>
      </c>
      <c r="D8" s="23" t="s">
        <v>21</v>
      </c>
      <c r="E8" s="29">
        <v>9</v>
      </c>
      <c r="F8" s="41">
        <v>108</v>
      </c>
      <c r="G8" s="42">
        <f t="shared" si="0"/>
        <v>96.428571428571431</v>
      </c>
      <c r="H8" s="34" t="s">
        <v>81</v>
      </c>
      <c r="I8" s="15">
        <v>932004</v>
      </c>
    </row>
    <row r="9" spans="1:9" ht="15.75" x14ac:dyDescent="0.25">
      <c r="A9" s="47" t="s">
        <v>800</v>
      </c>
      <c r="B9" s="48" t="s">
        <v>42</v>
      </c>
      <c r="C9" s="48" t="s">
        <v>29</v>
      </c>
      <c r="D9" s="20" t="s">
        <v>21</v>
      </c>
      <c r="E9" s="29">
        <v>9</v>
      </c>
      <c r="F9" s="41">
        <v>108</v>
      </c>
      <c r="G9" s="42">
        <f t="shared" si="0"/>
        <v>96.428571428571431</v>
      </c>
      <c r="H9" s="34" t="s">
        <v>81</v>
      </c>
      <c r="I9" s="21">
        <v>932012</v>
      </c>
    </row>
    <row r="10" spans="1:9" ht="15.75" x14ac:dyDescent="0.25">
      <c r="A10" s="54" t="s">
        <v>777</v>
      </c>
      <c r="B10" s="20" t="s">
        <v>778</v>
      </c>
      <c r="C10" s="20" t="s">
        <v>20</v>
      </c>
      <c r="D10" s="44" t="s">
        <v>21</v>
      </c>
      <c r="E10" s="29">
        <v>10</v>
      </c>
      <c r="F10" s="41">
        <v>107</v>
      </c>
      <c r="G10" s="42">
        <f t="shared" si="0"/>
        <v>95.535714285714292</v>
      </c>
      <c r="H10" s="34" t="s">
        <v>81</v>
      </c>
      <c r="I10" s="21">
        <v>932007</v>
      </c>
    </row>
    <row r="11" spans="1:9" ht="15.75" x14ac:dyDescent="0.25">
      <c r="A11" s="54" t="s">
        <v>779</v>
      </c>
      <c r="B11" s="78" t="s">
        <v>780</v>
      </c>
      <c r="C11" s="78" t="s">
        <v>20</v>
      </c>
      <c r="D11" s="44" t="s">
        <v>21</v>
      </c>
      <c r="E11" s="29">
        <v>11</v>
      </c>
      <c r="F11" s="41">
        <v>107</v>
      </c>
      <c r="G11" s="42">
        <f t="shared" si="0"/>
        <v>95.535714285714292</v>
      </c>
      <c r="H11" s="34" t="s">
        <v>81</v>
      </c>
      <c r="I11" s="21">
        <v>932007</v>
      </c>
    </row>
    <row r="12" spans="1:9" ht="15.75" x14ac:dyDescent="0.25">
      <c r="A12" s="80" t="s">
        <v>297</v>
      </c>
      <c r="B12" s="80" t="s">
        <v>54</v>
      </c>
      <c r="C12" s="80" t="s">
        <v>45</v>
      </c>
      <c r="D12" s="44" t="s">
        <v>21</v>
      </c>
      <c r="E12" s="29">
        <v>9</v>
      </c>
      <c r="F12" s="41">
        <v>106</v>
      </c>
      <c r="G12" s="42">
        <f t="shared" si="0"/>
        <v>94.642857142857139</v>
      </c>
      <c r="H12" s="34" t="s">
        <v>81</v>
      </c>
      <c r="I12" s="21">
        <v>932007</v>
      </c>
    </row>
    <row r="13" spans="1:9" ht="15.75" x14ac:dyDescent="0.25">
      <c r="A13" s="27" t="s">
        <v>812</v>
      </c>
      <c r="B13" s="27" t="s">
        <v>49</v>
      </c>
      <c r="C13" s="35" t="s">
        <v>96</v>
      </c>
      <c r="D13" s="23" t="s">
        <v>21</v>
      </c>
      <c r="E13" s="29">
        <v>10</v>
      </c>
      <c r="F13" s="41">
        <v>106</v>
      </c>
      <c r="G13" s="42">
        <f t="shared" si="0"/>
        <v>94.642857142857139</v>
      </c>
      <c r="H13" s="34" t="s">
        <v>81</v>
      </c>
      <c r="I13" s="21">
        <v>932010</v>
      </c>
    </row>
    <row r="14" spans="1:9" ht="15.75" x14ac:dyDescent="0.25">
      <c r="A14" s="81" t="s">
        <v>306</v>
      </c>
      <c r="B14" s="44" t="s">
        <v>34</v>
      </c>
      <c r="C14" s="44" t="s">
        <v>51</v>
      </c>
      <c r="D14" s="44" t="s">
        <v>21</v>
      </c>
      <c r="E14" s="44">
        <v>10</v>
      </c>
      <c r="F14" s="37">
        <v>106</v>
      </c>
      <c r="G14" s="42">
        <f t="shared" si="0"/>
        <v>94.642857142857139</v>
      </c>
      <c r="H14" s="34" t="s">
        <v>81</v>
      </c>
      <c r="I14" s="50">
        <v>932001</v>
      </c>
    </row>
    <row r="15" spans="1:9" ht="15.75" x14ac:dyDescent="0.25">
      <c r="A15" s="47" t="s">
        <v>242</v>
      </c>
      <c r="B15" s="47" t="s">
        <v>165</v>
      </c>
      <c r="C15" s="48" t="s">
        <v>32</v>
      </c>
      <c r="D15" s="43" t="s">
        <v>21</v>
      </c>
      <c r="E15" s="21">
        <v>11</v>
      </c>
      <c r="F15" s="41">
        <v>105</v>
      </c>
      <c r="G15" s="42">
        <f t="shared" si="0"/>
        <v>93.75</v>
      </c>
      <c r="H15" s="34" t="s">
        <v>81</v>
      </c>
      <c r="I15" s="21">
        <v>932012</v>
      </c>
    </row>
    <row r="16" spans="1:9" ht="15.75" x14ac:dyDescent="0.25">
      <c r="A16" s="27" t="s">
        <v>170</v>
      </c>
      <c r="B16" s="27" t="s">
        <v>171</v>
      </c>
      <c r="C16" s="63" t="s">
        <v>104</v>
      </c>
      <c r="D16" s="23" t="s">
        <v>21</v>
      </c>
      <c r="E16" s="29">
        <v>10</v>
      </c>
      <c r="F16" s="41">
        <v>104</v>
      </c>
      <c r="G16" s="42">
        <f t="shared" si="0"/>
        <v>92.857142857142861</v>
      </c>
      <c r="H16" s="34" t="s">
        <v>81</v>
      </c>
      <c r="I16" s="21">
        <v>932010</v>
      </c>
    </row>
    <row r="17" spans="1:9" ht="15.75" x14ac:dyDescent="0.25">
      <c r="A17" s="47" t="s">
        <v>244</v>
      </c>
      <c r="B17" s="43" t="s">
        <v>50</v>
      </c>
      <c r="C17" s="43" t="s">
        <v>41</v>
      </c>
      <c r="D17" s="43" t="s">
        <v>21</v>
      </c>
      <c r="E17" s="15">
        <v>10</v>
      </c>
      <c r="F17" s="41">
        <v>104</v>
      </c>
      <c r="G17" s="42">
        <f t="shared" si="0"/>
        <v>92.857142857142861</v>
      </c>
      <c r="H17" s="34" t="s">
        <v>81</v>
      </c>
      <c r="I17" s="21">
        <v>932012</v>
      </c>
    </row>
    <row r="18" spans="1:9" ht="15.75" x14ac:dyDescent="0.25">
      <c r="A18" s="44" t="s">
        <v>199</v>
      </c>
      <c r="B18" s="44" t="s">
        <v>126</v>
      </c>
      <c r="C18" s="20" t="s">
        <v>32</v>
      </c>
      <c r="D18" s="19" t="s">
        <v>21</v>
      </c>
      <c r="E18" s="20">
        <v>11</v>
      </c>
      <c r="F18" s="41">
        <v>100</v>
      </c>
      <c r="G18" s="42">
        <f t="shared" si="0"/>
        <v>89.285714285714292</v>
      </c>
      <c r="H18" s="34" t="s">
        <v>82</v>
      </c>
      <c r="I18" s="46">
        <v>932003</v>
      </c>
    </row>
    <row r="19" spans="1:9" ht="15.75" x14ac:dyDescent="0.25">
      <c r="A19" s="79" t="s">
        <v>211</v>
      </c>
      <c r="B19" s="79" t="s">
        <v>44</v>
      </c>
      <c r="C19" s="79" t="s">
        <v>311</v>
      </c>
      <c r="D19" s="68" t="s">
        <v>21</v>
      </c>
      <c r="E19" s="29">
        <v>10</v>
      </c>
      <c r="F19" s="41">
        <v>100</v>
      </c>
      <c r="G19" s="42">
        <f t="shared" si="0"/>
        <v>89.285714285714292</v>
      </c>
      <c r="H19" s="34" t="s">
        <v>82</v>
      </c>
      <c r="I19" s="21">
        <v>932007</v>
      </c>
    </row>
    <row r="20" spans="1:9" ht="15.75" x14ac:dyDescent="0.25">
      <c r="A20" s="47" t="s">
        <v>188</v>
      </c>
      <c r="B20" s="43" t="s">
        <v>42</v>
      </c>
      <c r="C20" s="43" t="s">
        <v>29</v>
      </c>
      <c r="D20" s="43" t="s">
        <v>21</v>
      </c>
      <c r="E20" s="21">
        <v>11</v>
      </c>
      <c r="F20" s="41">
        <v>98</v>
      </c>
      <c r="G20" s="42">
        <f t="shared" si="0"/>
        <v>87.5</v>
      </c>
      <c r="H20" s="34" t="s">
        <v>82</v>
      </c>
      <c r="I20" s="21">
        <v>932012</v>
      </c>
    </row>
    <row r="21" spans="1:9" ht="15.75" x14ac:dyDescent="0.25">
      <c r="A21" s="53" t="s">
        <v>276</v>
      </c>
      <c r="B21" s="44" t="s">
        <v>134</v>
      </c>
      <c r="C21" s="44" t="s">
        <v>20</v>
      </c>
      <c r="D21" s="44" t="s">
        <v>21</v>
      </c>
      <c r="E21" s="44">
        <v>11</v>
      </c>
      <c r="F21" s="75">
        <v>98</v>
      </c>
      <c r="G21" s="42">
        <f t="shared" si="0"/>
        <v>87.5</v>
      </c>
      <c r="H21" s="34" t="s">
        <v>82</v>
      </c>
      <c r="I21" s="50">
        <v>932001</v>
      </c>
    </row>
    <row r="22" spans="1:9" ht="15.75" x14ac:dyDescent="0.25">
      <c r="A22" s="26" t="s">
        <v>791</v>
      </c>
      <c r="B22" s="27" t="s">
        <v>122</v>
      </c>
      <c r="C22" s="27" t="s">
        <v>37</v>
      </c>
      <c r="D22" s="23" t="s">
        <v>21</v>
      </c>
      <c r="E22" s="29">
        <v>9</v>
      </c>
      <c r="F22" s="41">
        <v>96.5</v>
      </c>
      <c r="G22" s="42">
        <f t="shared" si="0"/>
        <v>86.160714285714292</v>
      </c>
      <c r="H22" s="34" t="s">
        <v>82</v>
      </c>
      <c r="I22" s="21">
        <v>932010</v>
      </c>
    </row>
    <row r="23" spans="1:9" ht="15.75" x14ac:dyDescent="0.25">
      <c r="A23" s="20" t="s">
        <v>763</v>
      </c>
      <c r="B23" s="26" t="s">
        <v>163</v>
      </c>
      <c r="C23" s="26" t="s">
        <v>29</v>
      </c>
      <c r="D23" s="23" t="s">
        <v>21</v>
      </c>
      <c r="E23" s="29">
        <v>11</v>
      </c>
      <c r="F23" s="41">
        <v>96</v>
      </c>
      <c r="G23" s="42">
        <f t="shared" si="0"/>
        <v>85.714285714285708</v>
      </c>
      <c r="H23" s="34" t="s">
        <v>82</v>
      </c>
      <c r="I23" s="15">
        <v>932004</v>
      </c>
    </row>
    <row r="24" spans="1:9" ht="15.75" x14ac:dyDescent="0.25">
      <c r="A24" s="20" t="s">
        <v>764</v>
      </c>
      <c r="B24" s="20" t="s">
        <v>180</v>
      </c>
      <c r="C24" s="20" t="s">
        <v>37</v>
      </c>
      <c r="D24" s="23" t="s">
        <v>21</v>
      </c>
      <c r="E24" s="29">
        <v>11</v>
      </c>
      <c r="F24" s="41">
        <v>96</v>
      </c>
      <c r="G24" s="42">
        <f t="shared" si="0"/>
        <v>85.714285714285708</v>
      </c>
      <c r="H24" s="34" t="s">
        <v>82</v>
      </c>
      <c r="I24" s="15">
        <v>932004</v>
      </c>
    </row>
    <row r="25" spans="1:9" ht="15.75" x14ac:dyDescent="0.25">
      <c r="A25" s="53" t="s">
        <v>160</v>
      </c>
      <c r="B25" s="53" t="s">
        <v>93</v>
      </c>
      <c r="C25" s="25" t="s">
        <v>32</v>
      </c>
      <c r="D25" s="23" t="s">
        <v>62</v>
      </c>
      <c r="E25" s="29">
        <v>11</v>
      </c>
      <c r="F25" s="41">
        <v>92</v>
      </c>
      <c r="G25" s="42">
        <f t="shared" si="0"/>
        <v>82.142857142857139</v>
      </c>
      <c r="H25" s="34" t="s">
        <v>82</v>
      </c>
      <c r="I25" s="21">
        <v>932006</v>
      </c>
    </row>
    <row r="26" spans="1:9" ht="15.75" x14ac:dyDescent="0.25">
      <c r="A26" s="27" t="s">
        <v>796</v>
      </c>
      <c r="B26" s="27" t="s">
        <v>50</v>
      </c>
      <c r="C26" s="26" t="s">
        <v>51</v>
      </c>
      <c r="D26" s="23" t="s">
        <v>21</v>
      </c>
      <c r="E26" s="29">
        <v>10</v>
      </c>
      <c r="F26" s="41">
        <v>92</v>
      </c>
      <c r="G26" s="42">
        <f t="shared" si="0"/>
        <v>82.142857142857139</v>
      </c>
      <c r="H26" s="34" t="s">
        <v>82</v>
      </c>
      <c r="I26" s="21">
        <v>932010</v>
      </c>
    </row>
    <row r="27" spans="1:9" ht="15.75" x14ac:dyDescent="0.25">
      <c r="A27" s="53" t="s">
        <v>305</v>
      </c>
      <c r="B27" s="53" t="s">
        <v>152</v>
      </c>
      <c r="C27" s="82" t="s">
        <v>140</v>
      </c>
      <c r="D27" s="23" t="s">
        <v>62</v>
      </c>
      <c r="E27" s="29">
        <v>11</v>
      </c>
      <c r="F27" s="41">
        <v>90</v>
      </c>
      <c r="G27" s="42">
        <f t="shared" si="0"/>
        <v>80.357142857142861</v>
      </c>
      <c r="H27" s="34" t="s">
        <v>82</v>
      </c>
      <c r="I27" s="21">
        <v>932006</v>
      </c>
    </row>
    <row r="28" spans="1:9" ht="15.75" x14ac:dyDescent="0.25">
      <c r="A28" s="47" t="s">
        <v>799</v>
      </c>
      <c r="B28" s="47" t="s">
        <v>44</v>
      </c>
      <c r="C28" s="43" t="s">
        <v>45</v>
      </c>
      <c r="D28" s="43" t="s">
        <v>21</v>
      </c>
      <c r="E28" s="29">
        <v>9</v>
      </c>
      <c r="F28" s="41">
        <v>90</v>
      </c>
      <c r="G28" s="42">
        <f t="shared" si="0"/>
        <v>80.357142857142861</v>
      </c>
      <c r="H28" s="34" t="s">
        <v>82</v>
      </c>
      <c r="I28" s="21">
        <v>932012</v>
      </c>
    </row>
    <row r="29" spans="1:9" ht="15.75" x14ac:dyDescent="0.25">
      <c r="A29" s="81" t="s">
        <v>200</v>
      </c>
      <c r="B29" s="44" t="s">
        <v>126</v>
      </c>
      <c r="C29" s="44" t="s">
        <v>32</v>
      </c>
      <c r="D29" s="44" t="s">
        <v>21</v>
      </c>
      <c r="E29" s="44">
        <v>10</v>
      </c>
      <c r="F29" s="37">
        <v>90</v>
      </c>
      <c r="G29" s="42">
        <f t="shared" si="0"/>
        <v>80.357142857142861</v>
      </c>
      <c r="H29" s="34" t="s">
        <v>82</v>
      </c>
      <c r="I29" s="50">
        <v>932001</v>
      </c>
    </row>
    <row r="30" spans="1:9" ht="15.75" x14ac:dyDescent="0.25">
      <c r="A30" s="27" t="s">
        <v>797</v>
      </c>
      <c r="B30" s="27" t="s">
        <v>189</v>
      </c>
      <c r="C30" s="27" t="s">
        <v>51</v>
      </c>
      <c r="D30" s="23" t="s">
        <v>21</v>
      </c>
      <c r="E30" s="29">
        <v>11</v>
      </c>
      <c r="F30" s="41">
        <v>87</v>
      </c>
      <c r="G30" s="42">
        <f t="shared" si="0"/>
        <v>77.678571428571431</v>
      </c>
      <c r="H30" s="34" t="s">
        <v>82</v>
      </c>
      <c r="I30" s="50">
        <v>932011</v>
      </c>
    </row>
    <row r="31" spans="1:9" ht="15.75" x14ac:dyDescent="0.25">
      <c r="A31" s="53" t="s">
        <v>757</v>
      </c>
      <c r="B31" s="20" t="s">
        <v>54</v>
      </c>
      <c r="C31" s="20" t="s">
        <v>132</v>
      </c>
      <c r="D31" s="44" t="s">
        <v>21</v>
      </c>
      <c r="E31" s="44">
        <v>11</v>
      </c>
      <c r="F31" s="75">
        <v>86</v>
      </c>
      <c r="G31" s="42">
        <f t="shared" si="0"/>
        <v>76.785714285714292</v>
      </c>
      <c r="H31" s="34" t="s">
        <v>83</v>
      </c>
      <c r="I31" s="50">
        <v>932001</v>
      </c>
    </row>
    <row r="32" spans="1:9" ht="15.75" x14ac:dyDescent="0.25">
      <c r="A32" s="53" t="s">
        <v>773</v>
      </c>
      <c r="B32" s="53" t="s">
        <v>117</v>
      </c>
      <c r="C32" s="25" t="s">
        <v>74</v>
      </c>
      <c r="D32" s="23" t="s">
        <v>62</v>
      </c>
      <c r="E32" s="29">
        <v>10</v>
      </c>
      <c r="F32" s="41">
        <v>85</v>
      </c>
      <c r="G32" s="42">
        <f t="shared" si="0"/>
        <v>75.892857142857139</v>
      </c>
      <c r="H32" s="34" t="s">
        <v>83</v>
      </c>
      <c r="I32" s="21">
        <v>932006</v>
      </c>
    </row>
    <row r="33" spans="1:9" ht="15.75" x14ac:dyDescent="0.25">
      <c r="A33" s="47" t="s">
        <v>80</v>
      </c>
      <c r="B33" s="47" t="s">
        <v>113</v>
      </c>
      <c r="C33" s="48" t="s">
        <v>148</v>
      </c>
      <c r="D33" s="43" t="s">
        <v>21</v>
      </c>
      <c r="E33" s="29">
        <v>9</v>
      </c>
      <c r="F33" s="41">
        <v>84</v>
      </c>
      <c r="G33" s="42">
        <f t="shared" si="0"/>
        <v>75</v>
      </c>
      <c r="H33" s="34" t="s">
        <v>83</v>
      </c>
      <c r="I33" s="21">
        <v>932012</v>
      </c>
    </row>
    <row r="34" spans="1:9" ht="15.75" x14ac:dyDescent="0.25">
      <c r="A34" s="53" t="s">
        <v>157</v>
      </c>
      <c r="B34" s="53" t="s">
        <v>50</v>
      </c>
      <c r="C34" s="23" t="s">
        <v>29</v>
      </c>
      <c r="D34" s="23" t="s">
        <v>62</v>
      </c>
      <c r="E34" s="29">
        <v>9</v>
      </c>
      <c r="F34" s="41">
        <v>82</v>
      </c>
      <c r="G34" s="42">
        <f t="shared" si="0"/>
        <v>73.214285714285708</v>
      </c>
      <c r="H34" s="34" t="s">
        <v>83</v>
      </c>
      <c r="I34" s="21">
        <v>932006</v>
      </c>
    </row>
    <row r="35" spans="1:9" ht="15.75" x14ac:dyDescent="0.25">
      <c r="A35" s="27" t="s">
        <v>804</v>
      </c>
      <c r="B35" s="27" t="s">
        <v>73</v>
      </c>
      <c r="C35" s="27" t="s">
        <v>29</v>
      </c>
      <c r="D35" s="23" t="s">
        <v>21</v>
      </c>
      <c r="E35" s="29">
        <v>11</v>
      </c>
      <c r="F35" s="41">
        <v>82</v>
      </c>
      <c r="G35" s="42">
        <f t="shared" ref="G35:G66" si="1">F35/112*100</f>
        <v>73.214285714285708</v>
      </c>
      <c r="H35" s="34" t="s">
        <v>83</v>
      </c>
      <c r="I35" s="21">
        <v>932013</v>
      </c>
    </row>
    <row r="36" spans="1:9" ht="15.75" x14ac:dyDescent="0.25">
      <c r="A36" s="21" t="s">
        <v>808</v>
      </c>
      <c r="B36" s="21" t="s">
        <v>163</v>
      </c>
      <c r="C36" s="21" t="s">
        <v>45</v>
      </c>
      <c r="D36" s="21" t="s">
        <v>21</v>
      </c>
      <c r="E36" s="21">
        <v>11</v>
      </c>
      <c r="F36" s="41">
        <v>82</v>
      </c>
      <c r="G36" s="42">
        <f t="shared" si="1"/>
        <v>73.214285714285708</v>
      </c>
      <c r="H36" s="34" t="s">
        <v>83</v>
      </c>
      <c r="I36" s="21">
        <v>832002</v>
      </c>
    </row>
    <row r="37" spans="1:9" ht="15.75" x14ac:dyDescent="0.25">
      <c r="A37" s="49" t="s">
        <v>206</v>
      </c>
      <c r="B37" s="20" t="s">
        <v>103</v>
      </c>
      <c r="C37" s="20" t="s">
        <v>139</v>
      </c>
      <c r="D37" s="44" t="s">
        <v>21</v>
      </c>
      <c r="E37" s="44">
        <v>9</v>
      </c>
      <c r="F37" s="37">
        <v>82</v>
      </c>
      <c r="G37" s="42">
        <f t="shared" si="1"/>
        <v>73.214285714285708</v>
      </c>
      <c r="H37" s="34" t="s">
        <v>83</v>
      </c>
      <c r="I37" s="50">
        <v>932001</v>
      </c>
    </row>
    <row r="38" spans="1:9" ht="15.75" x14ac:dyDescent="0.25">
      <c r="A38" s="53" t="s">
        <v>767</v>
      </c>
      <c r="B38" s="53" t="s">
        <v>646</v>
      </c>
      <c r="C38" s="23" t="s">
        <v>59</v>
      </c>
      <c r="D38" s="23" t="s">
        <v>62</v>
      </c>
      <c r="E38" s="29">
        <v>9</v>
      </c>
      <c r="F38" s="41">
        <v>81</v>
      </c>
      <c r="G38" s="42">
        <f t="shared" si="1"/>
        <v>72.321428571428569</v>
      </c>
      <c r="H38" s="34" t="s">
        <v>83</v>
      </c>
      <c r="I38" s="21">
        <v>932006</v>
      </c>
    </row>
    <row r="39" spans="1:9" ht="15.75" x14ac:dyDescent="0.25">
      <c r="A39" s="25" t="s">
        <v>790</v>
      </c>
      <c r="B39" s="25" t="s">
        <v>134</v>
      </c>
      <c r="C39" s="25" t="s">
        <v>96</v>
      </c>
      <c r="D39" s="23" t="s">
        <v>21</v>
      </c>
      <c r="E39" s="29">
        <v>9</v>
      </c>
      <c r="F39" s="41">
        <v>81</v>
      </c>
      <c r="G39" s="42">
        <f t="shared" si="1"/>
        <v>72.321428571428569</v>
      </c>
      <c r="H39" s="34" t="s">
        <v>83</v>
      </c>
      <c r="I39" s="21">
        <v>932010</v>
      </c>
    </row>
    <row r="40" spans="1:9" ht="15.75" x14ac:dyDescent="0.25">
      <c r="A40" s="25" t="s">
        <v>239</v>
      </c>
      <c r="B40" s="25" t="s">
        <v>105</v>
      </c>
      <c r="C40" s="25" t="s">
        <v>106</v>
      </c>
      <c r="D40" s="23" t="s">
        <v>21</v>
      </c>
      <c r="E40" s="29">
        <v>9</v>
      </c>
      <c r="F40" s="41">
        <v>80</v>
      </c>
      <c r="G40" s="42">
        <f t="shared" si="1"/>
        <v>71.428571428571431</v>
      </c>
      <c r="H40" s="34" t="s">
        <v>83</v>
      </c>
      <c r="I40" s="21">
        <v>932010</v>
      </c>
    </row>
    <row r="41" spans="1:9" ht="15.75" x14ac:dyDescent="0.25">
      <c r="A41" s="21" t="s">
        <v>756</v>
      </c>
      <c r="B41" s="21" t="s">
        <v>117</v>
      </c>
      <c r="C41" s="21" t="s">
        <v>164</v>
      </c>
      <c r="D41" s="15" t="s">
        <v>62</v>
      </c>
      <c r="E41" s="15">
        <v>11</v>
      </c>
      <c r="F41" s="41">
        <v>79</v>
      </c>
      <c r="G41" s="42">
        <f t="shared" si="1"/>
        <v>70.535714285714292</v>
      </c>
      <c r="H41" s="34" t="s">
        <v>83</v>
      </c>
      <c r="I41" s="15">
        <v>932015</v>
      </c>
    </row>
    <row r="42" spans="1:9" ht="15.75" x14ac:dyDescent="0.25">
      <c r="A42" s="20" t="s">
        <v>765</v>
      </c>
      <c r="B42" s="20" t="s">
        <v>766</v>
      </c>
      <c r="C42" s="20" t="s">
        <v>210</v>
      </c>
      <c r="D42" s="23" t="s">
        <v>21</v>
      </c>
      <c r="E42" s="29">
        <v>11</v>
      </c>
      <c r="F42" s="41">
        <v>79</v>
      </c>
      <c r="G42" s="42">
        <f t="shared" si="1"/>
        <v>70.535714285714292</v>
      </c>
      <c r="H42" s="34" t="s">
        <v>83</v>
      </c>
      <c r="I42" s="15">
        <v>932004</v>
      </c>
    </row>
    <row r="43" spans="1:9" ht="15.75" x14ac:dyDescent="0.25">
      <c r="A43" s="33" t="s">
        <v>786</v>
      </c>
      <c r="B43" s="33" t="s">
        <v>103</v>
      </c>
      <c r="C43" s="33" t="s">
        <v>74</v>
      </c>
      <c r="D43" s="34" t="s">
        <v>21</v>
      </c>
      <c r="E43" s="29">
        <v>11</v>
      </c>
      <c r="F43" s="41">
        <v>79</v>
      </c>
      <c r="G43" s="42">
        <f t="shared" si="1"/>
        <v>70.535714285714292</v>
      </c>
      <c r="H43" s="34" t="s">
        <v>83</v>
      </c>
      <c r="I43" s="21">
        <v>932009</v>
      </c>
    </row>
    <row r="44" spans="1:9" ht="15.75" x14ac:dyDescent="0.25">
      <c r="A44" s="27" t="s">
        <v>803</v>
      </c>
      <c r="B44" s="27" t="s">
        <v>169</v>
      </c>
      <c r="C44" s="27" t="s">
        <v>41</v>
      </c>
      <c r="D44" s="23" t="s">
        <v>21</v>
      </c>
      <c r="E44" s="29">
        <v>11</v>
      </c>
      <c r="F44" s="41">
        <v>79</v>
      </c>
      <c r="G44" s="42">
        <f t="shared" si="1"/>
        <v>70.535714285714292</v>
      </c>
      <c r="H44" s="34" t="s">
        <v>83</v>
      </c>
      <c r="I44" s="21">
        <v>932013</v>
      </c>
    </row>
    <row r="45" spans="1:9" ht="15.75" x14ac:dyDescent="0.25">
      <c r="A45" s="25" t="s">
        <v>793</v>
      </c>
      <c r="B45" s="25" t="s">
        <v>42</v>
      </c>
      <c r="C45" s="25" t="s">
        <v>51</v>
      </c>
      <c r="D45" s="23" t="s">
        <v>21</v>
      </c>
      <c r="E45" s="29">
        <v>9</v>
      </c>
      <c r="F45" s="41">
        <v>78</v>
      </c>
      <c r="G45" s="42">
        <f t="shared" si="1"/>
        <v>69.642857142857139</v>
      </c>
      <c r="H45" s="34" t="s">
        <v>83</v>
      </c>
      <c r="I45" s="21">
        <v>932010</v>
      </c>
    </row>
    <row r="46" spans="1:9" ht="15.75" x14ac:dyDescent="0.25">
      <c r="A46" s="49" t="s">
        <v>196</v>
      </c>
      <c r="B46" s="49" t="s">
        <v>99</v>
      </c>
      <c r="C46" s="61" t="s">
        <v>35</v>
      </c>
      <c r="D46" s="44" t="s">
        <v>21</v>
      </c>
      <c r="E46" s="44">
        <v>11</v>
      </c>
      <c r="F46" s="75">
        <v>78</v>
      </c>
      <c r="G46" s="42">
        <f t="shared" si="1"/>
        <v>69.642857142857139</v>
      </c>
      <c r="H46" s="34" t="s">
        <v>83</v>
      </c>
      <c r="I46" s="50">
        <v>932001</v>
      </c>
    </row>
    <row r="47" spans="1:9" ht="15.75" x14ac:dyDescent="0.25">
      <c r="A47" s="25" t="s">
        <v>241</v>
      </c>
      <c r="B47" s="25" t="s">
        <v>113</v>
      </c>
      <c r="C47" s="25" t="s">
        <v>32</v>
      </c>
      <c r="D47" s="23" t="s">
        <v>21</v>
      </c>
      <c r="E47" s="29">
        <v>10</v>
      </c>
      <c r="F47" s="41">
        <v>76</v>
      </c>
      <c r="G47" s="42">
        <f t="shared" si="1"/>
        <v>67.857142857142861</v>
      </c>
      <c r="H47" s="34" t="s">
        <v>83</v>
      </c>
      <c r="I47" s="21">
        <v>932010</v>
      </c>
    </row>
    <row r="48" spans="1:9" ht="15.75" x14ac:dyDescent="0.25">
      <c r="A48" s="21" t="s">
        <v>802</v>
      </c>
      <c r="B48" s="21" t="s">
        <v>31</v>
      </c>
      <c r="C48" s="21"/>
      <c r="D48" s="23" t="s">
        <v>21</v>
      </c>
      <c r="E48" s="29">
        <v>9</v>
      </c>
      <c r="F48" s="41">
        <v>76</v>
      </c>
      <c r="G48" s="42">
        <f t="shared" si="1"/>
        <v>67.857142857142861</v>
      </c>
      <c r="H48" s="34" t="s">
        <v>83</v>
      </c>
      <c r="I48" s="21">
        <v>932013</v>
      </c>
    </row>
    <row r="49" spans="1:9" ht="15.75" x14ac:dyDescent="0.25">
      <c r="A49" s="21" t="s">
        <v>369</v>
      </c>
      <c r="B49" s="21" t="s">
        <v>121</v>
      </c>
      <c r="C49" s="21" t="s">
        <v>74</v>
      </c>
      <c r="D49" s="15" t="s">
        <v>21</v>
      </c>
      <c r="E49" s="21">
        <v>11</v>
      </c>
      <c r="F49" s="41">
        <v>76</v>
      </c>
      <c r="G49" s="42">
        <f t="shared" si="1"/>
        <v>67.857142857142861</v>
      </c>
      <c r="H49" s="34" t="s">
        <v>83</v>
      </c>
      <c r="I49" s="21">
        <v>832002</v>
      </c>
    </row>
    <row r="50" spans="1:9" ht="15.75" x14ac:dyDescent="0.25">
      <c r="A50" s="26" t="s">
        <v>168</v>
      </c>
      <c r="B50" s="26" t="s">
        <v>31</v>
      </c>
      <c r="C50" s="26" t="s">
        <v>76</v>
      </c>
      <c r="D50" s="23" t="s">
        <v>21</v>
      </c>
      <c r="E50" s="29">
        <v>10</v>
      </c>
      <c r="F50" s="41">
        <v>75.5</v>
      </c>
      <c r="G50" s="42">
        <f t="shared" si="1"/>
        <v>67.410714285714292</v>
      </c>
      <c r="H50" s="34" t="s">
        <v>83</v>
      </c>
      <c r="I50" s="21">
        <v>932010</v>
      </c>
    </row>
    <row r="51" spans="1:9" ht="15.75" x14ac:dyDescent="0.25">
      <c r="A51" s="25" t="s">
        <v>158</v>
      </c>
      <c r="B51" s="25" t="s">
        <v>93</v>
      </c>
      <c r="C51" s="25" t="s">
        <v>76</v>
      </c>
      <c r="D51" s="23" t="s">
        <v>21</v>
      </c>
      <c r="E51" s="29">
        <v>9</v>
      </c>
      <c r="F51" s="41">
        <v>75.5</v>
      </c>
      <c r="G51" s="42">
        <f t="shared" si="1"/>
        <v>67.410714285714292</v>
      </c>
      <c r="H51" s="34" t="s">
        <v>83</v>
      </c>
      <c r="I51" s="21">
        <v>932010</v>
      </c>
    </row>
    <row r="52" spans="1:9" ht="15.75" x14ac:dyDescent="0.25">
      <c r="A52" s="53" t="s">
        <v>293</v>
      </c>
      <c r="B52" s="53" t="s">
        <v>31</v>
      </c>
      <c r="C52" s="25" t="s">
        <v>37</v>
      </c>
      <c r="D52" s="23" t="s">
        <v>62</v>
      </c>
      <c r="E52" s="29">
        <v>9</v>
      </c>
      <c r="F52" s="41">
        <v>75</v>
      </c>
      <c r="G52" s="42">
        <f t="shared" si="1"/>
        <v>66.964285714285708</v>
      </c>
      <c r="H52" s="34" t="s">
        <v>83</v>
      </c>
      <c r="I52" s="21">
        <v>932006</v>
      </c>
    </row>
    <row r="53" spans="1:9" ht="15.75" x14ac:dyDescent="0.25">
      <c r="A53" s="25" t="s">
        <v>794</v>
      </c>
      <c r="B53" s="25" t="s">
        <v>53</v>
      </c>
      <c r="C53" s="25" t="s">
        <v>118</v>
      </c>
      <c r="D53" s="23" t="s">
        <v>21</v>
      </c>
      <c r="E53" s="29">
        <v>9</v>
      </c>
      <c r="F53" s="41">
        <v>74.5</v>
      </c>
      <c r="G53" s="42">
        <f t="shared" si="1"/>
        <v>66.517857142857139</v>
      </c>
      <c r="H53" s="34" t="s">
        <v>83</v>
      </c>
      <c r="I53" s="21">
        <v>932010</v>
      </c>
    </row>
    <row r="54" spans="1:9" ht="15.75" x14ac:dyDescent="0.25">
      <c r="A54" s="53" t="s">
        <v>292</v>
      </c>
      <c r="B54" s="53" t="s">
        <v>31</v>
      </c>
      <c r="C54" s="25" t="s">
        <v>51</v>
      </c>
      <c r="D54" s="23" t="s">
        <v>62</v>
      </c>
      <c r="E54" s="29">
        <v>9</v>
      </c>
      <c r="F54" s="41">
        <v>74</v>
      </c>
      <c r="G54" s="42">
        <f t="shared" si="1"/>
        <v>66.071428571428569</v>
      </c>
      <c r="H54" s="34" t="s">
        <v>83</v>
      </c>
      <c r="I54" s="21">
        <v>932006</v>
      </c>
    </row>
    <row r="55" spans="1:9" ht="15.75" x14ac:dyDescent="0.25">
      <c r="A55" s="53" t="s">
        <v>768</v>
      </c>
      <c r="B55" s="53" t="s">
        <v>173</v>
      </c>
      <c r="C55" s="25" t="s">
        <v>74</v>
      </c>
      <c r="D55" s="23" t="s">
        <v>62</v>
      </c>
      <c r="E55" s="29">
        <v>9</v>
      </c>
      <c r="F55" s="41">
        <v>73</v>
      </c>
      <c r="G55" s="42">
        <f t="shared" si="1"/>
        <v>65.178571428571431</v>
      </c>
      <c r="H55" s="34" t="s">
        <v>83</v>
      </c>
      <c r="I55" s="21">
        <v>932006</v>
      </c>
    </row>
    <row r="56" spans="1:9" ht="15.75" x14ac:dyDescent="0.25">
      <c r="A56" s="25" t="s">
        <v>144</v>
      </c>
      <c r="B56" s="25" t="s">
        <v>61</v>
      </c>
      <c r="C56" s="25" t="s">
        <v>118</v>
      </c>
      <c r="D56" s="23" t="s">
        <v>21</v>
      </c>
      <c r="E56" s="29">
        <v>9</v>
      </c>
      <c r="F56" s="41">
        <v>73</v>
      </c>
      <c r="G56" s="42">
        <f t="shared" si="1"/>
        <v>65.178571428571431</v>
      </c>
      <c r="H56" s="34" t="s">
        <v>83</v>
      </c>
      <c r="I56" s="21">
        <v>932010</v>
      </c>
    </row>
    <row r="57" spans="1:9" ht="15.75" x14ac:dyDescent="0.25">
      <c r="A57" s="25" t="s">
        <v>798</v>
      </c>
      <c r="B57" s="25" t="s">
        <v>93</v>
      </c>
      <c r="C57" s="26" t="s">
        <v>59</v>
      </c>
      <c r="D57" s="23" t="s">
        <v>21</v>
      </c>
      <c r="E57" s="29">
        <v>11</v>
      </c>
      <c r="F57" s="41">
        <v>73</v>
      </c>
      <c r="G57" s="42">
        <f t="shared" si="1"/>
        <v>65.178571428571431</v>
      </c>
      <c r="H57" s="34" t="s">
        <v>83</v>
      </c>
      <c r="I57" s="50">
        <v>932011</v>
      </c>
    </row>
    <row r="58" spans="1:9" ht="15.75" x14ac:dyDescent="0.25">
      <c r="A58" s="15" t="s">
        <v>305</v>
      </c>
      <c r="B58" s="15" t="s">
        <v>31</v>
      </c>
      <c r="C58" s="15" t="s">
        <v>104</v>
      </c>
      <c r="D58" s="24" t="s">
        <v>21</v>
      </c>
      <c r="E58" s="15">
        <v>11</v>
      </c>
      <c r="F58" s="41">
        <v>73</v>
      </c>
      <c r="G58" s="42">
        <f t="shared" si="1"/>
        <v>65.178571428571431</v>
      </c>
      <c r="H58" s="34" t="s">
        <v>83</v>
      </c>
      <c r="I58" s="21">
        <v>832002</v>
      </c>
    </row>
    <row r="59" spans="1:9" ht="15.75" x14ac:dyDescent="0.25">
      <c r="A59" s="53" t="s">
        <v>770</v>
      </c>
      <c r="B59" s="53" t="s">
        <v>771</v>
      </c>
      <c r="C59" s="25" t="s">
        <v>45</v>
      </c>
      <c r="D59" s="23" t="s">
        <v>62</v>
      </c>
      <c r="E59" s="29">
        <v>10</v>
      </c>
      <c r="F59" s="41">
        <v>72</v>
      </c>
      <c r="G59" s="42">
        <f t="shared" si="1"/>
        <v>64.285714285714292</v>
      </c>
      <c r="H59" s="34" t="s">
        <v>83</v>
      </c>
      <c r="I59" s="21">
        <v>932006</v>
      </c>
    </row>
    <row r="60" spans="1:9" ht="15.75" x14ac:dyDescent="0.25">
      <c r="A60" s="15" t="s">
        <v>810</v>
      </c>
      <c r="B60" s="15" t="s">
        <v>778</v>
      </c>
      <c r="C60" s="15" t="s">
        <v>45</v>
      </c>
      <c r="D60" s="15" t="s">
        <v>21</v>
      </c>
      <c r="E60" s="15">
        <v>11</v>
      </c>
      <c r="F60" s="41">
        <v>72</v>
      </c>
      <c r="G60" s="42">
        <f t="shared" si="1"/>
        <v>64.285714285714292</v>
      </c>
      <c r="H60" s="34" t="s">
        <v>83</v>
      </c>
      <c r="I60" s="21">
        <v>832002</v>
      </c>
    </row>
    <row r="61" spans="1:9" ht="15.75" x14ac:dyDescent="0.25">
      <c r="A61" s="47" t="s">
        <v>243</v>
      </c>
      <c r="B61" s="43" t="s">
        <v>63</v>
      </c>
      <c r="C61" s="43" t="s">
        <v>139</v>
      </c>
      <c r="D61" s="43" t="s">
        <v>21</v>
      </c>
      <c r="E61" s="21">
        <v>11</v>
      </c>
      <c r="F61" s="41">
        <v>71</v>
      </c>
      <c r="G61" s="42">
        <f t="shared" si="1"/>
        <v>63.392857142857139</v>
      </c>
      <c r="H61" s="34" t="s">
        <v>83</v>
      </c>
      <c r="I61" s="21">
        <v>932012</v>
      </c>
    </row>
    <row r="62" spans="1:9" ht="15.75" x14ac:dyDescent="0.25">
      <c r="A62" s="53" t="s">
        <v>308</v>
      </c>
      <c r="B62" s="53" t="s">
        <v>152</v>
      </c>
      <c r="C62" s="25" t="s">
        <v>51</v>
      </c>
      <c r="D62" s="23" t="s">
        <v>62</v>
      </c>
      <c r="E62" s="29">
        <v>11</v>
      </c>
      <c r="F62" s="41">
        <v>70</v>
      </c>
      <c r="G62" s="42">
        <f t="shared" si="1"/>
        <v>62.5</v>
      </c>
      <c r="H62" s="34" t="s">
        <v>83</v>
      </c>
      <c r="I62" s="21">
        <v>932006</v>
      </c>
    </row>
    <row r="63" spans="1:9" ht="15.75" x14ac:dyDescent="0.25">
      <c r="A63" s="47" t="s">
        <v>150</v>
      </c>
      <c r="B63" s="48" t="s">
        <v>61</v>
      </c>
      <c r="C63" s="48" t="s">
        <v>51</v>
      </c>
      <c r="D63" s="20" t="s">
        <v>21</v>
      </c>
      <c r="E63" s="29">
        <v>9</v>
      </c>
      <c r="F63" s="41">
        <v>69</v>
      </c>
      <c r="G63" s="42">
        <f t="shared" si="1"/>
        <v>61.607142857142861</v>
      </c>
      <c r="H63" s="34" t="s">
        <v>83</v>
      </c>
      <c r="I63" s="21">
        <v>932012</v>
      </c>
    </row>
    <row r="64" spans="1:9" ht="15.75" x14ac:dyDescent="0.25">
      <c r="A64" s="53" t="s">
        <v>769</v>
      </c>
      <c r="B64" s="53" t="s">
        <v>169</v>
      </c>
      <c r="C64" s="25" t="s">
        <v>145</v>
      </c>
      <c r="D64" s="23" t="s">
        <v>62</v>
      </c>
      <c r="E64" s="29">
        <v>9</v>
      </c>
      <c r="F64" s="41">
        <v>68</v>
      </c>
      <c r="G64" s="42">
        <f t="shared" si="1"/>
        <v>60.714285714285708</v>
      </c>
      <c r="H64" s="34" t="s">
        <v>83</v>
      </c>
      <c r="I64" s="21">
        <v>932006</v>
      </c>
    </row>
    <row r="65" spans="1:9" ht="15.75" x14ac:dyDescent="0.25">
      <c r="A65" s="33" t="s">
        <v>782</v>
      </c>
      <c r="B65" s="33" t="s">
        <v>783</v>
      </c>
      <c r="C65" s="33" t="s">
        <v>20</v>
      </c>
      <c r="D65" s="34" t="s">
        <v>21</v>
      </c>
      <c r="E65" s="29">
        <v>10</v>
      </c>
      <c r="F65" s="41">
        <v>68</v>
      </c>
      <c r="G65" s="42">
        <f t="shared" si="1"/>
        <v>60.714285714285708</v>
      </c>
      <c r="H65" s="34" t="s">
        <v>83</v>
      </c>
      <c r="I65" s="21">
        <v>932009</v>
      </c>
    </row>
    <row r="66" spans="1:9" ht="15.75" x14ac:dyDescent="0.25">
      <c r="A66" s="23" t="s">
        <v>787</v>
      </c>
      <c r="B66" s="25" t="s">
        <v>788</v>
      </c>
      <c r="C66" s="25" t="s">
        <v>789</v>
      </c>
      <c r="D66" s="23" t="s">
        <v>21</v>
      </c>
      <c r="E66" s="29">
        <v>9</v>
      </c>
      <c r="F66" s="41">
        <v>68</v>
      </c>
      <c r="G66" s="42">
        <f t="shared" si="1"/>
        <v>60.714285714285708</v>
      </c>
      <c r="H66" s="34" t="s">
        <v>83</v>
      </c>
      <c r="I66" s="21">
        <v>932010</v>
      </c>
    </row>
    <row r="67" spans="1:9" ht="15.75" x14ac:dyDescent="0.25">
      <c r="A67" s="15" t="s">
        <v>809</v>
      </c>
      <c r="B67" s="15" t="s">
        <v>134</v>
      </c>
      <c r="C67" s="15" t="s">
        <v>78</v>
      </c>
      <c r="D67" s="15" t="s">
        <v>21</v>
      </c>
      <c r="E67" s="15">
        <v>11</v>
      </c>
      <c r="F67" s="41">
        <v>68</v>
      </c>
      <c r="G67" s="42">
        <f t="shared" ref="G67:G94" si="2">F67/112*100</f>
        <v>60.714285714285708</v>
      </c>
      <c r="H67" s="34" t="s">
        <v>83</v>
      </c>
      <c r="I67" s="21">
        <v>832002</v>
      </c>
    </row>
    <row r="68" spans="1:9" ht="15.75" x14ac:dyDescent="0.25">
      <c r="A68" s="81" t="s">
        <v>806</v>
      </c>
      <c r="B68" s="20" t="s">
        <v>53</v>
      </c>
      <c r="C68" s="20" t="s">
        <v>32</v>
      </c>
      <c r="D68" s="44" t="s">
        <v>21</v>
      </c>
      <c r="E68" s="44">
        <v>9</v>
      </c>
      <c r="F68" s="37">
        <v>65</v>
      </c>
      <c r="G68" s="42">
        <f t="shared" si="2"/>
        <v>58.035714285714292</v>
      </c>
      <c r="H68" s="34" t="s">
        <v>83</v>
      </c>
      <c r="I68" s="50">
        <v>932001</v>
      </c>
    </row>
    <row r="69" spans="1:9" ht="15.75" x14ac:dyDescent="0.25">
      <c r="A69" s="20" t="s">
        <v>757</v>
      </c>
      <c r="B69" s="20" t="s">
        <v>385</v>
      </c>
      <c r="C69" s="20" t="s">
        <v>20</v>
      </c>
      <c r="D69" s="20" t="s">
        <v>21</v>
      </c>
      <c r="E69" s="20">
        <v>9</v>
      </c>
      <c r="F69" s="41">
        <v>64</v>
      </c>
      <c r="G69" s="42">
        <f t="shared" si="2"/>
        <v>57.142857142857139</v>
      </c>
      <c r="H69" s="34" t="s">
        <v>83</v>
      </c>
      <c r="I69" s="46">
        <v>932003</v>
      </c>
    </row>
    <row r="70" spans="1:9" ht="15.75" x14ac:dyDescent="0.25">
      <c r="A70" s="52" t="s">
        <v>195</v>
      </c>
      <c r="B70" s="44" t="s">
        <v>53</v>
      </c>
      <c r="C70" s="44" t="s">
        <v>51</v>
      </c>
      <c r="D70" s="44" t="s">
        <v>21</v>
      </c>
      <c r="E70" s="44">
        <v>11</v>
      </c>
      <c r="F70" s="75">
        <v>63</v>
      </c>
      <c r="G70" s="42">
        <f t="shared" si="2"/>
        <v>56.25</v>
      </c>
      <c r="H70" s="34" t="s">
        <v>83</v>
      </c>
      <c r="I70" s="50">
        <v>932001</v>
      </c>
    </row>
    <row r="71" spans="1:9" ht="15.75" x14ac:dyDescent="0.25">
      <c r="A71" s="52" t="s">
        <v>758</v>
      </c>
      <c r="B71" s="44" t="s">
        <v>61</v>
      </c>
      <c r="C71" s="44" t="s">
        <v>45</v>
      </c>
      <c r="D71" s="20" t="s">
        <v>21</v>
      </c>
      <c r="E71" s="20">
        <v>10</v>
      </c>
      <c r="F71" s="41">
        <v>62</v>
      </c>
      <c r="G71" s="42">
        <f t="shared" si="2"/>
        <v>55.357142857142861</v>
      </c>
      <c r="H71" s="34" t="s">
        <v>83</v>
      </c>
      <c r="I71" s="46">
        <v>932003</v>
      </c>
    </row>
    <row r="72" spans="1:9" ht="15.75" x14ac:dyDescent="0.25">
      <c r="A72" s="44" t="s">
        <v>761</v>
      </c>
      <c r="B72" s="44" t="s">
        <v>121</v>
      </c>
      <c r="C72" s="20" t="s">
        <v>111</v>
      </c>
      <c r="D72" s="19" t="s">
        <v>21</v>
      </c>
      <c r="E72" s="20">
        <v>11</v>
      </c>
      <c r="F72" s="41">
        <v>62</v>
      </c>
      <c r="G72" s="42">
        <f t="shared" si="2"/>
        <v>55.357142857142861</v>
      </c>
      <c r="H72" s="34" t="s">
        <v>83</v>
      </c>
      <c r="I72" s="46">
        <v>932003</v>
      </c>
    </row>
    <row r="73" spans="1:9" ht="15.75" x14ac:dyDescent="0.25">
      <c r="A73" s="47" t="s">
        <v>247</v>
      </c>
      <c r="B73" s="47" t="s">
        <v>103</v>
      </c>
      <c r="C73" s="48" t="s">
        <v>29</v>
      </c>
      <c r="D73" s="43" t="s">
        <v>21</v>
      </c>
      <c r="E73" s="29">
        <v>9</v>
      </c>
      <c r="F73" s="41">
        <v>62</v>
      </c>
      <c r="G73" s="42">
        <f t="shared" si="2"/>
        <v>55.357142857142861</v>
      </c>
      <c r="H73" s="34" t="s">
        <v>83</v>
      </c>
      <c r="I73" s="21">
        <v>932012</v>
      </c>
    </row>
    <row r="74" spans="1:9" ht="15.75" x14ac:dyDescent="0.25">
      <c r="A74" s="25" t="s">
        <v>753</v>
      </c>
      <c r="B74" s="25" t="s">
        <v>113</v>
      </c>
      <c r="C74" s="25" t="s">
        <v>156</v>
      </c>
      <c r="D74" s="23" t="s">
        <v>62</v>
      </c>
      <c r="E74" s="29">
        <v>9</v>
      </c>
      <c r="F74" s="41">
        <v>61</v>
      </c>
      <c r="G74" s="42">
        <f t="shared" si="2"/>
        <v>54.464285714285708</v>
      </c>
      <c r="H74" s="34" t="s">
        <v>83</v>
      </c>
      <c r="I74" s="15">
        <v>932015</v>
      </c>
    </row>
    <row r="75" spans="1:9" ht="15.75" x14ac:dyDescent="0.25">
      <c r="A75" s="21" t="s">
        <v>754</v>
      </c>
      <c r="B75" s="21" t="s">
        <v>53</v>
      </c>
      <c r="C75" s="21" t="s">
        <v>755</v>
      </c>
      <c r="D75" s="21" t="s">
        <v>62</v>
      </c>
      <c r="E75" s="15">
        <v>10</v>
      </c>
      <c r="F75" s="41">
        <v>61</v>
      </c>
      <c r="G75" s="42">
        <f t="shared" si="2"/>
        <v>54.464285714285708</v>
      </c>
      <c r="H75" s="34" t="s">
        <v>83</v>
      </c>
      <c r="I75" s="15">
        <v>932015</v>
      </c>
    </row>
    <row r="76" spans="1:9" ht="15.75" x14ac:dyDescent="0.25">
      <c r="A76" s="49" t="s">
        <v>280</v>
      </c>
      <c r="B76" s="20" t="s">
        <v>61</v>
      </c>
      <c r="C76" s="20" t="s">
        <v>51</v>
      </c>
      <c r="D76" s="44" t="s">
        <v>21</v>
      </c>
      <c r="E76" s="44">
        <v>9</v>
      </c>
      <c r="F76" s="37">
        <v>61</v>
      </c>
      <c r="G76" s="42">
        <f t="shared" si="2"/>
        <v>54.464285714285708</v>
      </c>
      <c r="H76" s="34" t="s">
        <v>83</v>
      </c>
      <c r="I76" s="50">
        <v>932001</v>
      </c>
    </row>
    <row r="77" spans="1:9" ht="15.75" x14ac:dyDescent="0.25">
      <c r="A77" s="27" t="s">
        <v>298</v>
      </c>
      <c r="B77" s="27" t="s">
        <v>113</v>
      </c>
      <c r="C77" s="27" t="s">
        <v>140</v>
      </c>
      <c r="D77" s="23" t="s">
        <v>21</v>
      </c>
      <c r="E77" s="29">
        <v>9</v>
      </c>
      <c r="F77" s="41">
        <v>60</v>
      </c>
      <c r="G77" s="42">
        <f t="shared" si="2"/>
        <v>53.571428571428569</v>
      </c>
      <c r="H77" s="34" t="s">
        <v>83</v>
      </c>
      <c r="I77" s="50">
        <v>932011</v>
      </c>
    </row>
    <row r="78" spans="1:9" ht="15.75" x14ac:dyDescent="0.25">
      <c r="A78" s="61" t="s">
        <v>805</v>
      </c>
      <c r="B78" s="61" t="s">
        <v>63</v>
      </c>
      <c r="C78" s="61" t="s">
        <v>35</v>
      </c>
      <c r="D78" s="44" t="s">
        <v>21</v>
      </c>
      <c r="E78" s="44">
        <v>11</v>
      </c>
      <c r="F78" s="75">
        <v>60</v>
      </c>
      <c r="G78" s="42">
        <f t="shared" si="2"/>
        <v>53.571428571428569</v>
      </c>
      <c r="H78" s="34" t="s">
        <v>83</v>
      </c>
      <c r="I78" s="50">
        <v>932001</v>
      </c>
    </row>
    <row r="79" spans="1:9" ht="15.75" x14ac:dyDescent="0.25">
      <c r="A79" s="44" t="s">
        <v>760</v>
      </c>
      <c r="B79" s="44" t="s">
        <v>63</v>
      </c>
      <c r="C79" s="20" t="s">
        <v>51</v>
      </c>
      <c r="D79" s="19" t="s">
        <v>21</v>
      </c>
      <c r="E79" s="20">
        <v>10</v>
      </c>
      <c r="F79" s="41">
        <v>59</v>
      </c>
      <c r="G79" s="42">
        <f t="shared" si="2"/>
        <v>52.678571428571431</v>
      </c>
      <c r="H79" s="34" t="s">
        <v>83</v>
      </c>
      <c r="I79" s="46">
        <v>932003</v>
      </c>
    </row>
    <row r="80" spans="1:9" ht="15.75" x14ac:dyDescent="0.25">
      <c r="A80" s="53" t="s">
        <v>240</v>
      </c>
      <c r="B80" s="53" t="s">
        <v>126</v>
      </c>
      <c r="C80" s="25" t="s">
        <v>51</v>
      </c>
      <c r="D80" s="23" t="s">
        <v>62</v>
      </c>
      <c r="E80" s="29">
        <v>9</v>
      </c>
      <c r="F80" s="41">
        <v>59</v>
      </c>
      <c r="G80" s="42">
        <f t="shared" si="2"/>
        <v>52.678571428571431</v>
      </c>
      <c r="H80" s="34" t="s">
        <v>83</v>
      </c>
      <c r="I80" s="21">
        <v>932006</v>
      </c>
    </row>
    <row r="81" spans="1:9" ht="15.75" x14ac:dyDescent="0.25">
      <c r="A81" s="33" t="s">
        <v>801</v>
      </c>
      <c r="B81" s="33" t="s">
        <v>36</v>
      </c>
      <c r="C81" s="33" t="s">
        <v>128</v>
      </c>
      <c r="D81" s="23" t="s">
        <v>21</v>
      </c>
      <c r="E81" s="29">
        <v>9</v>
      </c>
      <c r="F81" s="41">
        <v>57</v>
      </c>
      <c r="G81" s="42">
        <f t="shared" si="2"/>
        <v>50.892857142857139</v>
      </c>
      <c r="H81" s="34" t="s">
        <v>83</v>
      </c>
      <c r="I81" s="21">
        <v>932013</v>
      </c>
    </row>
    <row r="82" spans="1:9" ht="15.75" x14ac:dyDescent="0.25">
      <c r="A82" s="81" t="s">
        <v>279</v>
      </c>
      <c r="B82" s="44" t="s">
        <v>46</v>
      </c>
      <c r="C82" s="44" t="s">
        <v>51</v>
      </c>
      <c r="D82" s="44" t="s">
        <v>21</v>
      </c>
      <c r="E82" s="44">
        <v>9</v>
      </c>
      <c r="F82" s="37">
        <v>54</v>
      </c>
      <c r="G82" s="42">
        <f t="shared" si="2"/>
        <v>48.214285714285715</v>
      </c>
      <c r="H82" s="34" t="s">
        <v>83</v>
      </c>
      <c r="I82" s="50">
        <v>932001</v>
      </c>
    </row>
    <row r="83" spans="1:9" ht="15.75" x14ac:dyDescent="0.25">
      <c r="A83" s="52" t="s">
        <v>202</v>
      </c>
      <c r="B83" s="44" t="s">
        <v>46</v>
      </c>
      <c r="C83" s="44" t="s">
        <v>140</v>
      </c>
      <c r="D83" s="20" t="s">
        <v>21</v>
      </c>
      <c r="E83" s="20">
        <v>10</v>
      </c>
      <c r="F83" s="41">
        <v>52</v>
      </c>
      <c r="G83" s="42">
        <f t="shared" si="2"/>
        <v>46.428571428571431</v>
      </c>
      <c r="H83" s="34" t="s">
        <v>83</v>
      </c>
      <c r="I83" s="46">
        <v>932003</v>
      </c>
    </row>
    <row r="84" spans="1:9" ht="15.75" x14ac:dyDescent="0.25">
      <c r="A84" s="49" t="s">
        <v>807</v>
      </c>
      <c r="B84" s="20" t="s">
        <v>126</v>
      </c>
      <c r="C84" s="20" t="s">
        <v>51</v>
      </c>
      <c r="D84" s="44" t="s">
        <v>21</v>
      </c>
      <c r="E84" s="44">
        <v>9</v>
      </c>
      <c r="F84" s="37">
        <v>51</v>
      </c>
      <c r="G84" s="42">
        <f t="shared" si="2"/>
        <v>45.535714285714285</v>
      </c>
      <c r="H84" s="34" t="s">
        <v>83</v>
      </c>
      <c r="I84" s="50">
        <v>932001</v>
      </c>
    </row>
    <row r="85" spans="1:9" ht="15.75" x14ac:dyDescent="0.25">
      <c r="A85" s="53" t="s">
        <v>772</v>
      </c>
      <c r="B85" s="53" t="s">
        <v>278</v>
      </c>
      <c r="C85" s="25" t="s">
        <v>29</v>
      </c>
      <c r="D85" s="23" t="s">
        <v>62</v>
      </c>
      <c r="E85" s="29">
        <v>10</v>
      </c>
      <c r="F85" s="41">
        <v>49</v>
      </c>
      <c r="G85" s="42">
        <f t="shared" si="2"/>
        <v>43.75</v>
      </c>
      <c r="H85" s="34" t="s">
        <v>83</v>
      </c>
      <c r="I85" s="21">
        <v>932006</v>
      </c>
    </row>
    <row r="86" spans="1:9" ht="15.75" x14ac:dyDescent="0.25">
      <c r="A86" s="52" t="s">
        <v>759</v>
      </c>
      <c r="B86" s="44" t="s">
        <v>126</v>
      </c>
      <c r="C86" s="44" t="s">
        <v>45</v>
      </c>
      <c r="D86" s="20" t="s">
        <v>21</v>
      </c>
      <c r="E86" s="20">
        <v>10</v>
      </c>
      <c r="F86" s="41">
        <v>34</v>
      </c>
      <c r="G86" s="42">
        <f t="shared" si="2"/>
        <v>30.357142857142854</v>
      </c>
      <c r="H86" s="34" t="s">
        <v>83</v>
      </c>
      <c r="I86" s="46">
        <v>932003</v>
      </c>
    </row>
    <row r="87" spans="1:9" ht="15.75" x14ac:dyDescent="0.25">
      <c r="A87" s="53" t="s">
        <v>774</v>
      </c>
      <c r="B87" s="53" t="s">
        <v>113</v>
      </c>
      <c r="C87" s="23" t="s">
        <v>51</v>
      </c>
      <c r="D87" s="23" t="s">
        <v>62</v>
      </c>
      <c r="E87" s="29">
        <v>10</v>
      </c>
      <c r="F87" s="41">
        <v>34</v>
      </c>
      <c r="G87" s="42">
        <f t="shared" si="2"/>
        <v>30.357142857142854</v>
      </c>
      <c r="H87" s="34" t="s">
        <v>83</v>
      </c>
      <c r="I87" s="21">
        <v>932006</v>
      </c>
    </row>
    <row r="88" spans="1:9" ht="15.75" x14ac:dyDescent="0.25">
      <c r="A88" s="79" t="s">
        <v>166</v>
      </c>
      <c r="B88" s="79" t="s">
        <v>167</v>
      </c>
      <c r="C88" s="79" t="s">
        <v>67</v>
      </c>
      <c r="D88" s="44" t="s">
        <v>21</v>
      </c>
      <c r="E88" s="29">
        <v>10</v>
      </c>
      <c r="F88" s="41">
        <v>22</v>
      </c>
      <c r="G88" s="42">
        <f t="shared" si="2"/>
        <v>19.642857142857142</v>
      </c>
      <c r="H88" s="34" t="s">
        <v>83</v>
      </c>
      <c r="I88" s="21">
        <v>932007</v>
      </c>
    </row>
    <row r="89" spans="1:9" ht="15.75" x14ac:dyDescent="0.25">
      <c r="A89" s="21" t="s">
        <v>256</v>
      </c>
      <c r="B89" s="21" t="s">
        <v>50</v>
      </c>
      <c r="C89" s="21" t="s">
        <v>51</v>
      </c>
      <c r="D89" s="15" t="s">
        <v>21</v>
      </c>
      <c r="E89" s="21">
        <v>10</v>
      </c>
      <c r="F89" s="41">
        <v>20</v>
      </c>
      <c r="G89" s="42">
        <f t="shared" si="2"/>
        <v>17.857142857142858</v>
      </c>
      <c r="H89" s="34" t="s">
        <v>83</v>
      </c>
      <c r="I89" s="21">
        <v>932006</v>
      </c>
    </row>
    <row r="90" spans="1:9" ht="15.75" x14ac:dyDescent="0.25">
      <c r="A90" s="26" t="s">
        <v>795</v>
      </c>
      <c r="B90" s="26" t="s">
        <v>34</v>
      </c>
      <c r="C90" s="26" t="s">
        <v>51</v>
      </c>
      <c r="D90" s="23" t="s">
        <v>21</v>
      </c>
      <c r="E90" s="29">
        <v>10</v>
      </c>
      <c r="F90" s="41">
        <v>16</v>
      </c>
      <c r="G90" s="42">
        <f t="shared" si="2"/>
        <v>14.285714285714285</v>
      </c>
      <c r="H90" s="34" t="s">
        <v>83</v>
      </c>
      <c r="I90" s="21">
        <v>932010</v>
      </c>
    </row>
    <row r="91" spans="1:9" ht="15.75" x14ac:dyDescent="0.25">
      <c r="A91" s="27" t="s">
        <v>792</v>
      </c>
      <c r="B91" s="27" t="s">
        <v>34</v>
      </c>
      <c r="C91" s="27" t="s">
        <v>130</v>
      </c>
      <c r="D91" s="23" t="s">
        <v>21</v>
      </c>
      <c r="E91" s="29">
        <v>9</v>
      </c>
      <c r="F91" s="41">
        <v>14</v>
      </c>
      <c r="G91" s="42">
        <f t="shared" si="2"/>
        <v>12.5</v>
      </c>
      <c r="H91" s="34" t="s">
        <v>83</v>
      </c>
      <c r="I91" s="21">
        <v>932010</v>
      </c>
    </row>
    <row r="92" spans="1:9" ht="15.75" x14ac:dyDescent="0.25">
      <c r="A92" s="25" t="s">
        <v>781</v>
      </c>
      <c r="B92" s="25" t="s">
        <v>94</v>
      </c>
      <c r="C92" s="25" t="s">
        <v>59</v>
      </c>
      <c r="D92" s="23" t="s">
        <v>21</v>
      </c>
      <c r="E92" s="29">
        <v>10</v>
      </c>
      <c r="F92" s="41">
        <v>11</v>
      </c>
      <c r="G92" s="42">
        <f t="shared" si="2"/>
        <v>9.8214285714285712</v>
      </c>
      <c r="H92" s="34" t="s">
        <v>83</v>
      </c>
      <c r="I92" s="21">
        <v>932007</v>
      </c>
    </row>
    <row r="93" spans="1:9" ht="15.75" x14ac:dyDescent="0.25">
      <c r="A93" s="25" t="s">
        <v>752</v>
      </c>
      <c r="B93" s="25" t="s">
        <v>53</v>
      </c>
      <c r="C93" s="25" t="s">
        <v>45</v>
      </c>
      <c r="D93" s="23" t="s">
        <v>62</v>
      </c>
      <c r="E93" s="29">
        <v>9</v>
      </c>
      <c r="F93" s="41">
        <v>10</v>
      </c>
      <c r="G93" s="42">
        <f t="shared" si="2"/>
        <v>8.9285714285714288</v>
      </c>
      <c r="H93" s="34" t="s">
        <v>83</v>
      </c>
      <c r="I93" s="15">
        <v>932015</v>
      </c>
    </row>
    <row r="94" spans="1:9" ht="15.75" x14ac:dyDescent="0.25">
      <c r="A94" s="49" t="s">
        <v>205</v>
      </c>
      <c r="B94" s="20" t="s">
        <v>138</v>
      </c>
      <c r="C94" s="20" t="s">
        <v>35</v>
      </c>
      <c r="D94" s="44" t="s">
        <v>21</v>
      </c>
      <c r="E94" s="44">
        <v>9</v>
      </c>
      <c r="F94" s="37">
        <v>0</v>
      </c>
      <c r="G94" s="42">
        <f t="shared" si="2"/>
        <v>0</v>
      </c>
      <c r="H94" s="34" t="s">
        <v>83</v>
      </c>
      <c r="I94" s="50">
        <v>932001</v>
      </c>
    </row>
  </sheetData>
  <autoFilter ref="A2:I94"/>
  <sortState ref="A3:I250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37:E41 E7 E22:E26 E46:E53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класс-Д и Ю</vt:lpstr>
      <vt:lpstr>7-8 класс-Д</vt:lpstr>
      <vt:lpstr>7-8 класс-Ю</vt:lpstr>
      <vt:lpstr>9-11 класс-Д</vt:lpstr>
      <vt:lpstr>9-11 класс-Ю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2020-10-22T12:51:41Z</dcterms:modified>
</cp:coreProperties>
</file>