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1595"/>
  </bookViews>
  <sheets>
    <sheet name="5" sheetId="2" r:id="rId1"/>
    <sheet name="6" sheetId="3" r:id="rId2"/>
    <sheet name="7" sheetId="4" r:id="rId3"/>
    <sheet name="8" sheetId="5" r:id="rId4"/>
    <sheet name="9" sheetId="6" r:id="rId5"/>
    <sheet name="10-11" sheetId="7" r:id="rId6"/>
  </sheets>
  <definedNames>
    <definedName name="_xlnm._FilterDatabase" localSheetId="5" hidden="1">'10-11'!$A$4:$N$4</definedName>
    <definedName name="_xlnm._FilterDatabase" localSheetId="0" hidden="1">'5'!$A$4:$N$4</definedName>
    <definedName name="_xlnm._FilterDatabase" localSheetId="1" hidden="1">'6'!$A$4:$N$4</definedName>
    <definedName name="_xlnm._FilterDatabase" localSheetId="2" hidden="1">'7'!$A$4:$N$4</definedName>
    <definedName name="_xlnm._FilterDatabase" localSheetId="3" hidden="1">'8'!$A$4:$N$4</definedName>
    <definedName name="_xlnm._FilterDatabase" localSheetId="4" hidden="1">'9'!$A$4:$N$4</definedName>
  </definedNames>
  <calcPr calcId="152511"/>
</workbook>
</file>

<file path=xl/calcChain.xml><?xml version="1.0" encoding="utf-8"?>
<calcChain xmlns="http://schemas.openxmlformats.org/spreadsheetml/2006/main">
  <c r="L96" i="7" l="1"/>
  <c r="L27" i="7"/>
  <c r="L99" i="7"/>
  <c r="L61" i="7"/>
  <c r="L107" i="7"/>
  <c r="L34" i="5"/>
  <c r="L26" i="5"/>
  <c r="L49" i="5"/>
  <c r="L49" i="7" l="1"/>
  <c r="L95" i="7"/>
  <c r="L66" i="7"/>
  <c r="L88" i="7"/>
  <c r="L16" i="7"/>
  <c r="L28" i="7"/>
  <c r="L52" i="7"/>
  <c r="L46" i="7"/>
  <c r="L47" i="7"/>
  <c r="L57" i="7"/>
  <c r="L48" i="7"/>
  <c r="L78" i="7"/>
  <c r="L35" i="7"/>
  <c r="L84" i="7"/>
  <c r="L62" i="7"/>
  <c r="L12" i="7"/>
  <c r="L44" i="7"/>
  <c r="L14" i="7"/>
  <c r="L68" i="7"/>
  <c r="L24" i="7"/>
  <c r="L6" i="7"/>
  <c r="L19" i="7"/>
  <c r="L60" i="7"/>
  <c r="L102" i="7"/>
  <c r="L83" i="7"/>
  <c r="L36" i="7"/>
  <c r="L89" i="7"/>
  <c r="L77" i="7"/>
  <c r="L79" i="7"/>
  <c r="L67" i="7"/>
  <c r="L105" i="7"/>
  <c r="L10" i="7"/>
  <c r="L26" i="7"/>
  <c r="L92" i="7"/>
  <c r="L103" i="7"/>
  <c r="L90" i="7"/>
  <c r="L71" i="7"/>
  <c r="L31" i="7"/>
  <c r="L8" i="7"/>
  <c r="L80" i="7"/>
  <c r="L110" i="7"/>
  <c r="L72" i="7"/>
  <c r="L85" i="7"/>
  <c r="L104" i="7"/>
  <c r="L37" i="7"/>
  <c r="L106" i="7"/>
  <c r="L100" i="7"/>
  <c r="L23" i="7"/>
  <c r="L93" i="7"/>
  <c r="L32" i="7"/>
  <c r="L13" i="7"/>
  <c r="L38" i="7"/>
  <c r="L39" i="7"/>
  <c r="L17" i="7"/>
  <c r="L69" i="7"/>
  <c r="L70" i="7"/>
  <c r="L53" i="7"/>
  <c r="L18" i="7"/>
  <c r="L75" i="7"/>
  <c r="L22" i="7"/>
  <c r="L25" i="7"/>
  <c r="L58" i="7"/>
  <c r="L65" i="7"/>
  <c r="L54" i="7"/>
  <c r="L55" i="7"/>
  <c r="L59" i="7"/>
  <c r="L5" i="7"/>
  <c r="L86" i="7"/>
  <c r="L97" i="7"/>
  <c r="L56" i="7"/>
  <c r="L50" i="7"/>
  <c r="L11" i="7"/>
  <c r="L40" i="7"/>
  <c r="L29" i="7"/>
  <c r="L76" i="7"/>
  <c r="L81" i="7"/>
  <c r="L87" i="7"/>
  <c r="L41" i="7"/>
  <c r="L63" i="7"/>
  <c r="L9" i="7"/>
  <c r="L51" i="7"/>
  <c r="L42" i="7"/>
  <c r="L7" i="7"/>
  <c r="L82" i="7"/>
  <c r="L109" i="7"/>
  <c r="L98" i="7"/>
  <c r="L94" i="7"/>
  <c r="L108" i="7"/>
  <c r="L73" i="7"/>
  <c r="L91" i="7"/>
  <c r="L64" i="7"/>
  <c r="L15" i="7"/>
  <c r="L20" i="7"/>
  <c r="L74" i="7"/>
  <c r="L101" i="7"/>
  <c r="L43" i="7"/>
  <c r="L33" i="7"/>
  <c r="L45" i="7"/>
  <c r="L30" i="7"/>
  <c r="L21" i="7"/>
  <c r="L34" i="7"/>
  <c r="L6" i="6"/>
  <c r="L41" i="6"/>
  <c r="L67" i="6"/>
  <c r="L19" i="6"/>
  <c r="L13" i="6"/>
  <c r="L40" i="6"/>
  <c r="L52" i="6"/>
  <c r="L63" i="6"/>
  <c r="L14" i="6"/>
  <c r="L50" i="6"/>
  <c r="L26" i="6"/>
  <c r="L42" i="6"/>
  <c r="L35" i="6"/>
  <c r="L53" i="6"/>
  <c r="L54" i="6"/>
  <c r="L17" i="6"/>
  <c r="L55" i="6"/>
  <c r="L75" i="6"/>
  <c r="L10" i="6"/>
  <c r="L9" i="6"/>
  <c r="L12" i="6"/>
  <c r="L7" i="6"/>
  <c r="L15" i="6"/>
  <c r="L39" i="6"/>
  <c r="L76" i="6"/>
  <c r="L48" i="6"/>
  <c r="L57" i="6"/>
  <c r="L51" i="6"/>
  <c r="L68" i="6"/>
  <c r="L65" i="6"/>
  <c r="L69" i="6"/>
  <c r="L61" i="6"/>
  <c r="L62" i="6"/>
  <c r="L73" i="6"/>
  <c r="L49" i="6"/>
  <c r="L31" i="6"/>
  <c r="L46" i="6"/>
  <c r="L56" i="6"/>
  <c r="L74" i="6"/>
  <c r="L30" i="6"/>
  <c r="L72" i="6"/>
  <c r="L60" i="6"/>
  <c r="L43" i="6"/>
  <c r="L78" i="6"/>
  <c r="L77" i="6"/>
  <c r="L64" i="6"/>
  <c r="L58" i="6"/>
  <c r="L11" i="6"/>
  <c r="L23" i="6"/>
  <c r="L21" i="6"/>
  <c r="L36" i="6"/>
  <c r="L37" i="6"/>
  <c r="L66" i="6"/>
  <c r="L18" i="6"/>
  <c r="L45" i="6"/>
  <c r="L32" i="6"/>
  <c r="L70" i="6"/>
  <c r="L8" i="6"/>
  <c r="L29" i="6"/>
  <c r="L71" i="6"/>
  <c r="L20" i="6"/>
  <c r="L34" i="6"/>
  <c r="L25" i="6"/>
  <c r="L33" i="6"/>
  <c r="L16" i="6"/>
  <c r="L38" i="6"/>
  <c r="L27" i="6"/>
  <c r="L47" i="6"/>
  <c r="L28" i="6"/>
  <c r="L22" i="6"/>
  <c r="L24" i="6"/>
  <c r="L59" i="6"/>
  <c r="L44" i="6"/>
  <c r="L5" i="6"/>
  <c r="L9" i="5"/>
  <c r="L59" i="5"/>
  <c r="L72" i="5"/>
  <c r="L14" i="5"/>
  <c r="L5" i="5"/>
  <c r="L55" i="5"/>
  <c r="L85" i="5"/>
  <c r="L37" i="5"/>
  <c r="L81" i="5"/>
  <c r="L98" i="5"/>
  <c r="L95" i="5"/>
  <c r="L53" i="5"/>
  <c r="L86" i="5"/>
  <c r="L21" i="5"/>
  <c r="L91" i="5"/>
  <c r="L28" i="5"/>
  <c r="L31" i="5"/>
  <c r="L83" i="5"/>
  <c r="L38" i="5"/>
  <c r="L111" i="5"/>
  <c r="L45" i="5"/>
  <c r="L30" i="5"/>
  <c r="L63" i="5"/>
  <c r="L29" i="5"/>
  <c r="L6" i="5"/>
  <c r="L32" i="5"/>
  <c r="L22" i="5"/>
  <c r="L51" i="5"/>
  <c r="L100" i="5"/>
  <c r="L90" i="5"/>
  <c r="L39" i="5"/>
  <c r="L23" i="5"/>
  <c r="L54" i="5"/>
  <c r="L17" i="5"/>
  <c r="L62" i="5"/>
  <c r="L13" i="5"/>
  <c r="L94" i="5"/>
  <c r="L16" i="5"/>
  <c r="L84" i="5"/>
  <c r="L69" i="5"/>
  <c r="L82" i="5"/>
  <c r="L93" i="5"/>
  <c r="L99" i="5"/>
  <c r="L58" i="5"/>
  <c r="L108" i="5"/>
  <c r="L35" i="5"/>
  <c r="L104" i="5"/>
  <c r="L96" i="5"/>
  <c r="L105" i="5"/>
  <c r="L33" i="5"/>
  <c r="L18" i="5"/>
  <c r="L70" i="5"/>
  <c r="L106" i="5"/>
  <c r="L101" i="5"/>
  <c r="L66" i="5"/>
  <c r="L7" i="5"/>
  <c r="L19" i="5"/>
  <c r="L73" i="5"/>
  <c r="L88" i="5"/>
  <c r="L25" i="5"/>
  <c r="L24" i="5"/>
  <c r="L20" i="5"/>
  <c r="L41" i="5"/>
  <c r="L52" i="5"/>
  <c r="L61" i="5"/>
  <c r="L27" i="5"/>
  <c r="L40" i="5"/>
  <c r="L79" i="5"/>
  <c r="L11" i="5"/>
  <c r="L109" i="5"/>
  <c r="L15" i="5"/>
  <c r="L74" i="5"/>
  <c r="L46" i="5"/>
  <c r="L75" i="5"/>
  <c r="L57" i="5"/>
  <c r="L8" i="5"/>
  <c r="L68" i="5"/>
  <c r="L44" i="5"/>
  <c r="L47" i="5"/>
  <c r="L56" i="5"/>
  <c r="L89" i="5"/>
  <c r="L42" i="5"/>
  <c r="L87" i="5"/>
  <c r="L60" i="5"/>
  <c r="L65" i="5"/>
  <c r="L50" i="5"/>
  <c r="L67" i="5"/>
  <c r="L103" i="5"/>
  <c r="L92" i="5"/>
  <c r="L71" i="5"/>
  <c r="L76" i="5"/>
  <c r="L64" i="5"/>
  <c r="L78" i="5"/>
  <c r="L80" i="5"/>
  <c r="L102" i="5"/>
  <c r="L97" i="5"/>
  <c r="L36" i="5"/>
  <c r="L110" i="5"/>
  <c r="L10" i="5"/>
  <c r="L107" i="5"/>
  <c r="L48" i="5"/>
  <c r="L112" i="5"/>
  <c r="L77" i="5"/>
  <c r="L43" i="5"/>
  <c r="L12" i="5"/>
  <c r="L61" i="4" l="1"/>
  <c r="L55" i="4"/>
  <c r="L96" i="4"/>
  <c r="L44" i="4"/>
  <c r="L63" i="4"/>
  <c r="L52" i="4"/>
  <c r="L60" i="4"/>
  <c r="L89" i="4"/>
  <c r="L28" i="4"/>
  <c r="L29" i="4"/>
  <c r="L25" i="4"/>
  <c r="L8" i="4"/>
  <c r="L26" i="4"/>
  <c r="L67" i="4"/>
  <c r="L30" i="4"/>
  <c r="L56" i="4"/>
  <c r="L68" i="4"/>
  <c r="L12" i="4"/>
  <c r="L57" i="4"/>
  <c r="L6" i="4"/>
  <c r="L78" i="4"/>
  <c r="L50" i="4"/>
  <c r="L38" i="4"/>
  <c r="L18" i="4"/>
  <c r="L19" i="4"/>
  <c r="L45" i="4"/>
  <c r="L73" i="4"/>
  <c r="L5" i="4"/>
  <c r="L35" i="4"/>
  <c r="L15" i="4"/>
  <c r="L13" i="4"/>
  <c r="L11" i="4"/>
  <c r="L10" i="4"/>
  <c r="L21" i="4"/>
  <c r="L90" i="4"/>
  <c r="L101" i="4"/>
  <c r="L53" i="4"/>
  <c r="L74" i="4"/>
  <c r="L75" i="4"/>
  <c r="L46" i="4"/>
  <c r="L51" i="4"/>
  <c r="L94" i="4"/>
  <c r="L62" i="4"/>
  <c r="L69" i="4"/>
  <c r="L87" i="4"/>
  <c r="L79" i="4"/>
  <c r="L97" i="4"/>
  <c r="L31" i="4"/>
  <c r="L70" i="4"/>
  <c r="L58" i="4"/>
  <c r="L27" i="4"/>
  <c r="L22" i="4"/>
  <c r="L82" i="4"/>
  <c r="L54" i="4"/>
  <c r="L14" i="4"/>
  <c r="L40" i="4"/>
  <c r="L17" i="4"/>
  <c r="L9" i="4"/>
  <c r="L76" i="4"/>
  <c r="L64" i="4"/>
  <c r="L23" i="4"/>
  <c r="L41" i="4"/>
  <c r="L24" i="4"/>
  <c r="L16" i="4"/>
  <c r="L71" i="4"/>
  <c r="L80" i="4"/>
  <c r="L20" i="4"/>
  <c r="L39" i="4"/>
  <c r="L72" i="4"/>
  <c r="L85" i="4"/>
  <c r="L42" i="4"/>
  <c r="L98" i="4"/>
  <c r="L33" i="4"/>
  <c r="L36" i="4"/>
  <c r="L48" i="4"/>
  <c r="L49" i="4"/>
  <c r="L65" i="4"/>
  <c r="L77" i="4"/>
  <c r="L37" i="4"/>
  <c r="L91" i="4"/>
  <c r="L92" i="4"/>
  <c r="L93" i="4"/>
  <c r="L83" i="4"/>
  <c r="L47" i="4"/>
  <c r="L95" i="4"/>
  <c r="L86" i="4"/>
  <c r="L34" i="4"/>
  <c r="L43" i="4"/>
  <c r="L7" i="4"/>
  <c r="L88" i="4"/>
  <c r="L59" i="4"/>
  <c r="L99" i="4"/>
  <c r="L32" i="4"/>
  <c r="L81" i="4"/>
  <c r="L100" i="4"/>
  <c r="L84" i="4"/>
  <c r="L66" i="4"/>
  <c r="L164" i="3"/>
  <c r="L121" i="3"/>
  <c r="L40" i="3"/>
  <c r="L33" i="3"/>
  <c r="L53" i="3"/>
  <c r="L122" i="3"/>
  <c r="L9" i="3"/>
  <c r="L83" i="3"/>
  <c r="L46" i="3"/>
  <c r="L17" i="3"/>
  <c r="L16" i="3"/>
  <c r="L29" i="3"/>
  <c r="L86" i="3"/>
  <c r="L47" i="3"/>
  <c r="L129" i="3"/>
  <c r="L171" i="3"/>
  <c r="L130" i="3"/>
  <c r="L176" i="3"/>
  <c r="L72" i="3"/>
  <c r="L114" i="3"/>
  <c r="L151" i="3"/>
  <c r="L172" i="3"/>
  <c r="L61" i="3"/>
  <c r="L152" i="3"/>
  <c r="L136" i="3"/>
  <c r="L142" i="3"/>
  <c r="L62" i="3"/>
  <c r="L26" i="3"/>
  <c r="L165" i="3"/>
  <c r="L89" i="3"/>
  <c r="L105" i="3"/>
  <c r="L30" i="3"/>
  <c r="L49" i="3"/>
  <c r="L36" i="3"/>
  <c r="L108" i="3"/>
  <c r="L41" i="3"/>
  <c r="L42" i="3"/>
  <c r="L31" i="3"/>
  <c r="L43" i="3"/>
  <c r="L32" i="3"/>
  <c r="L50" i="3"/>
  <c r="L19" i="3"/>
  <c r="L131" i="3"/>
  <c r="L56" i="3"/>
  <c r="L7" i="3"/>
  <c r="L153" i="3"/>
  <c r="L137" i="3"/>
  <c r="L154" i="3"/>
  <c r="L143" i="3"/>
  <c r="L34" i="3"/>
  <c r="L73" i="3"/>
  <c r="L35" i="3"/>
  <c r="L90" i="3"/>
  <c r="L109" i="3"/>
  <c r="L144" i="3"/>
  <c r="L166" i="3"/>
  <c r="L79" i="3"/>
  <c r="L98" i="3"/>
  <c r="L115" i="3"/>
  <c r="L37" i="3"/>
  <c r="L57" i="3"/>
  <c r="L77" i="3"/>
  <c r="L11" i="3"/>
  <c r="L12" i="3"/>
  <c r="L94" i="3"/>
  <c r="L84" i="3"/>
  <c r="L13" i="3"/>
  <c r="L38" i="3"/>
  <c r="L123" i="3"/>
  <c r="L99" i="3"/>
  <c r="L138" i="3"/>
  <c r="L58" i="3"/>
  <c r="L15" i="3"/>
  <c r="L65" i="3"/>
  <c r="L10" i="3"/>
  <c r="L44" i="3"/>
  <c r="L8" i="3"/>
  <c r="L14" i="3"/>
  <c r="L63" i="3"/>
  <c r="L66" i="3"/>
  <c r="L132" i="3"/>
  <c r="L155" i="3"/>
  <c r="L145" i="3"/>
  <c r="L116" i="3"/>
  <c r="L156" i="3"/>
  <c r="L75" i="3"/>
  <c r="L74" i="3"/>
  <c r="L139" i="3"/>
  <c r="L157" i="3"/>
  <c r="L106" i="3"/>
  <c r="L76" i="3"/>
  <c r="L177" i="3"/>
  <c r="L133" i="3"/>
  <c r="L24" i="3"/>
  <c r="L173" i="3"/>
  <c r="L146" i="3"/>
  <c r="L167" i="3"/>
  <c r="L158" i="3"/>
  <c r="L91" i="3"/>
  <c r="L159" i="3"/>
  <c r="L134" i="3"/>
  <c r="L54" i="3"/>
  <c r="L87" i="3"/>
  <c r="L85" i="3"/>
  <c r="L147" i="3"/>
  <c r="L20" i="3"/>
  <c r="L95" i="3"/>
  <c r="L148" i="3"/>
  <c r="L78" i="3"/>
  <c r="L27" i="3"/>
  <c r="L140" i="3"/>
  <c r="L25" i="3"/>
  <c r="L100" i="3"/>
  <c r="L67" i="3"/>
  <c r="L124" i="3"/>
  <c r="L149" i="3"/>
  <c r="L125" i="3"/>
  <c r="L6" i="3"/>
  <c r="L68" i="3"/>
  <c r="L55" i="3"/>
  <c r="L110" i="3"/>
  <c r="L126" i="3"/>
  <c r="L92" i="3"/>
  <c r="L111" i="3"/>
  <c r="L48" i="3"/>
  <c r="L141" i="3"/>
  <c r="L107" i="3"/>
  <c r="L51" i="3"/>
  <c r="L112" i="3"/>
  <c r="L21" i="3"/>
  <c r="L96" i="3"/>
  <c r="L18" i="3"/>
  <c r="L69" i="3"/>
  <c r="L22" i="3"/>
  <c r="L70" i="3"/>
  <c r="L117" i="3"/>
  <c r="L64" i="3"/>
  <c r="L28" i="3"/>
  <c r="L23" i="3"/>
  <c r="L118" i="3"/>
  <c r="L80" i="3"/>
  <c r="L168" i="3"/>
  <c r="L160" i="3"/>
  <c r="L169" i="3"/>
  <c r="L113" i="3"/>
  <c r="L174" i="3"/>
  <c r="L59" i="3"/>
  <c r="L39" i="3"/>
  <c r="L161" i="3"/>
  <c r="L60" i="3"/>
  <c r="L119" i="3"/>
  <c r="L93" i="3"/>
  <c r="L170" i="3"/>
  <c r="L81" i="3"/>
  <c r="L127" i="3"/>
  <c r="L82" i="3"/>
  <c r="L101" i="3"/>
  <c r="L162" i="3"/>
  <c r="L102" i="3"/>
  <c r="L103" i="3"/>
  <c r="L120" i="3"/>
  <c r="L175" i="3"/>
  <c r="L128" i="3"/>
  <c r="L150" i="3"/>
  <c r="L5" i="3"/>
  <c r="L135" i="3"/>
  <c r="L71" i="3"/>
  <c r="L88" i="3"/>
  <c r="L97" i="3"/>
  <c r="L52" i="3"/>
  <c r="L104" i="3"/>
  <c r="L45" i="3"/>
  <c r="L163" i="3"/>
  <c r="L17" i="2"/>
  <c r="L5" i="2"/>
  <c r="L71" i="2"/>
  <c r="L144" i="2"/>
  <c r="L45" i="2"/>
  <c r="L34" i="2"/>
  <c r="L56" i="2"/>
  <c r="L101" i="2"/>
  <c r="L90" i="2"/>
  <c r="L65" i="2"/>
  <c r="L148" i="2"/>
  <c r="L18" i="2"/>
  <c r="L123" i="2"/>
  <c r="L117" i="2"/>
  <c r="L53" i="2"/>
  <c r="L124" i="2"/>
  <c r="L36" i="2"/>
  <c r="L44" i="2"/>
  <c r="L138" i="2"/>
  <c r="L15" i="2"/>
  <c r="L97" i="2"/>
  <c r="L91" i="2"/>
  <c r="L118" i="2"/>
  <c r="L98" i="2"/>
  <c r="L46" i="2"/>
  <c r="L109" i="2"/>
  <c r="L47" i="2"/>
  <c r="L110" i="2"/>
  <c r="L6" i="2"/>
  <c r="L30" i="2"/>
  <c r="L40" i="2"/>
  <c r="L81" i="2"/>
  <c r="L131" i="2"/>
  <c r="L54" i="2"/>
  <c r="L48" i="2"/>
  <c r="L27" i="2"/>
  <c r="L102" i="2"/>
  <c r="L8" i="2"/>
  <c r="L24" i="2"/>
  <c r="L19" i="2"/>
  <c r="L11" i="2"/>
  <c r="L37" i="2"/>
  <c r="L41" i="2"/>
  <c r="L42" i="2"/>
  <c r="L82" i="2"/>
  <c r="L38" i="2"/>
  <c r="L83" i="2"/>
  <c r="L99" i="2"/>
  <c r="L25" i="2"/>
  <c r="L13" i="2"/>
  <c r="L92" i="2"/>
  <c r="L26" i="2"/>
  <c r="L16" i="2"/>
  <c r="L49" i="2"/>
  <c r="L50" i="2"/>
  <c r="L84" i="2"/>
  <c r="L29" i="2"/>
  <c r="L14" i="2"/>
  <c r="L103" i="2"/>
  <c r="L85" i="2"/>
  <c r="L104" i="2"/>
  <c r="L139" i="2"/>
  <c r="L125" i="2"/>
  <c r="L55" i="2"/>
  <c r="L111" i="2"/>
  <c r="L100" i="2"/>
  <c r="L93" i="2"/>
  <c r="L72" i="2"/>
  <c r="L66" i="2"/>
  <c r="L119" i="2"/>
  <c r="L105" i="2"/>
  <c r="L132" i="2"/>
  <c r="L67" i="2"/>
  <c r="L106" i="2"/>
  <c r="L136" i="2"/>
  <c r="L61" i="2"/>
  <c r="L126" i="2"/>
  <c r="L73" i="2"/>
  <c r="L86" i="2"/>
  <c r="L127" i="2"/>
  <c r="L76" i="2"/>
  <c r="L9" i="2"/>
  <c r="L112" i="2"/>
  <c r="L39" i="2"/>
  <c r="L94" i="2"/>
  <c r="L62" i="2"/>
  <c r="L68" i="2"/>
  <c r="L77" i="2"/>
  <c r="L107" i="2"/>
  <c r="L95" i="2"/>
  <c r="L51" i="2"/>
  <c r="L10" i="2"/>
  <c r="L78" i="2"/>
  <c r="L120" i="2"/>
  <c r="L113" i="2"/>
  <c r="L147" i="2"/>
  <c r="L7" i="2"/>
  <c r="L63" i="2"/>
  <c r="L57" i="2"/>
  <c r="L20" i="2"/>
  <c r="L128" i="2"/>
  <c r="L21" i="2"/>
  <c r="L108" i="2"/>
  <c r="L142" i="2"/>
  <c r="L28" i="2"/>
  <c r="L121" i="2"/>
  <c r="L114" i="2"/>
  <c r="L69" i="2"/>
  <c r="L43" i="2"/>
  <c r="L146" i="2"/>
  <c r="L137" i="2"/>
  <c r="L122" i="2"/>
  <c r="L134" i="2"/>
  <c r="L64" i="2"/>
  <c r="L70" i="2"/>
  <c r="L87" i="2"/>
  <c r="L140" i="2"/>
  <c r="L88" i="2"/>
  <c r="L145" i="2"/>
  <c r="L135" i="2"/>
  <c r="L74" i="2"/>
  <c r="L115" i="2"/>
  <c r="L143" i="2"/>
  <c r="L129" i="2"/>
  <c r="L116" i="2"/>
  <c r="L52" i="2"/>
  <c r="L133" i="2"/>
  <c r="L58" i="2"/>
  <c r="L59" i="2"/>
  <c r="L89" i="2"/>
  <c r="L75" i="2"/>
  <c r="L35" i="2"/>
  <c r="L60" i="2"/>
  <c r="L22" i="2"/>
  <c r="L79" i="2"/>
  <c r="L12" i="2"/>
  <c r="L31" i="2"/>
  <c r="L141" i="2"/>
  <c r="L32" i="2"/>
  <c r="L23" i="2"/>
  <c r="L80" i="2"/>
  <c r="L96" i="2"/>
  <c r="L130" i="2"/>
  <c r="L33" i="2"/>
</calcChain>
</file>

<file path=xl/sharedStrings.xml><?xml version="1.0" encoding="utf-8"?>
<sst xmlns="http://schemas.openxmlformats.org/spreadsheetml/2006/main" count="5729" uniqueCount="1746">
  <si>
    <t>Предмет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</si>
  <si>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</si>
  <si>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</si>
  <si>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</si>
  <si>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</si>
  <si>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</si>
  <si>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</si>
  <si>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</si>
  <si>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</si>
  <si>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</si>
  <si>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</si>
  <si>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>Класс выполнения заданий</t>
  </si>
  <si>
    <t>Специализированный класс</t>
  </si>
  <si>
    <t>Количество баллов</t>
  </si>
  <si>
    <t>Виконт</t>
  </si>
  <si>
    <t>София</t>
  </si>
  <si>
    <t>Владиславовна</t>
  </si>
  <si>
    <t>ж</t>
  </si>
  <si>
    <t>нет</t>
  </si>
  <si>
    <t>Ногин</t>
  </si>
  <si>
    <t>Константин</t>
  </si>
  <si>
    <t>Андреевич</t>
  </si>
  <si>
    <t>м</t>
  </si>
  <si>
    <t>Шмойлова</t>
  </si>
  <si>
    <t>Маргарита</t>
  </si>
  <si>
    <t>Алексеевна</t>
  </si>
  <si>
    <t xml:space="preserve">Ануфриев </t>
  </si>
  <si>
    <t xml:space="preserve">Никита </t>
  </si>
  <si>
    <t xml:space="preserve">Сергеевич </t>
  </si>
  <si>
    <t xml:space="preserve">Борозенец </t>
  </si>
  <si>
    <t xml:space="preserve">Максим </t>
  </si>
  <si>
    <t xml:space="preserve">Иванович </t>
  </si>
  <si>
    <t>Дмитриевна</t>
  </si>
  <si>
    <t>Борнеман</t>
  </si>
  <si>
    <t>Игорь</t>
  </si>
  <si>
    <t>Александрович</t>
  </si>
  <si>
    <t>Карауланов</t>
  </si>
  <si>
    <t>Иван</t>
  </si>
  <si>
    <t>Ярославович</t>
  </si>
  <si>
    <t>Спицина</t>
  </si>
  <si>
    <t>Вероника</t>
  </si>
  <si>
    <t>Романовна</t>
  </si>
  <si>
    <t>Полина</t>
  </si>
  <si>
    <t>Максимовна</t>
  </si>
  <si>
    <t>Ульяна</t>
  </si>
  <si>
    <t>Сергеевна</t>
  </si>
  <si>
    <t>Фурсов</t>
  </si>
  <si>
    <t>Дмитрий</t>
  </si>
  <si>
    <t>Алексеевич</t>
  </si>
  <si>
    <t>Ольга</t>
  </si>
  <si>
    <t>Екатерина</t>
  </si>
  <si>
    <t xml:space="preserve">Полянских </t>
  </si>
  <si>
    <t>Владимировна</t>
  </si>
  <si>
    <t>Александровна</t>
  </si>
  <si>
    <t>Александра</t>
  </si>
  <si>
    <t>История</t>
  </si>
  <si>
    <t xml:space="preserve"> Участники  школьного этапа Всероссийской олимпиады школьников 2018-2019 учебного года                   Дата                 9.10.2018                               </t>
  </si>
  <si>
    <t>Ист-05-05-02</t>
  </si>
  <si>
    <t>Ганюков</t>
  </si>
  <si>
    <t>Арсений</t>
  </si>
  <si>
    <t>Петрович</t>
  </si>
  <si>
    <t>Ист-05-05-03</t>
  </si>
  <si>
    <t>Зорина</t>
  </si>
  <si>
    <t>Ангелина</t>
  </si>
  <si>
    <t>Ист-05-05-04</t>
  </si>
  <si>
    <t>Ильина</t>
  </si>
  <si>
    <t>Софья</t>
  </si>
  <si>
    <t>Ист-05-05-07</t>
  </si>
  <si>
    <t xml:space="preserve">Могутов </t>
  </si>
  <si>
    <t>Артём</t>
  </si>
  <si>
    <t>Сергеевич</t>
  </si>
  <si>
    <t>Ист-05-05-10</t>
  </si>
  <si>
    <t>Русинова</t>
  </si>
  <si>
    <t>Мария</t>
  </si>
  <si>
    <t>Ист-05-05-11</t>
  </si>
  <si>
    <t xml:space="preserve">Савельев </t>
  </si>
  <si>
    <t>Максим</t>
  </si>
  <si>
    <t>Русланович</t>
  </si>
  <si>
    <t>Ист-05-05-12</t>
  </si>
  <si>
    <t>Федоров</t>
  </si>
  <si>
    <t>Кирилл</t>
  </si>
  <si>
    <t>Юрьевич</t>
  </si>
  <si>
    <t>Ист-05-05-13</t>
  </si>
  <si>
    <t>Юсупова</t>
  </si>
  <si>
    <t>Валерия</t>
  </si>
  <si>
    <t>Ист-05-05-14</t>
  </si>
  <si>
    <t>Ярцева</t>
  </si>
  <si>
    <t>Ист-05-06-01</t>
  </si>
  <si>
    <t xml:space="preserve">Беляев </t>
  </si>
  <si>
    <t>Николай</t>
  </si>
  <si>
    <t>Николаевич</t>
  </si>
  <si>
    <t>Ист-05-06-02</t>
  </si>
  <si>
    <t>Ист-05-06-03</t>
  </si>
  <si>
    <t xml:space="preserve">Головин </t>
  </si>
  <si>
    <t>Илья</t>
  </si>
  <si>
    <t>Викторович</t>
  </si>
  <si>
    <t>Ист-05-06-05</t>
  </si>
  <si>
    <t>Золотарева</t>
  </si>
  <si>
    <t>Вячеславовна</t>
  </si>
  <si>
    <t>Ист-05-06-06</t>
  </si>
  <si>
    <t>Зорин</t>
  </si>
  <si>
    <t>Ист-05-06-07</t>
  </si>
  <si>
    <t>Князев</t>
  </si>
  <si>
    <t>Егор</t>
  </si>
  <si>
    <t>Дмитриевич</t>
  </si>
  <si>
    <t>Ист-05-06-08</t>
  </si>
  <si>
    <t>Кожуч</t>
  </si>
  <si>
    <t>Михаил</t>
  </si>
  <si>
    <t>Ист-05-06-09</t>
  </si>
  <si>
    <t>Лушников</t>
  </si>
  <si>
    <t>Ист-05-06-10</t>
  </si>
  <si>
    <t>Мартынович</t>
  </si>
  <si>
    <t>Федор</t>
  </si>
  <si>
    <t>Ист-05-06-12</t>
  </si>
  <si>
    <t>Ист-05-06-14</t>
  </si>
  <si>
    <t xml:space="preserve">Тропина </t>
  </si>
  <si>
    <t>Кирилловна</t>
  </si>
  <si>
    <t>Ист-05-06-15</t>
  </si>
  <si>
    <t>Филоненко</t>
  </si>
  <si>
    <t>Варвара</t>
  </si>
  <si>
    <t>Ист-05-06-16</t>
  </si>
  <si>
    <t>Ист-05-06-17</t>
  </si>
  <si>
    <t>Шульц</t>
  </si>
  <si>
    <t>Эвальд</t>
  </si>
  <si>
    <t>Евгеньевич</t>
  </si>
  <si>
    <t>Ист-05-06-18</t>
  </si>
  <si>
    <t xml:space="preserve">Якунинских </t>
  </si>
  <si>
    <t>Ист-05-07-01</t>
  </si>
  <si>
    <t>Ист-05-07-02</t>
  </si>
  <si>
    <t>Гальченко</t>
  </si>
  <si>
    <t>Ист-05-07-03</t>
  </si>
  <si>
    <t>Ист-05-08-04</t>
  </si>
  <si>
    <t>Ист-05-08-05</t>
  </si>
  <si>
    <t>Ист-05-08-06</t>
  </si>
  <si>
    <t>Ист-05-08-07</t>
  </si>
  <si>
    <t>Степанов</t>
  </si>
  <si>
    <t>Ист-05-08-08</t>
  </si>
  <si>
    <t>Фотев</t>
  </si>
  <si>
    <t>Даниил</t>
  </si>
  <si>
    <t>Ист-05-08-09</t>
  </si>
  <si>
    <t>Ист-05-09-11</t>
  </si>
  <si>
    <t>Богатырева</t>
  </si>
  <si>
    <t>Ист-05-09-12</t>
  </si>
  <si>
    <t>МБОУ СОШ № 5</t>
  </si>
  <si>
    <t>ист-11-01</t>
  </si>
  <si>
    <t>Калинин</t>
  </si>
  <si>
    <t>ГБОУ НСО "ККК им. Героя РФ О.Куянова"</t>
  </si>
  <si>
    <t>ист-11-02</t>
  </si>
  <si>
    <t>Бродин</t>
  </si>
  <si>
    <t>ист-11-03</t>
  </si>
  <si>
    <t>Коленкин</t>
  </si>
  <si>
    <t>Виктор</t>
  </si>
  <si>
    <t>Васильевич</t>
  </si>
  <si>
    <t>ист-11-04</t>
  </si>
  <si>
    <t xml:space="preserve">Кусов </t>
  </si>
  <si>
    <t>Антон</t>
  </si>
  <si>
    <t>Дамирович</t>
  </si>
  <si>
    <t>ист-11-05</t>
  </si>
  <si>
    <t>Бруев</t>
  </si>
  <si>
    <t>Александр</t>
  </si>
  <si>
    <t>Павлович</t>
  </si>
  <si>
    <t>ист-11-06</t>
  </si>
  <si>
    <t>ист-11-07</t>
  </si>
  <si>
    <t>Спиридонов</t>
  </si>
  <si>
    <t>Витальевич</t>
  </si>
  <si>
    <t>ист-10-01</t>
  </si>
  <si>
    <t>Приезжев</t>
  </si>
  <si>
    <t>Матвей</t>
  </si>
  <si>
    <t>ист-10-02</t>
  </si>
  <si>
    <t>Сафиуллин</t>
  </si>
  <si>
    <t>Руслан</t>
  </si>
  <si>
    <t>Рустамович</t>
  </si>
  <si>
    <t>ист-10-03</t>
  </si>
  <si>
    <t xml:space="preserve">Коскин </t>
  </si>
  <si>
    <t>Олегович</t>
  </si>
  <si>
    <t>ист-10-04</t>
  </si>
  <si>
    <t>Щеулин</t>
  </si>
  <si>
    <t>Артёмович</t>
  </si>
  <si>
    <t>23.082003</t>
  </si>
  <si>
    <t>ист-09-01</t>
  </si>
  <si>
    <t>Дубровин</t>
  </si>
  <si>
    <t>Данила</t>
  </si>
  <si>
    <t>Игоревич</t>
  </si>
  <si>
    <t>ист-09-02</t>
  </si>
  <si>
    <t>Манин</t>
  </si>
  <si>
    <t>Данил</t>
  </si>
  <si>
    <t>ист-09-03</t>
  </si>
  <si>
    <t>Шершнёв</t>
  </si>
  <si>
    <t>ист-09-04</t>
  </si>
  <si>
    <t xml:space="preserve">Меркульев </t>
  </si>
  <si>
    <t>Захар</t>
  </si>
  <si>
    <t>ист-08-01</t>
  </si>
  <si>
    <t>Коновалов</t>
  </si>
  <si>
    <t>ист-08-02</t>
  </si>
  <si>
    <t>Шилов</t>
  </si>
  <si>
    <t>Вадим</t>
  </si>
  <si>
    <t>ист-08-03</t>
  </si>
  <si>
    <t>Орлянский</t>
  </si>
  <si>
    <t>ист-08-04</t>
  </si>
  <si>
    <t>Голованов</t>
  </si>
  <si>
    <t>ист-08-05</t>
  </si>
  <si>
    <t>Леонтьев</t>
  </si>
  <si>
    <t>ист-08-06</t>
  </si>
  <si>
    <t>Боровко</t>
  </si>
  <si>
    <t>Сергей</t>
  </si>
  <si>
    <t>Геннадьевич</t>
  </si>
  <si>
    <t>ист-08-07</t>
  </si>
  <si>
    <t>Горлатенко</t>
  </si>
  <si>
    <t>Анатольевич</t>
  </si>
  <si>
    <t>ист-07-01</t>
  </si>
  <si>
    <t>Шелепов</t>
  </si>
  <si>
    <t>Владимир</t>
  </si>
  <si>
    <t>ист-07-02</t>
  </si>
  <si>
    <t>Огнёв</t>
  </si>
  <si>
    <t>ист-07-03</t>
  </si>
  <si>
    <t>Ткачёв</t>
  </si>
  <si>
    <t>Семён</t>
  </si>
  <si>
    <t>ист-07-04</t>
  </si>
  <si>
    <t>Жеребненко</t>
  </si>
  <si>
    <t xml:space="preserve">Илья </t>
  </si>
  <si>
    <t>ист-07-05</t>
  </si>
  <si>
    <t>Казымов</t>
  </si>
  <si>
    <t>ист-07-06</t>
  </si>
  <si>
    <t>Евгений</t>
  </si>
  <si>
    <t>ист-10-05-03</t>
  </si>
  <si>
    <t>Иманова</t>
  </si>
  <si>
    <t>Виолетта</t>
  </si>
  <si>
    <t>Олеговна</t>
  </si>
  <si>
    <t>МБОУ СОШ № 10"Пересвет"</t>
  </si>
  <si>
    <t>ист-10-05-07</t>
  </si>
  <si>
    <t>Кутонов</t>
  </si>
  <si>
    <t>Валентин</t>
  </si>
  <si>
    <t>ист-10-05-02</t>
  </si>
  <si>
    <t>Леонтьева</t>
  </si>
  <si>
    <t>Даниловна</t>
  </si>
  <si>
    <t>ист-10-05-04</t>
  </si>
  <si>
    <t>Мельникова</t>
  </si>
  <si>
    <t>Ивановна</t>
  </si>
  <si>
    <t>ист-10-05-08</t>
  </si>
  <si>
    <t>Молотков</t>
  </si>
  <si>
    <t>ист-10-05-09</t>
  </si>
  <si>
    <t>Писанец</t>
  </si>
  <si>
    <t>Станислав</t>
  </si>
  <si>
    <t>Григорьевич</t>
  </si>
  <si>
    <t>ист-10-05-01</t>
  </si>
  <si>
    <t>Февралева</t>
  </si>
  <si>
    <t>Кристина</t>
  </si>
  <si>
    <t>ист-10-05-05</t>
  </si>
  <si>
    <t>Золотарев</t>
  </si>
  <si>
    <t>ист-10-05-10</t>
  </si>
  <si>
    <t>Мариненко</t>
  </si>
  <si>
    <t>ист-10-05-06</t>
  </si>
  <si>
    <t>Шадура</t>
  </si>
  <si>
    <t>Богдан</t>
  </si>
  <si>
    <t>ист-10-05-11</t>
  </si>
  <si>
    <t>Шуркин</t>
  </si>
  <si>
    <t>Антонович</t>
  </si>
  <si>
    <t>ист-10-06-23</t>
  </si>
  <si>
    <t>Гришков</t>
  </si>
  <si>
    <t>ист-10-06-24</t>
  </si>
  <si>
    <t>Губина</t>
  </si>
  <si>
    <t>Витальевна</t>
  </si>
  <si>
    <t>ист-10-06-17</t>
  </si>
  <si>
    <t>Кокорина</t>
  </si>
  <si>
    <t>Наталья</t>
  </si>
  <si>
    <t>Евгеньевна</t>
  </si>
  <si>
    <t>ист-10-06-18</t>
  </si>
  <si>
    <t>Маер</t>
  </si>
  <si>
    <t>Алина</t>
  </si>
  <si>
    <t>Михайловна</t>
  </si>
  <si>
    <t>ист-10-06-15</t>
  </si>
  <si>
    <t>Малиновская</t>
  </si>
  <si>
    <t>ист-10-06-19</t>
  </si>
  <si>
    <t>Мартьянов</t>
  </si>
  <si>
    <t>Демид</t>
  </si>
  <si>
    <t>ист-10-06-21</t>
  </si>
  <si>
    <t>Петров</t>
  </si>
  <si>
    <t>Роман</t>
  </si>
  <si>
    <t>ист-10-06-20</t>
  </si>
  <si>
    <t>Резинкина</t>
  </si>
  <si>
    <t>Юрьевна</t>
  </si>
  <si>
    <t>24.05.2006</t>
  </si>
  <si>
    <t>ист-10-06-22</t>
  </si>
  <si>
    <t>Семенов</t>
  </si>
  <si>
    <t>Иванович</t>
  </si>
  <si>
    <t>14.07.2006</t>
  </si>
  <si>
    <t>ист-10-06-13</t>
  </si>
  <si>
    <t>Чекалов</t>
  </si>
  <si>
    <t>05.02.2007</t>
  </si>
  <si>
    <t>ист-10-06-16</t>
  </si>
  <si>
    <t>Басюк</t>
  </si>
  <si>
    <t>Марк</t>
  </si>
  <si>
    <t>ист-10-06-14</t>
  </si>
  <si>
    <t>Быкова</t>
  </si>
  <si>
    <t>ист-10-06-12</t>
  </si>
  <si>
    <t>Трухачев</t>
  </si>
  <si>
    <t>ист-10-07-25</t>
  </si>
  <si>
    <t>Затолокина</t>
  </si>
  <si>
    <t>Иулиания</t>
  </si>
  <si>
    <t>Игоревна</t>
  </si>
  <si>
    <t>ист-10-08-29</t>
  </si>
  <si>
    <t>Бачурин</t>
  </si>
  <si>
    <t>ист-10-08-30</t>
  </si>
  <si>
    <t>Венгерский</t>
  </si>
  <si>
    <t>ист-10-08-28</t>
  </si>
  <si>
    <t>Дегтярев</t>
  </si>
  <si>
    <t>Вячеславович</t>
  </si>
  <si>
    <t>ист-10-08-27</t>
  </si>
  <si>
    <t>Жданова</t>
  </si>
  <si>
    <t>ист-10-08-26</t>
  </si>
  <si>
    <t>Коротеева</t>
  </si>
  <si>
    <t>ист-10-08-34</t>
  </si>
  <si>
    <t>Левен</t>
  </si>
  <si>
    <t>Лев</t>
  </si>
  <si>
    <t>Михайлович</t>
  </si>
  <si>
    <t>ист-10-08-31</t>
  </si>
  <si>
    <t>Свиридова</t>
  </si>
  <si>
    <t>Константиновна</t>
  </si>
  <si>
    <t>ист-10-08-33</t>
  </si>
  <si>
    <t>Ширяев</t>
  </si>
  <si>
    <t>ист-10-08-32</t>
  </si>
  <si>
    <t>Калашникова</t>
  </si>
  <si>
    <t>Юлия</t>
  </si>
  <si>
    <t>Николаевна</t>
  </si>
  <si>
    <t>ист-10-08-35</t>
  </si>
  <si>
    <t>Корнеева</t>
  </si>
  <si>
    <t>Дарья</t>
  </si>
  <si>
    <t>Денисовна</t>
  </si>
  <si>
    <t>ист-10-08-36</t>
  </si>
  <si>
    <t>Сакунова</t>
  </si>
  <si>
    <t>ист-10-09-38</t>
  </si>
  <si>
    <t>Венгерская</t>
  </si>
  <si>
    <t>ист-10-09-37</t>
  </si>
  <si>
    <t>Демкина</t>
  </si>
  <si>
    <t>ист-ПГ-11-02</t>
  </si>
  <si>
    <t xml:space="preserve">Плотников </t>
  </si>
  <si>
    <t>НОУ "Православная Гимназия во имя преподобного Серафима Саровского"</t>
  </si>
  <si>
    <t>ист-ПГ-11-01</t>
  </si>
  <si>
    <t>Беловолов</t>
  </si>
  <si>
    <t>ист-ПГ-10-01</t>
  </si>
  <si>
    <t xml:space="preserve">Богдан </t>
  </si>
  <si>
    <t>Иоанн</t>
  </si>
  <si>
    <t>Владимирович</t>
  </si>
  <si>
    <t>ист-ПГ-09-02</t>
  </si>
  <si>
    <t>Рабцев</t>
  </si>
  <si>
    <t>ист-ПГ-09-01</t>
  </si>
  <si>
    <t>Плотников</t>
  </si>
  <si>
    <t>ист-ПГ-08-02</t>
  </si>
  <si>
    <t>Иванова</t>
  </si>
  <si>
    <t>Евгения</t>
  </si>
  <si>
    <t>Андреевна</t>
  </si>
  <si>
    <t>ист-ПГ-08-01</t>
  </si>
  <si>
    <t>Заволокин</t>
  </si>
  <si>
    <t>Геннадий</t>
  </si>
  <si>
    <t>ист-ПГ-08-03</t>
  </si>
  <si>
    <t>ист-ПГ-07-01</t>
  </si>
  <si>
    <t>Мясоедова</t>
  </si>
  <si>
    <t>ист-ПГ-06-03</t>
  </si>
  <si>
    <t>Шабин</t>
  </si>
  <si>
    <t>Мирослав</t>
  </si>
  <si>
    <t>ист-ПГ-06-02</t>
  </si>
  <si>
    <t>Усенко</t>
  </si>
  <si>
    <t>Тимофей</t>
  </si>
  <si>
    <t>ист-ПГ-06-01</t>
  </si>
  <si>
    <t>ист-01-05-02</t>
  </si>
  <si>
    <t>Жук</t>
  </si>
  <si>
    <t>Антоновна</t>
  </si>
  <si>
    <t>МБОУ СОШ№1</t>
  </si>
  <si>
    <t>ист-01-05-07</t>
  </si>
  <si>
    <t>Мещанова</t>
  </si>
  <si>
    <t>Вадимовна</t>
  </si>
  <si>
    <t>ист-01-05-09</t>
  </si>
  <si>
    <t>Пидяков</t>
  </si>
  <si>
    <t>ист-01-05-01</t>
  </si>
  <si>
    <t>Салунина</t>
  </si>
  <si>
    <t>ист-01-05-08</t>
  </si>
  <si>
    <t>Тереньева</t>
  </si>
  <si>
    <t>ист-01-05-04</t>
  </si>
  <si>
    <t>Сытник</t>
  </si>
  <si>
    <t>Виктория</t>
  </si>
  <si>
    <t>ист-01-05-06</t>
  </si>
  <si>
    <t>Гросс</t>
  </si>
  <si>
    <t>ист-01-05-03</t>
  </si>
  <si>
    <t>Куликова</t>
  </si>
  <si>
    <t>Марина</t>
  </si>
  <si>
    <t>ист-01-05-05</t>
  </si>
  <si>
    <t>Козырев</t>
  </si>
  <si>
    <t>ист-01-06-16</t>
  </si>
  <si>
    <t>Буймова</t>
  </si>
  <si>
    <t>Карина</t>
  </si>
  <si>
    <t>Анатольевна</t>
  </si>
  <si>
    <t>ист-01-06-06</t>
  </si>
  <si>
    <t>Высоцкая</t>
  </si>
  <si>
    <t>Анна</t>
  </si>
  <si>
    <t>ист-01-06-04</t>
  </si>
  <si>
    <t>Громыко</t>
  </si>
  <si>
    <t>ист-01-06-14</t>
  </si>
  <si>
    <t>Демьяненко</t>
  </si>
  <si>
    <t>Алексей</t>
  </si>
  <si>
    <t>ист-01-06-15</t>
  </si>
  <si>
    <t>Здвижкова</t>
  </si>
  <si>
    <t>ист-01-06-09</t>
  </si>
  <si>
    <t>Зенин</t>
  </si>
  <si>
    <t>ист-01-06-03</t>
  </si>
  <si>
    <t>Кашина</t>
  </si>
  <si>
    <t>ист-01-06-12</t>
  </si>
  <si>
    <t>Маланов</t>
  </si>
  <si>
    <t>ист-01-06-08</t>
  </si>
  <si>
    <t>Попов</t>
  </si>
  <si>
    <t>Вячеслав</t>
  </si>
  <si>
    <t>ист-01-06-05</t>
  </si>
  <si>
    <t>Порхачева</t>
  </si>
  <si>
    <t>Анастасия</t>
  </si>
  <si>
    <t>ист-01-06-13</t>
  </si>
  <si>
    <t>Кулишова</t>
  </si>
  <si>
    <t>Елизавета</t>
  </si>
  <si>
    <t>ист-01-06-07</t>
  </si>
  <si>
    <t>Лобанова</t>
  </si>
  <si>
    <t>ист-01-06-17</t>
  </si>
  <si>
    <t>ист-01-06-11</t>
  </si>
  <si>
    <t>Терентьева</t>
  </si>
  <si>
    <t>Ксения</t>
  </si>
  <si>
    <t>Васильевна</t>
  </si>
  <si>
    <t>ист-01-06-10</t>
  </si>
  <si>
    <t>Титов</t>
  </si>
  <si>
    <t>ист-01-06-01</t>
  </si>
  <si>
    <t>Придачина</t>
  </si>
  <si>
    <t>ист-01-06-18</t>
  </si>
  <si>
    <t>Амельчаков</t>
  </si>
  <si>
    <t>Романович</t>
  </si>
  <si>
    <t>ист-01-06-02</t>
  </si>
  <si>
    <t>Любавина</t>
  </si>
  <si>
    <t>ист-01-06-19</t>
  </si>
  <si>
    <t>Филин</t>
  </si>
  <si>
    <t>ист-01-07-02</t>
  </si>
  <si>
    <t>Гуринов</t>
  </si>
  <si>
    <t>ист-01-07-06</t>
  </si>
  <si>
    <t>Павлов</t>
  </si>
  <si>
    <t>ист-01-07-05</t>
  </si>
  <si>
    <t>Фроловский</t>
  </si>
  <si>
    <t>ист-01-07-12</t>
  </si>
  <si>
    <t>Грибанов</t>
  </si>
  <si>
    <t>ист-01-07-04</t>
  </si>
  <si>
    <t>Бубликова</t>
  </si>
  <si>
    <t>ист-01-07-08</t>
  </si>
  <si>
    <t>Иванцова</t>
  </si>
  <si>
    <t>ист-01-07-07</t>
  </si>
  <si>
    <t>Нейфельдт</t>
  </si>
  <si>
    <t>ист-01-07-03</t>
  </si>
  <si>
    <t>Соловьева</t>
  </si>
  <si>
    <t>ист-01-07-09</t>
  </si>
  <si>
    <t>Сорокин</t>
  </si>
  <si>
    <t>ист-01-07-11</t>
  </si>
  <si>
    <t>Пахомова</t>
  </si>
  <si>
    <t>ист-01-07-01</t>
  </si>
  <si>
    <t>ист-01-07-10</t>
  </si>
  <si>
    <t>Трошкина</t>
  </si>
  <si>
    <t>ист-01-08-13</t>
  </si>
  <si>
    <t>Демина</t>
  </si>
  <si>
    <t>ист-01-08-12</t>
  </si>
  <si>
    <t>Вотинцев</t>
  </si>
  <si>
    <t>Никита</t>
  </si>
  <si>
    <t>ист-01-08-10</t>
  </si>
  <si>
    <t>Андрющенко</t>
  </si>
  <si>
    <t>ист-01-08-05</t>
  </si>
  <si>
    <t>Воднева</t>
  </si>
  <si>
    <t>ист-01-08-07</t>
  </si>
  <si>
    <t>Батова</t>
  </si>
  <si>
    <t>ист-01-08-11</t>
  </si>
  <si>
    <t>Довыденко</t>
  </si>
  <si>
    <t>Гордей</t>
  </si>
  <si>
    <t>ист-01-08-14</t>
  </si>
  <si>
    <t>Кальван</t>
  </si>
  <si>
    <t>ист-01-08-23</t>
  </si>
  <si>
    <t>Гайдошова</t>
  </si>
  <si>
    <t>ист-01-08-09</t>
  </si>
  <si>
    <t>Миночкин</t>
  </si>
  <si>
    <t>Владислав</t>
  </si>
  <si>
    <t>ист-01-08-06</t>
  </si>
  <si>
    <t>Сапов</t>
  </si>
  <si>
    <t>ист-01-08-01</t>
  </si>
  <si>
    <t>Ткаченко</t>
  </si>
  <si>
    <t>ист-01-08-08</t>
  </si>
  <si>
    <t>Токарева</t>
  </si>
  <si>
    <t>ист-01-08-02</t>
  </si>
  <si>
    <t>Прахт</t>
  </si>
  <si>
    <t>ист-01-08-03</t>
  </si>
  <si>
    <t>Демьянова</t>
  </si>
  <si>
    <t>Викторовна</t>
  </si>
  <si>
    <t>ист-01-09-03</t>
  </si>
  <si>
    <t>Максимов</t>
  </si>
  <si>
    <t>ист-01-09-04</t>
  </si>
  <si>
    <t>Грин</t>
  </si>
  <si>
    <t>Эдуардовна</t>
  </si>
  <si>
    <t>ист-01-09-01</t>
  </si>
  <si>
    <t>Тарасова</t>
  </si>
  <si>
    <t>Надежда</t>
  </si>
  <si>
    <t>ист-01-09-02</t>
  </si>
  <si>
    <t>Бессонова</t>
  </si>
  <si>
    <t>ист-01-10-04</t>
  </si>
  <si>
    <t>Бирюков</t>
  </si>
  <si>
    <t>ист-01-10-01</t>
  </si>
  <si>
    <t>Гульев</t>
  </si>
  <si>
    <t>ист-01-10-02</t>
  </si>
  <si>
    <t>Продай-Вода</t>
  </si>
  <si>
    <t>ист-01-10-05</t>
  </si>
  <si>
    <t>Коняев</t>
  </si>
  <si>
    <t>Артемий</t>
  </si>
  <si>
    <t>ист-01-10-03</t>
  </si>
  <si>
    <t>Пушкарев</t>
  </si>
  <si>
    <t>ист-01-11-10</t>
  </si>
  <si>
    <t>Балаева</t>
  </si>
  <si>
    <t>ист-01-11-01</t>
  </si>
  <si>
    <t>Юрьева</t>
  </si>
  <si>
    <t>ист-01-11-04</t>
  </si>
  <si>
    <t>Иванчей</t>
  </si>
  <si>
    <t>ист-01-11-03</t>
  </si>
  <si>
    <t>Бахарев</t>
  </si>
  <si>
    <t>ист-01-11-09</t>
  </si>
  <si>
    <t>Ляшко</t>
  </si>
  <si>
    <t>ист-01-11-02</t>
  </si>
  <si>
    <t>Марюшкина</t>
  </si>
  <si>
    <t>ист-01-11-08</t>
  </si>
  <si>
    <t>Лифанская</t>
  </si>
  <si>
    <t>ист-01-11-05</t>
  </si>
  <si>
    <t>Антоненко</t>
  </si>
  <si>
    <t xml:space="preserve"> Ксения</t>
  </si>
  <si>
    <t>ист-01-11-11</t>
  </si>
  <si>
    <t>Макашев</t>
  </si>
  <si>
    <t>ист-01-11-06</t>
  </si>
  <si>
    <t>Позднякова</t>
  </si>
  <si>
    <t>ист-01-11-07</t>
  </si>
  <si>
    <t>Ручимская</t>
  </si>
  <si>
    <t>ист-02-05-01</t>
  </si>
  <si>
    <t>Чарганцева</t>
  </si>
  <si>
    <t>МБОУ СОШ №2 "Спектр"</t>
  </si>
  <si>
    <t>ист-02-05-02</t>
  </si>
  <si>
    <t>Уколов</t>
  </si>
  <si>
    <t>ист-02-05-03</t>
  </si>
  <si>
    <t>Волченко</t>
  </si>
  <si>
    <t>ист-02-05-04</t>
  </si>
  <si>
    <t>Антонов</t>
  </si>
  <si>
    <t>Филлипович</t>
  </si>
  <si>
    <t>ист-02-05-05</t>
  </si>
  <si>
    <t>Арестов</t>
  </si>
  <si>
    <t>ист-02-05-06</t>
  </si>
  <si>
    <t>Ходюня</t>
  </si>
  <si>
    <t>ист-02-05-07</t>
  </si>
  <si>
    <t>Томкович</t>
  </si>
  <si>
    <t>ист-02-05-08</t>
  </si>
  <si>
    <t>Кобзева</t>
  </si>
  <si>
    <t>ист-02-05-09</t>
  </si>
  <si>
    <t>Гагачев</t>
  </si>
  <si>
    <t>Данислав</t>
  </si>
  <si>
    <t>ист-02-05-10</t>
  </si>
  <si>
    <t>Хрипко</t>
  </si>
  <si>
    <t>ист-02-05-11</t>
  </si>
  <si>
    <t>Шугаров</t>
  </si>
  <si>
    <t>Григорий</t>
  </si>
  <si>
    <t>ист-02-05-12</t>
  </si>
  <si>
    <t>Купин</t>
  </si>
  <si>
    <t>ист-02-05-13</t>
  </si>
  <si>
    <t>Шакиров</t>
  </si>
  <si>
    <t>Павел</t>
  </si>
  <si>
    <t>Игнатьевич</t>
  </si>
  <si>
    <t>ист-02-05-14</t>
  </si>
  <si>
    <t>Мышкин</t>
  </si>
  <si>
    <t>ист-02-05-18</t>
  </si>
  <si>
    <t>Буракова</t>
  </si>
  <si>
    <t>ист-02-05-19</t>
  </si>
  <si>
    <t>Жеребцова</t>
  </si>
  <si>
    <t>ист-02-05-20</t>
  </si>
  <si>
    <t>Христенко</t>
  </si>
  <si>
    <t>Алена</t>
  </si>
  <si>
    <t>ист-02-05-21</t>
  </si>
  <si>
    <t>Лиханов</t>
  </si>
  <si>
    <t>ист-02-05-22</t>
  </si>
  <si>
    <t>Иванотченко</t>
  </si>
  <si>
    <t>Ярославовна</t>
  </si>
  <si>
    <t>ист-02-05-23</t>
  </si>
  <si>
    <t>Клименко</t>
  </si>
  <si>
    <t>ист-02-05-24</t>
  </si>
  <si>
    <t>Шагивалеева</t>
  </si>
  <si>
    <t>Ильмира</t>
  </si>
  <si>
    <t>Ришатовна</t>
  </si>
  <si>
    <t>ист-02-06-01</t>
  </si>
  <si>
    <t>Ламадурова</t>
  </si>
  <si>
    <t>ист-02-06-02</t>
  </si>
  <si>
    <t>Панова</t>
  </si>
  <si>
    <t>Павловна</t>
  </si>
  <si>
    <t>ист-02-06-05</t>
  </si>
  <si>
    <t>Калашников</t>
  </si>
  <si>
    <t>ист-02-06-06</t>
  </si>
  <si>
    <t>Чеснакова</t>
  </si>
  <si>
    <t>ист-02-06-07</t>
  </si>
  <si>
    <t>Ляхов</t>
  </si>
  <si>
    <t>ист-02-06-08</t>
  </si>
  <si>
    <t>Гробок</t>
  </si>
  <si>
    <t>Ярослав</t>
  </si>
  <si>
    <t>ист-02-06-09</t>
  </si>
  <si>
    <t>Глазков</t>
  </si>
  <si>
    <t>ист-02-06-10</t>
  </si>
  <si>
    <t>Бронникова</t>
  </si>
  <si>
    <t>Евшеньевна</t>
  </si>
  <si>
    <t>ист-02-06-11</t>
  </si>
  <si>
    <t>Дерипалов</t>
  </si>
  <si>
    <t>ист-02-06-12</t>
  </si>
  <si>
    <t>Джуманязова</t>
  </si>
  <si>
    <t>Мавлюда</t>
  </si>
  <si>
    <t>Юсупбаевна</t>
  </si>
  <si>
    <t>ист-02-06-13</t>
  </si>
  <si>
    <t>Карасева</t>
  </si>
  <si>
    <t>Ирина</t>
  </si>
  <si>
    <t>ист-02-06-14</t>
  </si>
  <si>
    <t>Герасимова</t>
  </si>
  <si>
    <t>ист-02-06-17</t>
  </si>
  <si>
    <t>Аврамчук</t>
  </si>
  <si>
    <t>Станиславович</t>
  </si>
  <si>
    <t>ист-02-07-01</t>
  </si>
  <si>
    <t>Малахова</t>
  </si>
  <si>
    <t>ист-02-07-03</t>
  </si>
  <si>
    <t>Шинко</t>
  </si>
  <si>
    <t>ист-02-07-05</t>
  </si>
  <si>
    <t>Гаврилова</t>
  </si>
  <si>
    <t>ист-02-07-06</t>
  </si>
  <si>
    <t>Дворников</t>
  </si>
  <si>
    <t>Артем</t>
  </si>
  <si>
    <t>ист-02-08-14</t>
  </si>
  <si>
    <t>Гуненко</t>
  </si>
  <si>
    <t>Олег</t>
  </si>
  <si>
    <t>Контантинович</t>
  </si>
  <si>
    <t>ист-02-08-15</t>
  </si>
  <si>
    <t>Литвинов</t>
  </si>
  <si>
    <t>ист-02-08-17</t>
  </si>
  <si>
    <t>Стябло</t>
  </si>
  <si>
    <t>ист-02-08-18</t>
  </si>
  <si>
    <t>Кротова</t>
  </si>
  <si>
    <t>Нина</t>
  </si>
  <si>
    <t>ист-02-08-19</t>
  </si>
  <si>
    <t>Лямцева</t>
  </si>
  <si>
    <t>ист-02-08-21</t>
  </si>
  <si>
    <t>Вылегжанина</t>
  </si>
  <si>
    <t>ист-02-08-22</t>
  </si>
  <si>
    <t>Автушенко</t>
  </si>
  <si>
    <t>Яна</t>
  </si>
  <si>
    <t>ист-02-08-24</t>
  </si>
  <si>
    <t>Ильченко</t>
  </si>
  <si>
    <t>ист-02-08-25</t>
  </si>
  <si>
    <t xml:space="preserve">Изосимова </t>
  </si>
  <si>
    <t>Анжелика</t>
  </si>
  <si>
    <t>ист-02-08-01</t>
  </si>
  <si>
    <t xml:space="preserve">Тезова </t>
  </si>
  <si>
    <t>ист-02-08-02</t>
  </si>
  <si>
    <t xml:space="preserve">Михайлина </t>
  </si>
  <si>
    <t>ист-02-08-03</t>
  </si>
  <si>
    <t>Кузнецова</t>
  </si>
  <si>
    <t>Светлана</t>
  </si>
  <si>
    <t>ист-02-08-04</t>
  </si>
  <si>
    <t xml:space="preserve">Лосева </t>
  </si>
  <si>
    <t>ист-02-08-05</t>
  </si>
  <si>
    <t>Подурару</t>
  </si>
  <si>
    <t>ист-02-08-06</t>
  </si>
  <si>
    <t>Богачёва</t>
  </si>
  <si>
    <t>ист-02-08-07</t>
  </si>
  <si>
    <t>Соболев</t>
  </si>
  <si>
    <t>ист-02-08-09</t>
  </si>
  <si>
    <t>Михайлова</t>
  </si>
  <si>
    <t>Аделина</t>
  </si>
  <si>
    <t>ист-02-08-10</t>
  </si>
  <si>
    <t>Герцена</t>
  </si>
  <si>
    <t>Антонина</t>
  </si>
  <si>
    <t>ист-02-08-12</t>
  </si>
  <si>
    <t>Егоров</t>
  </si>
  <si>
    <t>ист-02-09-01</t>
  </si>
  <si>
    <t>Ельников</t>
  </si>
  <si>
    <t>Константинович</t>
  </si>
  <si>
    <t>ист-02-09-02</t>
  </si>
  <si>
    <t>ист-02-10-01</t>
  </si>
  <si>
    <t>Багаев</t>
  </si>
  <si>
    <t>ист-02-10-02</t>
  </si>
  <si>
    <t>Пашаев</t>
  </si>
  <si>
    <t>Вагифович</t>
  </si>
  <si>
    <t>ист-02-10-03</t>
  </si>
  <si>
    <t>Дормаков</t>
  </si>
  <si>
    <t>Андрей</t>
  </si>
  <si>
    <t>ист-02-10-04</t>
  </si>
  <si>
    <t>Долгополов</t>
  </si>
  <si>
    <t>Валерьевич</t>
  </si>
  <si>
    <t>ист-02-10-05</t>
  </si>
  <si>
    <t>Борзилов</t>
  </si>
  <si>
    <t>Денис</t>
  </si>
  <si>
    <t>ист-02-10-06</t>
  </si>
  <si>
    <t>Сулейманов</t>
  </si>
  <si>
    <t>ист-02-10-07</t>
  </si>
  <si>
    <t>Шовкопляс</t>
  </si>
  <si>
    <t>ист-02-10-08</t>
  </si>
  <si>
    <t>Романовский</t>
  </si>
  <si>
    <t>ист-02-10-09</t>
  </si>
  <si>
    <t>Самойленко</t>
  </si>
  <si>
    <t>ист-02-11-01</t>
  </si>
  <si>
    <t>Татьяна</t>
  </si>
  <si>
    <t>ист 03-06-06</t>
  </si>
  <si>
    <t>Дорошенко</t>
  </si>
  <si>
    <t xml:space="preserve"> Александровна</t>
  </si>
  <si>
    <t>МБОУ СОШ № 3 "Пеликан"</t>
  </si>
  <si>
    <t>ист 03-06-05</t>
  </si>
  <si>
    <t>Метелкин</t>
  </si>
  <si>
    <t>ист 03-06-03</t>
  </si>
  <si>
    <t>Почепкин</t>
  </si>
  <si>
    <t>Константиновм</t>
  </si>
  <si>
    <t>ист 03-11-03</t>
  </si>
  <si>
    <t>Скорина</t>
  </si>
  <si>
    <t>ист 03-11-05</t>
  </si>
  <si>
    <t>Райко</t>
  </si>
  <si>
    <t>Елена</t>
  </si>
  <si>
    <t>ист 03-11-06</t>
  </si>
  <si>
    <t>Субботина</t>
  </si>
  <si>
    <t>ист 03-11-09</t>
  </si>
  <si>
    <t>Овчинникова</t>
  </si>
  <si>
    <t>ист 03-11-11</t>
  </si>
  <si>
    <t>Ховрич</t>
  </si>
  <si>
    <t xml:space="preserve">Евгений </t>
  </si>
  <si>
    <t>ист 03-11-02</t>
  </si>
  <si>
    <t>Вертипрахов</t>
  </si>
  <si>
    <t>Вениамин</t>
  </si>
  <si>
    <t>ист 03-11-04</t>
  </si>
  <si>
    <t>ист 03-11-08</t>
  </si>
  <si>
    <t>Маркина</t>
  </si>
  <si>
    <t>ист 03-11-01</t>
  </si>
  <si>
    <t>Иваненко</t>
  </si>
  <si>
    <t>ист 03-11-07</t>
  </si>
  <si>
    <t>Кожухова</t>
  </si>
  <si>
    <t>ист 03-11-10</t>
  </si>
  <si>
    <t>Косарева</t>
  </si>
  <si>
    <t>ист 03-07-01</t>
  </si>
  <si>
    <t>Шкарин</t>
  </si>
  <si>
    <t>ист 03-07-02</t>
  </si>
  <si>
    <t>Воронцова</t>
  </si>
  <si>
    <t>ист 03-07-04</t>
  </si>
  <si>
    <t>Шарков</t>
  </si>
  <si>
    <t>Максимович</t>
  </si>
  <si>
    <t>ист 03-07-03</t>
  </si>
  <si>
    <t>Морозов</t>
  </si>
  <si>
    <t>ист 03-07-05</t>
  </si>
  <si>
    <t xml:space="preserve">Дедюкова </t>
  </si>
  <si>
    <t>Алёна</t>
  </si>
  <si>
    <t>ист 03-07-06</t>
  </si>
  <si>
    <t>Колесникова</t>
  </si>
  <si>
    <t>ист 03-09-05</t>
  </si>
  <si>
    <t>Меньшикова</t>
  </si>
  <si>
    <t>ист 03-09-04</t>
  </si>
  <si>
    <t>Чумаченко</t>
  </si>
  <si>
    <t>ист 03-09-03</t>
  </si>
  <si>
    <t>Чумаров</t>
  </si>
  <si>
    <t>ист 03-09-02</t>
  </si>
  <si>
    <t>Овчинников</t>
  </si>
  <si>
    <t xml:space="preserve">Егор </t>
  </si>
  <si>
    <t>ист 03-09-01</t>
  </si>
  <si>
    <t xml:space="preserve">Овчарова </t>
  </si>
  <si>
    <t>ист -09-01</t>
  </si>
  <si>
    <t>Борисов</t>
  </si>
  <si>
    <t>Аркадий</t>
  </si>
  <si>
    <t>Эдуардович</t>
  </si>
  <si>
    <t>МАОУ "Лицей №6"</t>
  </si>
  <si>
    <t>физический</t>
  </si>
  <si>
    <t>ист -09 -02</t>
  </si>
  <si>
    <t>Шукаев</t>
  </si>
  <si>
    <t>ист - 09-03</t>
  </si>
  <si>
    <t>Сигутин</t>
  </si>
  <si>
    <t>ист -09 -04</t>
  </si>
  <si>
    <t>ист - 09 - 05</t>
  </si>
  <si>
    <t>Шестаков</t>
  </si>
  <si>
    <t>ист - 09 - 06</t>
  </si>
  <si>
    <t>Иванов</t>
  </si>
  <si>
    <t>ист - 09 -07</t>
  </si>
  <si>
    <t>Барков</t>
  </si>
  <si>
    <t>ист - 09 - 08</t>
  </si>
  <si>
    <t>Щигреев</t>
  </si>
  <si>
    <t>ист - 10-01</t>
  </si>
  <si>
    <t>Канищева</t>
  </si>
  <si>
    <t>математический</t>
  </si>
  <si>
    <t>ист - 10 -02</t>
  </si>
  <si>
    <t>Макаров</t>
  </si>
  <si>
    <t>ист - 10 -03</t>
  </si>
  <si>
    <t>Смирнов</t>
  </si>
  <si>
    <t>ист - 10 - 04</t>
  </si>
  <si>
    <t xml:space="preserve">Федотова </t>
  </si>
  <si>
    <t>ист - 10 - 05</t>
  </si>
  <si>
    <t>Мишура</t>
  </si>
  <si>
    <t>ист - 10 - 06</t>
  </si>
  <si>
    <t>Лильбок</t>
  </si>
  <si>
    <t>ист - 10 -07</t>
  </si>
  <si>
    <t>Великосельский</t>
  </si>
  <si>
    <t>ист - 10 - 08</t>
  </si>
  <si>
    <t>Талыбов</t>
  </si>
  <si>
    <t>Илгарович</t>
  </si>
  <si>
    <t>ист - 10 - 09</t>
  </si>
  <si>
    <t>Колесников</t>
  </si>
  <si>
    <t>ист - 11 - 01</t>
  </si>
  <si>
    <t>Стручалин</t>
  </si>
  <si>
    <t>ист - 11 - 02</t>
  </si>
  <si>
    <t>Окушко</t>
  </si>
  <si>
    <t>ист - 11 - 03</t>
  </si>
  <si>
    <t>Батюшкин</t>
  </si>
  <si>
    <t>ист - 11 - 04</t>
  </si>
  <si>
    <t>Шпилёва</t>
  </si>
  <si>
    <t>ист - 11 - 05</t>
  </si>
  <si>
    <t>Сафонова</t>
  </si>
  <si>
    <t>ист - 11 - 06</t>
  </si>
  <si>
    <t>Черникова</t>
  </si>
  <si>
    <t>ист-05-01</t>
  </si>
  <si>
    <t>Зимова</t>
  </si>
  <si>
    <t>Никитична</t>
  </si>
  <si>
    <t>ист-05-02</t>
  </si>
  <si>
    <t>Ализаде</t>
  </si>
  <si>
    <t>Амир</t>
  </si>
  <si>
    <t>Анарович</t>
  </si>
  <si>
    <t>ист-05-03</t>
  </si>
  <si>
    <t xml:space="preserve">Калько </t>
  </si>
  <si>
    <t>ист-05-04</t>
  </si>
  <si>
    <t xml:space="preserve">Волженин </t>
  </si>
  <si>
    <t>Ильич</t>
  </si>
  <si>
    <t>ист-05-05</t>
  </si>
  <si>
    <t>Козеняшева</t>
  </si>
  <si>
    <t>Арина</t>
  </si>
  <si>
    <t>ист-05-06</t>
  </si>
  <si>
    <t>Фролова</t>
  </si>
  <si>
    <t>ист-05-07</t>
  </si>
  <si>
    <t>Романчук</t>
  </si>
  <si>
    <t>ист-05-08</t>
  </si>
  <si>
    <t>ист-05-09</t>
  </si>
  <si>
    <t>ист-06-01</t>
  </si>
  <si>
    <t>Лушникова</t>
  </si>
  <si>
    <t>ист-06-02</t>
  </si>
  <si>
    <t>Карпова</t>
  </si>
  <si>
    <t>Любовь</t>
  </si>
  <si>
    <t>Валентиновна</t>
  </si>
  <si>
    <t>ист-06-03</t>
  </si>
  <si>
    <t>Лесников</t>
  </si>
  <si>
    <t>ист-06-04</t>
  </si>
  <si>
    <t>Шилова</t>
  </si>
  <si>
    <t>ист-06-05</t>
  </si>
  <si>
    <t>Корнев</t>
  </si>
  <si>
    <t>ист-06-06</t>
  </si>
  <si>
    <t xml:space="preserve">Пешков </t>
  </si>
  <si>
    <t>ист-06-07</t>
  </si>
  <si>
    <t>Ивлев</t>
  </si>
  <si>
    <t>ист-06-08</t>
  </si>
  <si>
    <t>Конева</t>
  </si>
  <si>
    <t>ист-06-09</t>
  </si>
  <si>
    <t>Аникин</t>
  </si>
  <si>
    <t>ист-06-10</t>
  </si>
  <si>
    <t>Мажникова</t>
  </si>
  <si>
    <t>ист-06-11</t>
  </si>
  <si>
    <t>Кафтанов</t>
  </si>
  <si>
    <t>Георгий</t>
  </si>
  <si>
    <t>ист-06-12</t>
  </si>
  <si>
    <t>Зуева</t>
  </si>
  <si>
    <t>ист-06-13</t>
  </si>
  <si>
    <t>Дмитриева</t>
  </si>
  <si>
    <t>Григорьевна</t>
  </si>
  <si>
    <t>ист-06-14</t>
  </si>
  <si>
    <t>Черемнов</t>
  </si>
  <si>
    <t>ист-06-15</t>
  </si>
  <si>
    <t>Исаев</t>
  </si>
  <si>
    <t>Эдвин</t>
  </si>
  <si>
    <t>Куштулович</t>
  </si>
  <si>
    <t>ист-06-16</t>
  </si>
  <si>
    <t>Рыхторова</t>
  </si>
  <si>
    <t>ист-06-17</t>
  </si>
  <si>
    <t>Волгутов</t>
  </si>
  <si>
    <t>Мерлинский</t>
  </si>
  <si>
    <t>Глеб</t>
  </si>
  <si>
    <t>Яковлевич</t>
  </si>
  <si>
    <t>Евдищенко</t>
  </si>
  <si>
    <t>Чумичкина</t>
  </si>
  <si>
    <t>Ковалевский</t>
  </si>
  <si>
    <t>Подзорова</t>
  </si>
  <si>
    <t xml:space="preserve">Лихачев </t>
  </si>
  <si>
    <t>Ганц</t>
  </si>
  <si>
    <t>герман</t>
  </si>
  <si>
    <t xml:space="preserve">Болтовская </t>
  </si>
  <si>
    <t>Элеонора</t>
  </si>
  <si>
    <t>Билута</t>
  </si>
  <si>
    <t>Ростиславна</t>
  </si>
  <si>
    <t>ист-08-08</t>
  </si>
  <si>
    <t>Быстрицкий</t>
  </si>
  <si>
    <t>Давид</t>
  </si>
  <si>
    <t>и-07-09-01</t>
  </si>
  <si>
    <t>Паньков</t>
  </si>
  <si>
    <t>МАОУ "Лицей №7"</t>
  </si>
  <si>
    <t>и-07-09-02</t>
  </si>
  <si>
    <t xml:space="preserve">Белова </t>
  </si>
  <si>
    <t>Василиса</t>
  </si>
  <si>
    <t>естественно-научный</t>
  </si>
  <si>
    <t>и-07-09-04</t>
  </si>
  <si>
    <t>Головина</t>
  </si>
  <si>
    <t xml:space="preserve">Анастасия </t>
  </si>
  <si>
    <t>и-07-09-05</t>
  </si>
  <si>
    <t>Кравчук</t>
  </si>
  <si>
    <t>и-07-09-06</t>
  </si>
  <si>
    <t>Лепёхина</t>
  </si>
  <si>
    <t>и-07-09-07</t>
  </si>
  <si>
    <t>Метальникова</t>
  </si>
  <si>
    <t>и-07-09-08</t>
  </si>
  <si>
    <t>Подгорнов</t>
  </si>
  <si>
    <t>и-07-09-09</t>
  </si>
  <si>
    <t>Попкова</t>
  </si>
  <si>
    <t>Дана</t>
  </si>
  <si>
    <t>и-07-09-11</t>
  </si>
  <si>
    <t>Гриценко</t>
  </si>
  <si>
    <t>и-07-09-13</t>
  </si>
  <si>
    <t>Королева</t>
  </si>
  <si>
    <t>и-07-09-14</t>
  </si>
  <si>
    <t>Прохорова</t>
  </si>
  <si>
    <t>и-07-07-01</t>
  </si>
  <si>
    <t>Жичин</t>
  </si>
  <si>
    <t>и-07-07-02</t>
  </si>
  <si>
    <t>и-07-07-03</t>
  </si>
  <si>
    <t>Кочубеев</t>
  </si>
  <si>
    <t>Данилович</t>
  </si>
  <si>
    <t>и-07-07-05</t>
  </si>
  <si>
    <t>Трифанцева</t>
  </si>
  <si>
    <t>и-07-05-01</t>
  </si>
  <si>
    <t>Биденко</t>
  </si>
  <si>
    <t>М</t>
  </si>
  <si>
    <t>и-07-05-06</t>
  </si>
  <si>
    <t xml:space="preserve">Лобес </t>
  </si>
  <si>
    <t>Ж</t>
  </si>
  <si>
    <t>и-07-05-07</t>
  </si>
  <si>
    <t xml:space="preserve">Сенотрусова </t>
  </si>
  <si>
    <t>и-07-07-11</t>
  </si>
  <si>
    <t>Боровских</t>
  </si>
  <si>
    <t>и-07-07-13</t>
  </si>
  <si>
    <t>Зебницкая</t>
  </si>
  <si>
    <t>и-07-07-15</t>
  </si>
  <si>
    <t>Кучин</t>
  </si>
  <si>
    <t>Денисович</t>
  </si>
  <si>
    <t>и-07-07-16</t>
  </si>
  <si>
    <t>Мачулина</t>
  </si>
  <si>
    <t>и-07-07-19</t>
  </si>
  <si>
    <t>Цымлянская</t>
  </si>
  <si>
    <t>и-07-07-20</t>
  </si>
  <si>
    <t>Штыпс</t>
  </si>
  <si>
    <t>и-07-05-09</t>
  </si>
  <si>
    <t>Павина</t>
  </si>
  <si>
    <t>и-07-05-10</t>
  </si>
  <si>
    <t>Перминова</t>
  </si>
  <si>
    <t>Руслановна</t>
  </si>
  <si>
    <t>и-07-05-11</t>
  </si>
  <si>
    <t>Жегалко</t>
  </si>
  <si>
    <t>и-07-05-12</t>
  </si>
  <si>
    <t xml:space="preserve">Коваль </t>
  </si>
  <si>
    <t xml:space="preserve">София </t>
  </si>
  <si>
    <t>и-07-05-13</t>
  </si>
  <si>
    <t>Кошкина</t>
  </si>
  <si>
    <t>и-07-05-14</t>
  </si>
  <si>
    <t>Кучина</t>
  </si>
  <si>
    <t xml:space="preserve">Дарья  </t>
  </si>
  <si>
    <t xml:space="preserve">Романовна </t>
  </si>
  <si>
    <t>и-07-05-15</t>
  </si>
  <si>
    <t xml:space="preserve">Пономарёв </t>
  </si>
  <si>
    <t xml:space="preserve">Андрей </t>
  </si>
  <si>
    <t>и-07-05-16</t>
  </si>
  <si>
    <t>Облецов</t>
  </si>
  <si>
    <t xml:space="preserve">Антон </t>
  </si>
  <si>
    <t>Алекеевич</t>
  </si>
  <si>
    <t>и-07-05-17</t>
  </si>
  <si>
    <t xml:space="preserve">Лебедев </t>
  </si>
  <si>
    <t xml:space="preserve">Владислав </t>
  </si>
  <si>
    <t>и-07-05-18</t>
  </si>
  <si>
    <t xml:space="preserve">Огай </t>
  </si>
  <si>
    <t>и-07-05-19</t>
  </si>
  <si>
    <t xml:space="preserve">Порошков </t>
  </si>
  <si>
    <t xml:space="preserve">Виктор </t>
  </si>
  <si>
    <t>и-07-05-21</t>
  </si>
  <si>
    <t>Рубинова</t>
  </si>
  <si>
    <t>Милана</t>
  </si>
  <si>
    <t>Марковна</t>
  </si>
  <si>
    <t>и-07-05-22</t>
  </si>
  <si>
    <t xml:space="preserve">Рудомётова </t>
  </si>
  <si>
    <t xml:space="preserve">Елизавета </t>
  </si>
  <si>
    <t>и-07-05-23</t>
  </si>
  <si>
    <t>Харитонова</t>
  </si>
  <si>
    <t xml:space="preserve">Ульяна  </t>
  </si>
  <si>
    <t>и-07-05-24</t>
  </si>
  <si>
    <t xml:space="preserve">Пахтуев </t>
  </si>
  <si>
    <t xml:space="preserve">Алексей  </t>
  </si>
  <si>
    <t>и-07-05-25</t>
  </si>
  <si>
    <t>Коваль</t>
  </si>
  <si>
    <t xml:space="preserve">Полина </t>
  </si>
  <si>
    <t>и-07-07-26</t>
  </si>
  <si>
    <t>Матвеюк</t>
  </si>
  <si>
    <t>Платон</t>
  </si>
  <si>
    <t>и-07-06-03</t>
  </si>
  <si>
    <t>Мошкина</t>
  </si>
  <si>
    <t>и-07-06-10</t>
  </si>
  <si>
    <t>Мартынов</t>
  </si>
  <si>
    <t>и-07-06-12</t>
  </si>
  <si>
    <t>Осипова</t>
  </si>
  <si>
    <t>и-07-06-13</t>
  </si>
  <si>
    <t>Чернусь</t>
  </si>
  <si>
    <t>и-07-06-14</t>
  </si>
  <si>
    <t>Сироткина</t>
  </si>
  <si>
    <t>и-07-06-16</t>
  </si>
  <si>
    <t>Валиков</t>
  </si>
  <si>
    <t>и-07-06-17</t>
  </si>
  <si>
    <t>Валикова</t>
  </si>
  <si>
    <t>Валерьевна</t>
  </si>
  <si>
    <t>ист-08-05-01</t>
  </si>
  <si>
    <t>Никитин</t>
  </si>
  <si>
    <t xml:space="preserve">Николай </t>
  </si>
  <si>
    <t>МБОУ СОШ №8</t>
  </si>
  <si>
    <t>ист-08-05-02</t>
  </si>
  <si>
    <t>Серов</t>
  </si>
  <si>
    <t>ист-08-05-03</t>
  </si>
  <si>
    <t>Скрыпникова</t>
  </si>
  <si>
    <t>ист-08-05-04</t>
  </si>
  <si>
    <t>Винокурова</t>
  </si>
  <si>
    <t>ист-08-05-05</t>
  </si>
  <si>
    <t>Петюк</t>
  </si>
  <si>
    <t>ист-08-05-06</t>
  </si>
  <si>
    <t>Шапошникова</t>
  </si>
  <si>
    <t>ист-08-05-07</t>
  </si>
  <si>
    <t>Баркунов</t>
  </si>
  <si>
    <t>ист-08-05-08</t>
  </si>
  <si>
    <t>ист-08-05-09</t>
  </si>
  <si>
    <t>Чуфистов</t>
  </si>
  <si>
    <t>ист-08-06-01</t>
  </si>
  <si>
    <t>Созина</t>
  </si>
  <si>
    <t>Пвловна</t>
  </si>
  <si>
    <t>ист-08-06-02</t>
  </si>
  <si>
    <t>Моор</t>
  </si>
  <si>
    <t>ист-08-06-03</t>
  </si>
  <si>
    <t>Липовцева</t>
  </si>
  <si>
    <t>ист-08-06-04</t>
  </si>
  <si>
    <t>Коваленко</t>
  </si>
  <si>
    <t>Демьян</t>
  </si>
  <si>
    <t>ист-08-06-05</t>
  </si>
  <si>
    <t>Ефимов</t>
  </si>
  <si>
    <t>ист-08-06-06</t>
  </si>
  <si>
    <t>Бугримова</t>
  </si>
  <si>
    <t>ист-08-06-07</t>
  </si>
  <si>
    <t>Батаев</t>
  </si>
  <si>
    <t>Эмзар</t>
  </si>
  <si>
    <t>Умарович</t>
  </si>
  <si>
    <t>ист-08-06-08</t>
  </si>
  <si>
    <t>Родионова</t>
  </si>
  <si>
    <t>ист-08-06-09</t>
  </si>
  <si>
    <t>Шыхыева</t>
  </si>
  <si>
    <t>Махировна</t>
  </si>
  <si>
    <t>ист-08-06-10</t>
  </si>
  <si>
    <t>Томина</t>
  </si>
  <si>
    <t>ист-08-06-11</t>
  </si>
  <si>
    <t>Галюк</t>
  </si>
  <si>
    <t>ист-08-06-12</t>
  </si>
  <si>
    <t>Гнездилов</t>
  </si>
  <si>
    <t>ист-08-06-13</t>
  </si>
  <si>
    <t>Ползунова</t>
  </si>
  <si>
    <t>ист-08-06-14</t>
  </si>
  <si>
    <t>Крячун</t>
  </si>
  <si>
    <t>ист-08-07-01</t>
  </si>
  <si>
    <t>Бекполов</t>
  </si>
  <si>
    <t>ист-08-07-02</t>
  </si>
  <si>
    <t>ист-08-07-03</t>
  </si>
  <si>
    <t>Сафронов</t>
  </si>
  <si>
    <t>Всеволод</t>
  </si>
  <si>
    <t>Альбертович</t>
  </si>
  <si>
    <t>ист-08-07-04</t>
  </si>
  <si>
    <t>Цеунов</t>
  </si>
  <si>
    <t>ист-08-07-05</t>
  </si>
  <si>
    <t>ист-08-07-08</t>
  </si>
  <si>
    <t>Вагина</t>
  </si>
  <si>
    <t>ист-08-08-01</t>
  </si>
  <si>
    <t>Бубликов</t>
  </si>
  <si>
    <t>ист-08-08-02</t>
  </si>
  <si>
    <t>Суворова</t>
  </si>
  <si>
    <t>ист-08-09-02</t>
  </si>
  <si>
    <t>Елюбаева</t>
  </si>
  <si>
    <t>Аленовна</t>
  </si>
  <si>
    <t>ист-08-09-03</t>
  </si>
  <si>
    <t>Маджидова</t>
  </si>
  <si>
    <t>Камилла</t>
  </si>
  <si>
    <t>Комилжоновна</t>
  </si>
  <si>
    <t>ист-08-09-04</t>
  </si>
  <si>
    <t>Понаморенко</t>
  </si>
  <si>
    <t>ист-08-09-05</t>
  </si>
  <si>
    <t>Казачкова</t>
  </si>
  <si>
    <t>ист-08-09-06</t>
  </si>
  <si>
    <t>ист-08-09-07</t>
  </si>
  <si>
    <t>ист-08-09-08</t>
  </si>
  <si>
    <t>Попова</t>
  </si>
  <si>
    <t>ист-08-09-09</t>
  </si>
  <si>
    <t>Клыпа</t>
  </si>
  <si>
    <t>ист-08-10-01</t>
  </si>
  <si>
    <t>Гурина</t>
  </si>
  <si>
    <t>ист-08-10-02</t>
  </si>
  <si>
    <t>Карапетова</t>
  </si>
  <si>
    <t>ист-08-11-01</t>
  </si>
  <si>
    <t>Худяков</t>
  </si>
  <si>
    <t>ист-08-11-02</t>
  </si>
  <si>
    <t>Дудина</t>
  </si>
  <si>
    <t>ист-08-11-03</t>
  </si>
  <si>
    <t>Бабичев</t>
  </si>
  <si>
    <t>ист 09-06-02</t>
  </si>
  <si>
    <t>Леонова</t>
  </si>
  <si>
    <t>МБОУ СОШ №9</t>
  </si>
  <si>
    <t>ист 09-06-03</t>
  </si>
  <si>
    <t>Копанов</t>
  </si>
  <si>
    <t>ист 09-06-04</t>
  </si>
  <si>
    <t>Семьянов</t>
  </si>
  <si>
    <t>ист 09-06-05</t>
  </si>
  <si>
    <t>Доброева</t>
  </si>
  <si>
    <t>ист 09-07-06</t>
  </si>
  <si>
    <t>Усова</t>
  </si>
  <si>
    <t>ист 09-07-07</t>
  </si>
  <si>
    <t>Рощупкина</t>
  </si>
  <si>
    <t>ист 09-09-09</t>
  </si>
  <si>
    <t>Безбородов</t>
  </si>
  <si>
    <t>Анатолий</t>
  </si>
  <si>
    <t>ист 09-10-11</t>
  </si>
  <si>
    <t>Есипова</t>
  </si>
  <si>
    <t>ист 09-11-13</t>
  </si>
  <si>
    <t>Киришев</t>
  </si>
  <si>
    <t>ист 09-09-14</t>
  </si>
  <si>
    <t>Разумов</t>
  </si>
  <si>
    <t>11-310-ист-5-01</t>
  </si>
  <si>
    <t>МБОУ СОШ №11</t>
  </si>
  <si>
    <t>не заполнять</t>
  </si>
  <si>
    <t>11-310-ист-5-02</t>
  </si>
  <si>
    <t>Хабибулин</t>
  </si>
  <si>
    <t>11-310-ист-5-03</t>
  </si>
  <si>
    <t>Лакомых</t>
  </si>
  <si>
    <t>11-310-ист-5-10</t>
  </si>
  <si>
    <t>Матвеева</t>
  </si>
  <si>
    <t>11-212-ист-6-01</t>
  </si>
  <si>
    <t>Пузынина</t>
  </si>
  <si>
    <t>11-212-ист-6-02</t>
  </si>
  <si>
    <t xml:space="preserve">Шалунов </t>
  </si>
  <si>
    <t>11-212-ист-6-03</t>
  </si>
  <si>
    <t>Бороздин</t>
  </si>
  <si>
    <t>11-212-ист-6-04</t>
  </si>
  <si>
    <t>Казанцева</t>
  </si>
  <si>
    <t>11-212-ист-6-07</t>
  </si>
  <si>
    <t>Зырянова</t>
  </si>
  <si>
    <t>11-212-ист-6-08</t>
  </si>
  <si>
    <t>Кусов</t>
  </si>
  <si>
    <t>11-212-ист-6-09</t>
  </si>
  <si>
    <t xml:space="preserve">Сапрыкин </t>
  </si>
  <si>
    <t>11-212-ист-6-10</t>
  </si>
  <si>
    <t>Пичужкина</t>
  </si>
  <si>
    <t>Жанна</t>
  </si>
  <si>
    <t>11-212-ист-6-12</t>
  </si>
  <si>
    <t>Сычева</t>
  </si>
  <si>
    <t>11-212-ист-6-13</t>
  </si>
  <si>
    <t>Мохначев</t>
  </si>
  <si>
    <t>11-310-ист-7-13</t>
  </si>
  <si>
    <t>Назаров</t>
  </si>
  <si>
    <t>11-310-ист-7-14</t>
  </si>
  <si>
    <t>Молчанов</t>
  </si>
  <si>
    <t>11-310-ист-7-15</t>
  </si>
  <si>
    <t>Япончинцева</t>
  </si>
  <si>
    <t>11-310-ист-7-16</t>
  </si>
  <si>
    <t xml:space="preserve">Шатровская </t>
  </si>
  <si>
    <t>11-310-ист-7-18</t>
  </si>
  <si>
    <t>Гавриленко</t>
  </si>
  <si>
    <t>11-310-ист-7-21</t>
  </si>
  <si>
    <t>Газизов</t>
  </si>
  <si>
    <t>11-212-ист-7-14</t>
  </si>
  <si>
    <t>Низовцева</t>
  </si>
  <si>
    <t>11-212-ист-7-15</t>
  </si>
  <si>
    <t>Арустамов</t>
  </si>
  <si>
    <t>Владиславович</t>
  </si>
  <si>
    <t>11-310-ист-8-22</t>
  </si>
  <si>
    <t>Фадеева</t>
  </si>
  <si>
    <t>11-310-ист-8-23</t>
  </si>
  <si>
    <t>Тишков</t>
  </si>
  <si>
    <t>11-310-ист-8-25</t>
  </si>
  <si>
    <t>Корниенко</t>
  </si>
  <si>
    <t>11-310-ист-8-26</t>
  </si>
  <si>
    <t xml:space="preserve">Киселев </t>
  </si>
  <si>
    <t>Степан</t>
  </si>
  <si>
    <t>11-310-ист-8-28</t>
  </si>
  <si>
    <t>Косарев</t>
  </si>
  <si>
    <t>11-310-ист-8-29</t>
  </si>
  <si>
    <t>Котов</t>
  </si>
  <si>
    <t>11-212-ист-9-16</t>
  </si>
  <si>
    <t>Тидэ</t>
  </si>
  <si>
    <t>11-212-ист-9-17</t>
  </si>
  <si>
    <t>Чертенкова</t>
  </si>
  <si>
    <t>11-212-ист-9-18</t>
  </si>
  <si>
    <t>11-212-ист-9-19</t>
  </si>
  <si>
    <t>Горбульков</t>
  </si>
  <si>
    <t>11-212-ист-9-21</t>
  </si>
  <si>
    <t>Ерофеев</t>
  </si>
  <si>
    <t>11-212-ист-9-23</t>
  </si>
  <si>
    <t xml:space="preserve">Зацепин </t>
  </si>
  <si>
    <t>11-212-ист-9-24</t>
  </si>
  <si>
    <t>Шмаков</t>
  </si>
  <si>
    <t>11-212-ист-9-25</t>
  </si>
  <si>
    <t>Богданов</t>
  </si>
  <si>
    <t>Борис</t>
  </si>
  <si>
    <t>11-310-ист-10-32</t>
  </si>
  <si>
    <t>Потапов</t>
  </si>
  <si>
    <t>11-212-ист-11-30</t>
  </si>
  <si>
    <t>Романова</t>
  </si>
  <si>
    <t>11-212-ист-11-31</t>
  </si>
  <si>
    <t>Каблукова</t>
  </si>
  <si>
    <t>Ист-12-05-01</t>
  </si>
  <si>
    <t>Аулов</t>
  </si>
  <si>
    <t>МБОУ СОШ № 12</t>
  </si>
  <si>
    <t>Ист-12-05-02</t>
  </si>
  <si>
    <t>Белецкий</t>
  </si>
  <si>
    <t>Ист-12-05-03</t>
  </si>
  <si>
    <t>Варжавина</t>
  </si>
  <si>
    <t>Ист-12-05-04</t>
  </si>
  <si>
    <t>Водянов</t>
  </si>
  <si>
    <t>Ист-12-05-05</t>
  </si>
  <si>
    <t>Матвеенко</t>
  </si>
  <si>
    <t>Ист-12-05-06</t>
  </si>
  <si>
    <t>Михальченко</t>
  </si>
  <si>
    <t>Ист-12-05-07</t>
  </si>
  <si>
    <t>Семенова</t>
  </si>
  <si>
    <t>Ист-12-05-08</t>
  </si>
  <si>
    <t>Стрелкова</t>
  </si>
  <si>
    <t xml:space="preserve">Кристина                               </t>
  </si>
  <si>
    <t xml:space="preserve"> Дмитриевна</t>
  </si>
  <si>
    <t>Ист-12-06-01</t>
  </si>
  <si>
    <t>Агарков</t>
  </si>
  <si>
    <t>Ист-12-06-02</t>
  </si>
  <si>
    <t>Аверина</t>
  </si>
  <si>
    <t>Ист-12-06-03</t>
  </si>
  <si>
    <t>Высотский</t>
  </si>
  <si>
    <t>Ист-12-06-04</t>
  </si>
  <si>
    <t>Астанков</t>
  </si>
  <si>
    <t>Ист-12-06-05</t>
  </si>
  <si>
    <t>Евстафьева</t>
  </si>
  <si>
    <t>Алиса</t>
  </si>
  <si>
    <t>Ист-12-06-06</t>
  </si>
  <si>
    <t>Вадимович</t>
  </si>
  <si>
    <t>Ист-12-06-07</t>
  </si>
  <si>
    <t>Крымский</t>
  </si>
  <si>
    <t>Семен</t>
  </si>
  <si>
    <t>Ист-12-06-08</t>
  </si>
  <si>
    <t>Ли</t>
  </si>
  <si>
    <t>Ист-12-06-09</t>
  </si>
  <si>
    <t>Мархасин</t>
  </si>
  <si>
    <t>Ист-12-06-10</t>
  </si>
  <si>
    <t>Иглина</t>
  </si>
  <si>
    <t>Ист-12-06-11</t>
  </si>
  <si>
    <t>Прохоров</t>
  </si>
  <si>
    <t>Ист-12-06-12</t>
  </si>
  <si>
    <t>Ращупкин</t>
  </si>
  <si>
    <t>Ист-12-06-13</t>
  </si>
  <si>
    <t>Бизюков</t>
  </si>
  <si>
    <t xml:space="preserve">м </t>
  </si>
  <si>
    <t>Ист-12-06-14</t>
  </si>
  <si>
    <t>Козлова</t>
  </si>
  <si>
    <t>Ист-12-06-15</t>
  </si>
  <si>
    <t>Овсянников</t>
  </si>
  <si>
    <t>Ист-12-06-16</t>
  </si>
  <si>
    <t>Опенкина</t>
  </si>
  <si>
    <t>Ист-12-06-17</t>
  </si>
  <si>
    <t xml:space="preserve">Поедалкин </t>
  </si>
  <si>
    <t>Ист-12-07-01</t>
  </si>
  <si>
    <t>Гургуца</t>
  </si>
  <si>
    <t>Василий</t>
  </si>
  <si>
    <t>Ист-12-07-02</t>
  </si>
  <si>
    <t>Костюченко</t>
  </si>
  <si>
    <t>Ист-12-07-03</t>
  </si>
  <si>
    <t>Лаврентьев</t>
  </si>
  <si>
    <t>Ист-12-07-04</t>
  </si>
  <si>
    <t>Михайленко</t>
  </si>
  <si>
    <t>Артемьевич</t>
  </si>
  <si>
    <t>Ист-12-07-05</t>
  </si>
  <si>
    <t>Сайц</t>
  </si>
  <si>
    <t>Ист-12-07-06</t>
  </si>
  <si>
    <t>Тимохин</t>
  </si>
  <si>
    <t>Ист-12-07-07</t>
  </si>
  <si>
    <t xml:space="preserve">Суглоба </t>
  </si>
  <si>
    <t>Ист-12-07-08</t>
  </si>
  <si>
    <t>Щербаков</t>
  </si>
  <si>
    <t>Ист-12-07-09</t>
  </si>
  <si>
    <t>Ясиновский</t>
  </si>
  <si>
    <t>Ист-12-07-10</t>
  </si>
  <si>
    <t>Щербина</t>
  </si>
  <si>
    <t>Радий</t>
  </si>
  <si>
    <t>Радиевич</t>
  </si>
  <si>
    <t>Ист-12-08-01</t>
  </si>
  <si>
    <t>Букевич</t>
  </si>
  <si>
    <t>Ист-12-08-02</t>
  </si>
  <si>
    <t xml:space="preserve">Горюнов </t>
  </si>
  <si>
    <t>Ист-12-08-03</t>
  </si>
  <si>
    <t xml:space="preserve">Звягинцева </t>
  </si>
  <si>
    <t>Ист-12-08-04</t>
  </si>
  <si>
    <t>Нюпенко</t>
  </si>
  <si>
    <t>Ист-12-09-01</t>
  </si>
  <si>
    <t xml:space="preserve">Кулешов </t>
  </si>
  <si>
    <t>Ист-12-10-01</t>
  </si>
  <si>
    <t>Лапшин</t>
  </si>
  <si>
    <t>Ист-12-10-02</t>
  </si>
  <si>
    <t>Пирожков</t>
  </si>
  <si>
    <t>Серегеевич</t>
  </si>
  <si>
    <t>Ист-12-10-03</t>
  </si>
  <si>
    <t>Поспелова</t>
  </si>
  <si>
    <t>Ист-12-11-01</t>
  </si>
  <si>
    <t>Лихварёва</t>
  </si>
  <si>
    <t>Ист-12-11-02</t>
  </si>
  <si>
    <t xml:space="preserve">Мельникова </t>
  </si>
  <si>
    <t>Ист-12-11-03</t>
  </si>
  <si>
    <t>Москаев</t>
  </si>
  <si>
    <t>Егорович</t>
  </si>
  <si>
    <t>Ист-12-11-04</t>
  </si>
  <si>
    <t>Переладов</t>
  </si>
  <si>
    <t>Ист-12-11-05</t>
  </si>
  <si>
    <t>Сиберт</t>
  </si>
  <si>
    <t>Ист-12-11-06</t>
  </si>
  <si>
    <t>Цинделиани</t>
  </si>
  <si>
    <t>Анета</t>
  </si>
  <si>
    <t>Анзоровна</t>
  </si>
  <si>
    <t>ист-13-5-1</t>
  </si>
  <si>
    <t>Дудко</t>
  </si>
  <si>
    <t>Агилина</t>
  </si>
  <si>
    <t>МБОУ СОШ13</t>
  </si>
  <si>
    <t>ист-13-6-6</t>
  </si>
  <si>
    <t>Шорина</t>
  </si>
  <si>
    <t>ист-13-6-7</t>
  </si>
  <si>
    <t>Селезнева</t>
  </si>
  <si>
    <t>ист-13-6-1</t>
  </si>
  <si>
    <t>Клейменова</t>
  </si>
  <si>
    <t>ист-13-6-2</t>
  </si>
  <si>
    <t>Репина</t>
  </si>
  <si>
    <t>ист-13-6-3</t>
  </si>
  <si>
    <t>Нагорников</t>
  </si>
  <si>
    <t>Игорьевич</t>
  </si>
  <si>
    <t>ист-13-6-12</t>
  </si>
  <si>
    <t>Аниброева</t>
  </si>
  <si>
    <t>Сабина</t>
  </si>
  <si>
    <t>ист-13-6-11</t>
  </si>
  <si>
    <t>ист-13-6-9</t>
  </si>
  <si>
    <t>Низомова</t>
  </si>
  <si>
    <t>Моисеев</t>
  </si>
  <si>
    <t>ист-13-7-3</t>
  </si>
  <si>
    <t>Мякина</t>
  </si>
  <si>
    <t>ист-13-7-7</t>
  </si>
  <si>
    <t>Галдин</t>
  </si>
  <si>
    <t>ист-13-7-8</t>
  </si>
  <si>
    <t xml:space="preserve">Карманов </t>
  </si>
  <si>
    <t>ист-13-7-9</t>
  </si>
  <si>
    <t>Сабитов</t>
  </si>
  <si>
    <t>ист-13-8-5</t>
  </si>
  <si>
    <t xml:space="preserve">Кононов </t>
  </si>
  <si>
    <t>ист-13-9-1</t>
  </si>
  <si>
    <t>ист-13-9-3</t>
  </si>
  <si>
    <t>Гуц</t>
  </si>
  <si>
    <t>ист-13-9-8</t>
  </si>
  <si>
    <t>Паркина</t>
  </si>
  <si>
    <t>ист-13-9-13</t>
  </si>
  <si>
    <t xml:space="preserve">Старков </t>
  </si>
  <si>
    <t>ист-13-9-6</t>
  </si>
  <si>
    <t>Бут</t>
  </si>
  <si>
    <t>ист-13-9-7</t>
  </si>
  <si>
    <t>Микшина</t>
  </si>
  <si>
    <t>ист-13-9-9</t>
  </si>
  <si>
    <t>Лупанова</t>
  </si>
  <si>
    <t>ист-13-9-14</t>
  </si>
  <si>
    <t>Алфимова</t>
  </si>
  <si>
    <t>ист-13-9-15</t>
  </si>
  <si>
    <t>Шелепова</t>
  </si>
  <si>
    <t>ист-13-10-5</t>
  </si>
  <si>
    <t>Безносенко</t>
  </si>
  <si>
    <t>ист-13-10-12</t>
  </si>
  <si>
    <t>Козулина</t>
  </si>
  <si>
    <t>ист-13-10-11</t>
  </si>
  <si>
    <t>максимовна</t>
  </si>
  <si>
    <t>ист-13-10-2</t>
  </si>
  <si>
    <t>Короткова</t>
  </si>
  <si>
    <t>ист-13-11-10</t>
  </si>
  <si>
    <t>Щербакова</t>
  </si>
  <si>
    <t>ист-13-11-4</t>
  </si>
  <si>
    <t>Панькина</t>
  </si>
  <si>
    <t>ист-04-05-01</t>
  </si>
  <si>
    <t>Бончик</t>
  </si>
  <si>
    <t>Ильинична</t>
  </si>
  <si>
    <t>МАОУ СОШ № 4</t>
  </si>
  <si>
    <t>ист-04-06-01</t>
  </si>
  <si>
    <t>Айнидинова</t>
  </si>
  <si>
    <t>Диана</t>
  </si>
  <si>
    <t>Фахруддиновна</t>
  </si>
  <si>
    <t>ист-04-06-02</t>
  </si>
  <si>
    <t>Сулайманова</t>
  </si>
  <si>
    <t>Аида</t>
  </si>
  <si>
    <t>Анваровна</t>
  </si>
  <si>
    <t>ист-04-06-03</t>
  </si>
  <si>
    <t>Курышева</t>
  </si>
  <si>
    <t>Владиславна</t>
  </si>
  <si>
    <t>ист-04-06-04</t>
  </si>
  <si>
    <t>Бугаев</t>
  </si>
  <si>
    <t>Леонид</t>
  </si>
  <si>
    <t>ист-04-06-05</t>
  </si>
  <si>
    <t>Ельнев</t>
  </si>
  <si>
    <t>ист-04-06-06</t>
  </si>
  <si>
    <t>Идрисова</t>
  </si>
  <si>
    <t>Судоба</t>
  </si>
  <si>
    <t>Фуркаджоновна</t>
  </si>
  <si>
    <t>ист-04-06-07</t>
  </si>
  <si>
    <t>Шарифов</t>
  </si>
  <si>
    <t>Мужаммадхон</t>
  </si>
  <si>
    <t>Улугбекович</t>
  </si>
  <si>
    <t>ист-04-06-08</t>
  </si>
  <si>
    <t>Шукюрова</t>
  </si>
  <si>
    <t>Лейла</t>
  </si>
  <si>
    <t>Ильхамовна</t>
  </si>
  <si>
    <t>ист-04-07-01</t>
  </si>
  <si>
    <t>Шанкулашвили</t>
  </si>
  <si>
    <t>ист-04-07-02</t>
  </si>
  <si>
    <t>Ляликов</t>
  </si>
  <si>
    <t>ист-04-07-03</t>
  </si>
  <si>
    <t>Пшеничников</t>
  </si>
  <si>
    <t>ист-04-07-04</t>
  </si>
  <si>
    <t>Могильниченко</t>
  </si>
  <si>
    <t>ист-04-07-05</t>
  </si>
  <si>
    <t>Середа</t>
  </si>
  <si>
    <t>ист-04-08-01</t>
  </si>
  <si>
    <t>Балуева</t>
  </si>
  <si>
    <t>ист-04-08-02</t>
  </si>
  <si>
    <t>Шварцкопф</t>
  </si>
  <si>
    <t>ист-04-08-03</t>
  </si>
  <si>
    <t>Даниленко</t>
  </si>
  <si>
    <t>ист-ЭЛ-11-01</t>
  </si>
  <si>
    <t xml:space="preserve">Бадажкова  </t>
  </si>
  <si>
    <t>МАОУ "Экономический лицей"</t>
  </si>
  <si>
    <t>ист-ЭЛ-11-05</t>
  </si>
  <si>
    <t xml:space="preserve">Лагоха </t>
  </si>
  <si>
    <t xml:space="preserve">Софья </t>
  </si>
  <si>
    <t>ист-ЭЛ-11-06</t>
  </si>
  <si>
    <t xml:space="preserve">Остап  </t>
  </si>
  <si>
    <t>ист-ЭЛ-10-09</t>
  </si>
  <si>
    <t>Абрамова</t>
  </si>
  <si>
    <t>ист-ЭЛ-10-10</t>
  </si>
  <si>
    <t>Булгакова</t>
  </si>
  <si>
    <t>ист-ЭЛ-10-11</t>
  </si>
  <si>
    <t>Власенко</t>
  </si>
  <si>
    <t>ист-ЭЛ-10-13</t>
  </si>
  <si>
    <t xml:space="preserve">Кубан  </t>
  </si>
  <si>
    <t>ист-ЭЛ-10-14</t>
  </si>
  <si>
    <t xml:space="preserve">Маркова  </t>
  </si>
  <si>
    <t>ист-ЭЛ-10-15</t>
  </si>
  <si>
    <t xml:space="preserve">Черевко  </t>
  </si>
  <si>
    <t>ист-ЭЛ-09-16</t>
  </si>
  <si>
    <t xml:space="preserve">Горький  </t>
  </si>
  <si>
    <t>инженерный</t>
  </si>
  <si>
    <t>ист-ЭЛ-09-17</t>
  </si>
  <si>
    <t xml:space="preserve">Ерошенко </t>
  </si>
  <si>
    <t xml:space="preserve">Дмитрий </t>
  </si>
  <si>
    <t>ист-ЭЛ-09-19</t>
  </si>
  <si>
    <t xml:space="preserve">Кокодеев </t>
  </si>
  <si>
    <t xml:space="preserve">Леонид </t>
  </si>
  <si>
    <t>ист-ЭЛ-09-21</t>
  </si>
  <si>
    <t>Кочнев</t>
  </si>
  <si>
    <t xml:space="preserve"> Иван </t>
  </si>
  <si>
    <t>ист-ЭЛ-09-22</t>
  </si>
  <si>
    <t xml:space="preserve">Петров </t>
  </si>
  <si>
    <t xml:space="preserve">Александр </t>
  </si>
  <si>
    <t>ист-ЭЛ-09-23</t>
  </si>
  <si>
    <t xml:space="preserve">Семенова </t>
  </si>
  <si>
    <t xml:space="preserve">Екатерина </t>
  </si>
  <si>
    <t>ист-ЭЛ-09-26</t>
  </si>
  <si>
    <t xml:space="preserve">Артамонов </t>
  </si>
  <si>
    <t xml:space="preserve">Артём </t>
  </si>
  <si>
    <t>ист-ЭЛ-08-29</t>
  </si>
  <si>
    <t xml:space="preserve">Амирова </t>
  </si>
  <si>
    <t>Георгиевна</t>
  </si>
  <si>
    <t>ист-ЭЛ-08-30</t>
  </si>
  <si>
    <t xml:space="preserve">Андриевич </t>
  </si>
  <si>
    <t xml:space="preserve">Денис </t>
  </si>
  <si>
    <t>ист-ЭЛ-08-32</t>
  </si>
  <si>
    <t xml:space="preserve">Быков  </t>
  </si>
  <si>
    <t>ист-ЭЛ-08-33</t>
  </si>
  <si>
    <t xml:space="preserve">Гордеев </t>
  </si>
  <si>
    <t>ист-ЭЛ-08-35</t>
  </si>
  <si>
    <t xml:space="preserve">Ким  </t>
  </si>
  <si>
    <t>Леонидовна</t>
  </si>
  <si>
    <t>ист-ЭЛ-08-36</t>
  </si>
  <si>
    <t xml:space="preserve">Козлова </t>
  </si>
  <si>
    <t xml:space="preserve">Ксения </t>
  </si>
  <si>
    <t>ист-ЭЛ-08-37</t>
  </si>
  <si>
    <t xml:space="preserve">Оганисян </t>
  </si>
  <si>
    <t xml:space="preserve">Тигран </t>
  </si>
  <si>
    <t>Еремович</t>
  </si>
  <si>
    <t>ист-ЭЛ-08-38</t>
  </si>
  <si>
    <t xml:space="preserve">Фарафонтов </t>
  </si>
  <si>
    <t xml:space="preserve">Иван </t>
  </si>
  <si>
    <t>ист-ЭЛ-08-39</t>
  </si>
  <si>
    <t xml:space="preserve">Шалыгин </t>
  </si>
  <si>
    <t>ист-ЭЛ-08-40</t>
  </si>
  <si>
    <t xml:space="preserve">Богданова </t>
  </si>
  <si>
    <t xml:space="preserve">Ирина </t>
  </si>
  <si>
    <t>ист-ЭЛ-08-42</t>
  </si>
  <si>
    <t xml:space="preserve">Буратынская </t>
  </si>
  <si>
    <t xml:space="preserve">Юлия </t>
  </si>
  <si>
    <t>ист-ЭЛ-08-43</t>
  </si>
  <si>
    <t xml:space="preserve">Денисова </t>
  </si>
  <si>
    <t>ист-ЭЛ-08-44</t>
  </si>
  <si>
    <t xml:space="preserve">Кочегарова </t>
  </si>
  <si>
    <t>ист-ЭЛ-08-45</t>
  </si>
  <si>
    <t xml:space="preserve">Красов </t>
  </si>
  <si>
    <t xml:space="preserve"> Павел</t>
  </si>
  <si>
    <t>ист-ЭЛ-08-46</t>
  </si>
  <si>
    <t xml:space="preserve">Лукаш </t>
  </si>
  <si>
    <t xml:space="preserve"> Андрей</t>
  </si>
  <si>
    <t>ист-ЭЛ-08-48</t>
  </si>
  <si>
    <t xml:space="preserve">Мотина </t>
  </si>
  <si>
    <t xml:space="preserve">Алина </t>
  </si>
  <si>
    <t>ист-ЭЛ-08-49</t>
  </si>
  <si>
    <t xml:space="preserve">Сергеева </t>
  </si>
  <si>
    <t>ист-ЭЛ-08-50</t>
  </si>
  <si>
    <t xml:space="preserve">Смирнова  </t>
  </si>
  <si>
    <t>ист-ЭЛ-08-51</t>
  </si>
  <si>
    <t xml:space="preserve">Урюмцева </t>
  </si>
  <si>
    <t xml:space="preserve">Карина </t>
  </si>
  <si>
    <t>ист-ЭЛ-08-53</t>
  </si>
  <si>
    <t xml:space="preserve">Шеменькова </t>
  </si>
  <si>
    <t>ист-ЭЛ-08-54</t>
  </si>
  <si>
    <t xml:space="preserve">Ющенко  </t>
  </si>
  <si>
    <t>ист-ЭЛ-07-58</t>
  </si>
  <si>
    <t xml:space="preserve">Епифанцева </t>
  </si>
  <si>
    <t xml:space="preserve">Марина  </t>
  </si>
  <si>
    <t>ист-ЭЛ-07-59</t>
  </si>
  <si>
    <t xml:space="preserve">Кочнев  </t>
  </si>
  <si>
    <t>ист-ЭЛ-07-60</t>
  </si>
  <si>
    <t xml:space="preserve">Кривицкий </t>
  </si>
  <si>
    <t>ист-ЭЛ-07-61</t>
  </si>
  <si>
    <t xml:space="preserve">Лазарев  </t>
  </si>
  <si>
    <t>ист-ЭЛ-07-62</t>
  </si>
  <si>
    <t xml:space="preserve">Семушева  </t>
  </si>
  <si>
    <t>ист-ЭЛ-07-63</t>
  </si>
  <si>
    <t xml:space="preserve">Назарова </t>
  </si>
  <si>
    <t>ист-ЭЛ-07-64</t>
  </si>
  <si>
    <t xml:space="preserve">Резников  </t>
  </si>
  <si>
    <t>ист-ЭЛ-07-65</t>
  </si>
  <si>
    <t xml:space="preserve">Чучин    </t>
  </si>
  <si>
    <t>ист-ЭЛ-07-66</t>
  </si>
  <si>
    <t xml:space="preserve">Шарова </t>
  </si>
  <si>
    <t>ист-ЭЛ-07-67</t>
  </si>
  <si>
    <t xml:space="preserve">Юшина </t>
  </si>
  <si>
    <t>ист-ЭЛ-07-68</t>
  </si>
  <si>
    <t xml:space="preserve">Азбукина  </t>
  </si>
  <si>
    <t>ист-ЭЛ-07-69</t>
  </si>
  <si>
    <t xml:space="preserve">Воронина  </t>
  </si>
  <si>
    <t>ист-ЭЛ-07-73</t>
  </si>
  <si>
    <t>Минина</t>
  </si>
  <si>
    <t>ист-ЭЛ-07-74</t>
  </si>
  <si>
    <t xml:space="preserve">Морозов  </t>
  </si>
  <si>
    <t xml:space="preserve">Кирилл </t>
  </si>
  <si>
    <t>ист-ЭЛ-07-75</t>
  </si>
  <si>
    <t xml:space="preserve">Сапегина  </t>
  </si>
  <si>
    <t>Алла</t>
  </si>
  <si>
    <t>ист-ЭЛ-06-76</t>
  </si>
  <si>
    <t xml:space="preserve">Адамский </t>
  </si>
  <si>
    <t xml:space="preserve"> Ян</t>
  </si>
  <si>
    <t>ист-ЭЛ-06-77</t>
  </si>
  <si>
    <t xml:space="preserve">Афанасьев </t>
  </si>
  <si>
    <t xml:space="preserve">Игорь </t>
  </si>
  <si>
    <t>ист-ЭЛ-06-78</t>
  </si>
  <si>
    <t xml:space="preserve">Бутывская </t>
  </si>
  <si>
    <t>ист-ЭЛ-06-79</t>
  </si>
  <si>
    <t>Васева</t>
  </si>
  <si>
    <t xml:space="preserve">Дарья </t>
  </si>
  <si>
    <t>ист-ЭЛ-06-80</t>
  </si>
  <si>
    <t>Коршунов</t>
  </si>
  <si>
    <t>ист-ЭЛ-06-81</t>
  </si>
  <si>
    <t xml:space="preserve">Загидуллин  </t>
  </si>
  <si>
    <t>Ринатович</t>
  </si>
  <si>
    <t>ист-ЭЛ-06-82</t>
  </si>
  <si>
    <t xml:space="preserve">Манеева </t>
  </si>
  <si>
    <t>ист-ЭЛ-06-83</t>
  </si>
  <si>
    <t xml:space="preserve">Симонова </t>
  </si>
  <si>
    <t xml:space="preserve">Яна </t>
  </si>
  <si>
    <t>Станиславовна</t>
  </si>
  <si>
    <t>ист-ЭЛ-06-84</t>
  </si>
  <si>
    <t xml:space="preserve">Федосеев </t>
  </si>
  <si>
    <t xml:space="preserve">Степан </t>
  </si>
  <si>
    <t>ист-ЭЛ-06-85</t>
  </si>
  <si>
    <t xml:space="preserve">Шаркова  </t>
  </si>
  <si>
    <t>ист-ЭЛ-06-86</t>
  </si>
  <si>
    <t xml:space="preserve">Шпилева </t>
  </si>
  <si>
    <t xml:space="preserve">Виктория </t>
  </si>
  <si>
    <t>ист-ЭЛ-06-87</t>
  </si>
  <si>
    <t>Вяткина</t>
  </si>
  <si>
    <t>Ева</t>
  </si>
  <si>
    <t>ист-ЭЛ-06-88</t>
  </si>
  <si>
    <t xml:space="preserve">Гусарова </t>
  </si>
  <si>
    <t xml:space="preserve">Мария </t>
  </si>
  <si>
    <t>ист-ЭЛ-06-89</t>
  </si>
  <si>
    <t>Скрябина</t>
  </si>
  <si>
    <t>ист-ЭЛ-06-90</t>
  </si>
  <si>
    <t xml:space="preserve">Куряев </t>
  </si>
  <si>
    <t xml:space="preserve"> Никита</t>
  </si>
  <si>
    <t>ист-ЭЛ-06-91</t>
  </si>
  <si>
    <t xml:space="preserve">Пинигина  </t>
  </si>
  <si>
    <t>Геннадьевна</t>
  </si>
  <si>
    <t>ист-ЭЛ-06-92</t>
  </si>
  <si>
    <t xml:space="preserve">Полянская </t>
  </si>
  <si>
    <t>ист-ЭЛ-06-93</t>
  </si>
  <si>
    <t xml:space="preserve">Прищепова </t>
  </si>
  <si>
    <t>ист-ЭЛ-06-94</t>
  </si>
  <si>
    <t xml:space="preserve">Свилин </t>
  </si>
  <si>
    <t>ист-ЭЛ-06-95</t>
  </si>
  <si>
    <t xml:space="preserve">Чемодурова   </t>
  </si>
  <si>
    <t>ист-ЭЛ-06-96</t>
  </si>
  <si>
    <t xml:space="preserve">Шарков  </t>
  </si>
  <si>
    <t>ист-ЭЛ-05-97</t>
  </si>
  <si>
    <t xml:space="preserve">Ольга </t>
  </si>
  <si>
    <t>ист-ЭЛ-05-98</t>
  </si>
  <si>
    <t xml:space="preserve">Борисов </t>
  </si>
  <si>
    <t>ист-ЭЛ-05-99</t>
  </si>
  <si>
    <t xml:space="preserve">Бондаренко </t>
  </si>
  <si>
    <t xml:space="preserve">Валентина </t>
  </si>
  <si>
    <t>ист-ЭЛ-05-100</t>
  </si>
  <si>
    <t xml:space="preserve">Булгакова  </t>
  </si>
  <si>
    <t>ист-ЭЛ-05-101</t>
  </si>
  <si>
    <t xml:space="preserve">Ваулина  </t>
  </si>
  <si>
    <t>ист-ЭЛ-05-102</t>
  </si>
  <si>
    <t xml:space="preserve">Волкова  </t>
  </si>
  <si>
    <t>ист-ЭЛ-05-103</t>
  </si>
  <si>
    <t xml:space="preserve">Глухих  </t>
  </si>
  <si>
    <t>ист-ЭЛ-05-104</t>
  </si>
  <si>
    <t>Жучков</t>
  </si>
  <si>
    <t xml:space="preserve"> Егор </t>
  </si>
  <si>
    <t>ист-ЭЛ-05-105</t>
  </si>
  <si>
    <t xml:space="preserve">Загайнова </t>
  </si>
  <si>
    <t>ист-ЭЛ-05-106</t>
  </si>
  <si>
    <t xml:space="preserve">Задоева  </t>
  </si>
  <si>
    <t>ист-ЭЛ-05-108</t>
  </si>
  <si>
    <t xml:space="preserve">Королева </t>
  </si>
  <si>
    <t>ист-ЭЛ-05-110</t>
  </si>
  <si>
    <t xml:space="preserve">Курбатов  </t>
  </si>
  <si>
    <t>ист-ЭЛ-05-111</t>
  </si>
  <si>
    <t xml:space="preserve">Лисняковская </t>
  </si>
  <si>
    <t xml:space="preserve">Анжела </t>
  </si>
  <si>
    <t>Артемовна</t>
  </si>
  <si>
    <t>ист-ЭЛ-05-112</t>
  </si>
  <si>
    <t xml:space="preserve">Логинов </t>
  </si>
  <si>
    <t xml:space="preserve">Михаил </t>
  </si>
  <si>
    <t>Гедеонович</t>
  </si>
  <si>
    <t>ист-ЭЛ-05-113</t>
  </si>
  <si>
    <t xml:space="preserve">Новицкий </t>
  </si>
  <si>
    <t>ист-ЭЛ-05-114</t>
  </si>
  <si>
    <t xml:space="preserve">Попов </t>
  </si>
  <si>
    <t xml:space="preserve"> Фёдор</t>
  </si>
  <si>
    <t>Никитич</t>
  </si>
  <si>
    <t>ист-ЭЛ-05-115</t>
  </si>
  <si>
    <t xml:space="preserve">Сериков </t>
  </si>
  <si>
    <t>ист-ЭЛ-05-116</t>
  </si>
  <si>
    <t xml:space="preserve">Старынина </t>
  </si>
  <si>
    <t>ист-ЭЛ-05-117</t>
  </si>
  <si>
    <t xml:space="preserve">Тюленева </t>
  </si>
  <si>
    <t xml:space="preserve">Алиса </t>
  </si>
  <si>
    <t>ист-ЭЛ-05-118</t>
  </si>
  <si>
    <t>ист-ЭЛ-05-119</t>
  </si>
  <si>
    <t xml:space="preserve">Хан </t>
  </si>
  <si>
    <t xml:space="preserve"> Елена</t>
  </si>
  <si>
    <t>ист-ЭЛ-05-120</t>
  </si>
  <si>
    <t xml:space="preserve">Ястребкова  </t>
  </si>
  <si>
    <t>ист-ЭЛ-05-121</t>
  </si>
  <si>
    <t xml:space="preserve">Айдын  </t>
  </si>
  <si>
    <t>Дарьяна</t>
  </si>
  <si>
    <t>Илькеровна</t>
  </si>
  <si>
    <t>ист-ЭЛ-05-122</t>
  </si>
  <si>
    <t>Эйрих</t>
  </si>
  <si>
    <t>Альберт</t>
  </si>
  <si>
    <t>ист-ЭЛ-05-123</t>
  </si>
  <si>
    <t xml:space="preserve">Алексеева </t>
  </si>
  <si>
    <t xml:space="preserve">Кристина </t>
  </si>
  <si>
    <t>ист-ЭЛ-05-124</t>
  </si>
  <si>
    <t xml:space="preserve">Аспидова </t>
  </si>
  <si>
    <t>ист-ЭЛ-05-125</t>
  </si>
  <si>
    <t xml:space="preserve">Бирюшева </t>
  </si>
  <si>
    <t xml:space="preserve">Элина </t>
  </si>
  <si>
    <t>ист-ЭЛ-05-126</t>
  </si>
  <si>
    <t xml:space="preserve">Болдарева </t>
  </si>
  <si>
    <t>ист-ЭЛ-05-127</t>
  </si>
  <si>
    <t xml:space="preserve">Борисова  </t>
  </si>
  <si>
    <t>Каролина</t>
  </si>
  <si>
    <t>ист-ЭЛ-05-128</t>
  </si>
  <si>
    <t xml:space="preserve">Зырянова </t>
  </si>
  <si>
    <t xml:space="preserve">Василиса </t>
  </si>
  <si>
    <t>ист-ЭЛ-05-129</t>
  </si>
  <si>
    <t xml:space="preserve">Ивашин  </t>
  </si>
  <si>
    <t>ист-ЭЛ-05-130</t>
  </si>
  <si>
    <t xml:space="preserve">Ильяш </t>
  </si>
  <si>
    <t xml:space="preserve">Ульяна </t>
  </si>
  <si>
    <t>ист-ЭЛ-05-132</t>
  </si>
  <si>
    <t xml:space="preserve">Коваленко  </t>
  </si>
  <si>
    <t>Сергий</t>
  </si>
  <si>
    <t>ист-ЭЛ-05-133</t>
  </si>
  <si>
    <t xml:space="preserve">Котовщиков  </t>
  </si>
  <si>
    <t>Святослав</t>
  </si>
  <si>
    <t>ист-ЭЛ-05-134</t>
  </si>
  <si>
    <t xml:space="preserve">Куманяева  </t>
  </si>
  <si>
    <t>ист-ЭЛ-05-135</t>
  </si>
  <si>
    <t>Кязимов</t>
  </si>
  <si>
    <t xml:space="preserve"> Оскар </t>
  </si>
  <si>
    <t>Бахтияр оглы</t>
  </si>
  <si>
    <t>ист-ЭЛ-05-136</t>
  </si>
  <si>
    <t xml:space="preserve">Лузгина </t>
  </si>
  <si>
    <t xml:space="preserve">Виолетта </t>
  </si>
  <si>
    <t>ист-ЭЛ-05-137</t>
  </si>
  <si>
    <t xml:space="preserve">Мефодовская  </t>
  </si>
  <si>
    <t>ист-ЭЛ-05-139</t>
  </si>
  <si>
    <t xml:space="preserve">Охрямкин </t>
  </si>
  <si>
    <t xml:space="preserve">Данила </t>
  </si>
  <si>
    <t>ист-ЭЛ-05-140</t>
  </si>
  <si>
    <t xml:space="preserve">Пешкова </t>
  </si>
  <si>
    <t>ист-ЭЛ-05-141</t>
  </si>
  <si>
    <t xml:space="preserve">Сазонова </t>
  </si>
  <si>
    <t xml:space="preserve">Марина </t>
  </si>
  <si>
    <t>ист-ЭЛ-05-142</t>
  </si>
  <si>
    <t xml:space="preserve">Фахрутдинова  </t>
  </si>
  <si>
    <t>Дания</t>
  </si>
  <si>
    <t>ист-ЭЛ-05-143</t>
  </si>
  <si>
    <t>Лубинская</t>
  </si>
  <si>
    <t>Рейтинг</t>
  </si>
  <si>
    <t>Статус</t>
  </si>
  <si>
    <t>Призёр</t>
  </si>
  <si>
    <t>Участник</t>
  </si>
  <si>
    <t>Победитель</t>
  </si>
  <si>
    <t>и-07-08-05</t>
  </si>
  <si>
    <t>Мотыгина</t>
  </si>
  <si>
    <t>и-07-08-06</t>
  </si>
  <si>
    <t>Нуянзин</t>
  </si>
  <si>
    <t>и-07-08-12</t>
  </si>
  <si>
    <t>Шаинян</t>
  </si>
  <si>
    <t>22.07.2004</t>
  </si>
  <si>
    <t>и-07-10-03</t>
  </si>
  <si>
    <t>Агеева</t>
  </si>
  <si>
    <t>и-07-10-04</t>
  </si>
  <si>
    <t>Кирдячкин</t>
  </si>
  <si>
    <t>и-07-10-05</t>
  </si>
  <si>
    <t>Дубровина</t>
  </si>
  <si>
    <t>и-07-10-06</t>
  </si>
  <si>
    <t xml:space="preserve">Шлыкова </t>
  </si>
  <si>
    <t>Мугумян</t>
  </si>
  <si>
    <t>Симон</t>
  </si>
  <si>
    <t>Гегамович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</si>
</sst>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25" fillId="0" borderId="0" applyFont="0" applyFill="0" applyBorder="0" applyAlignment="0" applyProtection="0"/>
    <xf numFmtId="0" fontId="6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2" applyNumberFormat="0" applyAlignment="0" applyProtection="0"/>
    <xf numFmtId="0" fontId="9" fillId="12" borderId="3" applyNumberFormat="0" applyAlignment="0" applyProtection="0"/>
    <xf numFmtId="0" fontId="10" fillId="12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3" borderId="8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5" borderId="9" applyNumberFormat="0" applyFont="0" applyAlignment="0" applyProtection="0"/>
    <xf numFmtId="9" fontId="6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3">
    <xf numFmtId="0" fontId="0" fillId="0" borderId="0" xfId="0"/>
    <xf numFmtId="0" fontId="2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64" fontId="2" fillId="0" borderId="1" xfId="1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27" fillId="0" borderId="1" xfId="22" applyFont="1" applyBorder="1" applyAlignment="1" applyProtection="1">
      <alignment horizontal="left" vertical="center"/>
      <protection locked="0"/>
    </xf>
    <xf numFmtId="165" fontId="27" fillId="0" borderId="1" xfId="22" applyNumberFormat="1" applyFont="1" applyBorder="1" applyAlignment="1" applyProtection="1">
      <alignment horizontal="left" vertical="center"/>
      <protection locked="0"/>
    </xf>
    <xf numFmtId="0" fontId="27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7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left" vertical="center"/>
    </xf>
    <xf numFmtId="14" fontId="27" fillId="0" borderId="1" xfId="0" applyNumberFormat="1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vertical="distributed"/>
    </xf>
    <xf numFmtId="0" fontId="5" fillId="2" borderId="1" xfId="0" applyFont="1" applyFill="1" applyBorder="1" applyAlignment="1">
      <alignment horizontal="left"/>
    </xf>
    <xf numFmtId="14" fontId="26" fillId="0" borderId="1" xfId="0" applyNumberFormat="1" applyFont="1" applyFill="1" applyBorder="1" applyAlignment="1">
      <alignment horizontal="left" wrapText="1"/>
    </xf>
    <xf numFmtId="0" fontId="26" fillId="0" borderId="1" xfId="0" applyFont="1" applyBorder="1" applyAlignment="1">
      <alignment horizontal="left" vertical="distributed"/>
    </xf>
    <xf numFmtId="0" fontId="26" fillId="2" borderId="1" xfId="0" applyFont="1" applyFill="1" applyBorder="1" applyAlignment="1">
      <alignment horizontal="left" vertical="distributed"/>
    </xf>
    <xf numFmtId="14" fontId="26" fillId="2" borderId="1" xfId="0" applyNumberFormat="1" applyFont="1" applyFill="1" applyBorder="1" applyAlignment="1">
      <alignment horizontal="left" wrapText="1"/>
    </xf>
    <xf numFmtId="14" fontId="26" fillId="0" borderId="1" xfId="0" applyNumberFormat="1" applyFont="1" applyFill="1" applyBorder="1" applyAlignment="1">
      <alignment horizontal="left" vertical="distributed"/>
    </xf>
    <xf numFmtId="14" fontId="5" fillId="0" borderId="1" xfId="0" applyNumberFormat="1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/>
    </xf>
    <xf numFmtId="14" fontId="26" fillId="0" borderId="1" xfId="0" applyNumberFormat="1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/>
    </xf>
    <xf numFmtId="0" fontId="27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4" fontId="27" fillId="0" borderId="1" xfId="0" applyNumberFormat="1" applyFont="1" applyBorder="1" applyAlignment="1">
      <alignment horizontal="left" vertical="top" wrapText="1"/>
    </xf>
    <xf numFmtId="14" fontId="5" fillId="16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14" fontId="27" fillId="0" borderId="1" xfId="0" applyNumberFormat="1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14" fontId="27" fillId="0" borderId="1" xfId="0" applyNumberFormat="1" applyFont="1" applyBorder="1" applyAlignment="1">
      <alignment horizontal="left" vertical="center"/>
    </xf>
    <xf numFmtId="166" fontId="27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/>
    </xf>
    <xf numFmtId="14" fontId="27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14" fontId="27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26" fillId="16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0" fontId="5" fillId="0" borderId="1" xfId="0" applyFont="1" applyBorder="1"/>
    <xf numFmtId="14" fontId="5" fillId="0" borderId="1" xfId="0" applyNumberFormat="1" applyFont="1" applyBorder="1"/>
    <xf numFmtId="2" fontId="5" fillId="0" borderId="1" xfId="0" applyNumberFormat="1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14" fontId="5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49" fontId="27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vertical="center"/>
    </xf>
    <xf numFmtId="14" fontId="5" fillId="0" borderId="1" xfId="0" applyNumberFormat="1" applyFont="1" applyBorder="1" applyAlignment="1"/>
    <xf numFmtId="0" fontId="26" fillId="2" borderId="1" xfId="0" applyFont="1" applyFill="1" applyBorder="1" applyAlignment="1">
      <alignment horizontal="left"/>
    </xf>
    <xf numFmtId="14" fontId="26" fillId="2" borderId="1" xfId="0" applyNumberFormat="1" applyFont="1" applyFill="1" applyBorder="1" applyAlignment="1">
      <alignment horizontal="left"/>
    </xf>
    <xf numFmtId="0" fontId="26" fillId="2" borderId="1" xfId="0" applyFont="1" applyFill="1" applyBorder="1" applyAlignment="1">
      <alignment horizontal="left" vertical="center"/>
    </xf>
    <xf numFmtId="14" fontId="26" fillId="2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40"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2" xfId="2"/>
    <cellStyle name="Обычный 2 2" xfId="22"/>
    <cellStyle name="Обычный 3" xfId="23"/>
    <cellStyle name="Обычный 4" xfId="24"/>
    <cellStyle name="Обычный 5" xfId="4"/>
    <cellStyle name="Обычный 6" xfId="25"/>
    <cellStyle name="Обычный 6 1" xfId="26"/>
    <cellStyle name="Обычный 6 2" xfId="27"/>
    <cellStyle name="Обычный 6 3" xfId="28"/>
    <cellStyle name="Обычный 6 4" xfId="29"/>
    <cellStyle name="Обычный 6 5" xfId="30"/>
    <cellStyle name="Обычный 6 6" xfId="31"/>
    <cellStyle name="Обычный 6 7" xfId="32"/>
    <cellStyle name="Плохой 2" xfId="33"/>
    <cellStyle name="Пояснение 2" xfId="34"/>
    <cellStyle name="Примечание 2" xfId="35"/>
    <cellStyle name="Процентный" xfId="1" builtinId="5"/>
    <cellStyle name="Процентный 2" xfId="36"/>
    <cellStyle name="Процентный 3" xfId="3"/>
    <cellStyle name="Связанная ячейка 2" xfId="37"/>
    <cellStyle name="Текст предупреждения 2" xfId="38"/>
    <cellStyle name="Хороши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8"/>
  <sheetViews>
    <sheetView tabSelected="1" workbookViewId="0"/>
  </sheetViews>
  <sheetFormatPr defaultRowHeight="15" x14ac:dyDescent="0.25"/>
  <cols>
    <col min="3" max="3" width="12.42578125" customWidth="1"/>
    <col min="14" max="14" width="17.28515625" customWidth="1"/>
  </cols>
  <sheetData>
    <row r="2" spans="1:14" x14ac:dyDescent="0.25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5" t="s">
        <v>0</v>
      </c>
      <c r="L2" s="5"/>
      <c r="M2" s="5"/>
      <c r="N2" s="5" t="s">
        <v>55</v>
      </c>
    </row>
    <row r="3" spans="1:14" x14ac:dyDescent="0.25">
      <c r="A3" s="72" t="s">
        <v>1</v>
      </c>
      <c r="B3" s="72"/>
      <c r="C3" s="72"/>
      <c r="D3" s="72">
        <v>48</v>
      </c>
      <c r="E3" s="72"/>
      <c r="F3" s="5"/>
      <c r="G3" s="5"/>
      <c r="H3" s="5"/>
      <c r="I3" s="5"/>
      <c r="J3" s="5"/>
      <c r="K3" s="5"/>
      <c r="L3" s="5"/>
      <c r="M3" s="5"/>
      <c r="N3" s="5"/>
    </row>
    <row r="4" spans="1:14" ht="75" x14ac:dyDescent="0.25">
      <c r="A4" s="6" t="s">
        <v>2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</v>
      </c>
      <c r="H4" s="7" t="s">
        <v>10</v>
      </c>
      <c r="I4" s="7" t="s">
        <v>11</v>
      </c>
      <c r="J4" s="7" t="s">
        <v>12</v>
      </c>
      <c r="K4" s="4" t="s">
        <v>13</v>
      </c>
      <c r="L4" s="4" t="s">
        <v>1723</v>
      </c>
      <c r="M4" s="4" t="s">
        <v>1724</v>
      </c>
      <c r="N4" s="7" t="s">
        <v>9</v>
      </c>
    </row>
    <row r="5" spans="1:14" ht="15.75" x14ac:dyDescent="0.25">
      <c r="A5" s="2">
        <v>1</v>
      </c>
      <c r="B5" s="17" t="s">
        <v>64</v>
      </c>
      <c r="C5" s="18" t="s">
        <v>65</v>
      </c>
      <c r="D5" s="18" t="s">
        <v>66</v>
      </c>
      <c r="E5" s="18" t="s">
        <v>53</v>
      </c>
      <c r="F5" s="19" t="s">
        <v>17</v>
      </c>
      <c r="G5" s="19" t="s">
        <v>143</v>
      </c>
      <c r="H5" s="18">
        <v>5</v>
      </c>
      <c r="I5" s="18">
        <v>5</v>
      </c>
      <c r="J5" s="18" t="s">
        <v>18</v>
      </c>
      <c r="K5" s="18">
        <v>47</v>
      </c>
      <c r="L5" s="53">
        <f t="shared" ref="L5:L36" si="0">K5/48*100</f>
        <v>97.916666666666657</v>
      </c>
      <c r="M5" s="18" t="s">
        <v>1727</v>
      </c>
      <c r="N5" s="20">
        <v>39370</v>
      </c>
    </row>
    <row r="6" spans="1:14" ht="15.75" x14ac:dyDescent="0.25">
      <c r="A6" s="11">
        <v>2</v>
      </c>
      <c r="B6" s="11" t="s">
        <v>533</v>
      </c>
      <c r="C6" s="11" t="s">
        <v>534</v>
      </c>
      <c r="D6" s="11" t="s">
        <v>73</v>
      </c>
      <c r="E6" s="11" t="s">
        <v>45</v>
      </c>
      <c r="F6" s="11" t="s">
        <v>17</v>
      </c>
      <c r="G6" s="11" t="s">
        <v>535</v>
      </c>
      <c r="H6" s="11">
        <v>5</v>
      </c>
      <c r="I6" s="11">
        <v>5</v>
      </c>
      <c r="J6" s="18" t="s">
        <v>18</v>
      </c>
      <c r="K6" s="11">
        <v>47</v>
      </c>
      <c r="L6" s="53">
        <f t="shared" si="0"/>
        <v>97.916666666666657</v>
      </c>
      <c r="M6" s="18" t="s">
        <v>1727</v>
      </c>
      <c r="N6" s="15">
        <v>39110</v>
      </c>
    </row>
    <row r="7" spans="1:14" ht="15.75" x14ac:dyDescent="0.25">
      <c r="A7" s="2">
        <v>3</v>
      </c>
      <c r="B7" s="11" t="s">
        <v>1648</v>
      </c>
      <c r="C7" s="11" t="s">
        <v>1649</v>
      </c>
      <c r="D7" s="11" t="s">
        <v>1650</v>
      </c>
      <c r="E7" s="11" t="s">
        <v>1651</v>
      </c>
      <c r="F7" s="11" t="s">
        <v>22</v>
      </c>
      <c r="G7" s="11" t="s">
        <v>1431</v>
      </c>
      <c r="H7" s="11">
        <v>5</v>
      </c>
      <c r="I7" s="11">
        <v>5</v>
      </c>
      <c r="J7" s="18" t="s">
        <v>18</v>
      </c>
      <c r="K7" s="11">
        <v>47</v>
      </c>
      <c r="L7" s="53">
        <f t="shared" si="0"/>
        <v>97.916666666666657</v>
      </c>
      <c r="M7" s="18" t="s">
        <v>1727</v>
      </c>
      <c r="N7" s="15">
        <v>39204</v>
      </c>
    </row>
    <row r="8" spans="1:14" ht="15.75" x14ac:dyDescent="0.25">
      <c r="A8" s="11">
        <v>4</v>
      </c>
      <c r="B8" s="11" t="s">
        <v>554</v>
      </c>
      <c r="C8" s="11" t="s">
        <v>555</v>
      </c>
      <c r="D8" s="11" t="s">
        <v>37</v>
      </c>
      <c r="E8" s="11" t="s">
        <v>81</v>
      </c>
      <c r="F8" s="11" t="s">
        <v>22</v>
      </c>
      <c r="G8" s="11" t="s">
        <v>535</v>
      </c>
      <c r="H8" s="11">
        <v>5</v>
      </c>
      <c r="I8" s="11">
        <v>5</v>
      </c>
      <c r="J8" s="18" t="s">
        <v>18</v>
      </c>
      <c r="K8" s="11">
        <v>46</v>
      </c>
      <c r="L8" s="53">
        <f t="shared" si="0"/>
        <v>95.833333333333343</v>
      </c>
      <c r="M8" s="18" t="s">
        <v>1727</v>
      </c>
      <c r="N8" s="15">
        <v>39255</v>
      </c>
    </row>
    <row r="9" spans="1:14" ht="15.75" x14ac:dyDescent="0.25">
      <c r="A9" s="2">
        <v>5</v>
      </c>
      <c r="B9" s="11" t="s">
        <v>1612</v>
      </c>
      <c r="C9" s="11" t="s">
        <v>1474</v>
      </c>
      <c r="D9" s="11" t="s">
        <v>1613</v>
      </c>
      <c r="E9" s="11" t="s">
        <v>32</v>
      </c>
      <c r="F9" s="11" t="s">
        <v>17</v>
      </c>
      <c r="G9" s="11" t="s">
        <v>1431</v>
      </c>
      <c r="H9" s="11">
        <v>5</v>
      </c>
      <c r="I9" s="11">
        <v>5</v>
      </c>
      <c r="J9" s="18" t="s">
        <v>18</v>
      </c>
      <c r="K9" s="11">
        <v>46</v>
      </c>
      <c r="L9" s="53">
        <f t="shared" si="0"/>
        <v>95.833333333333343</v>
      </c>
      <c r="M9" s="18" t="s">
        <v>1727</v>
      </c>
      <c r="N9" s="15">
        <v>39486</v>
      </c>
    </row>
    <row r="10" spans="1:14" ht="15.75" x14ac:dyDescent="0.25">
      <c r="A10" s="11">
        <v>6</v>
      </c>
      <c r="B10" s="11" t="s">
        <v>1634</v>
      </c>
      <c r="C10" s="11" t="s">
        <v>1635</v>
      </c>
      <c r="D10" s="11" t="s">
        <v>981</v>
      </c>
      <c r="E10" s="11" t="s">
        <v>269</v>
      </c>
      <c r="F10" s="11" t="s">
        <v>17</v>
      </c>
      <c r="G10" s="11" t="s">
        <v>1431</v>
      </c>
      <c r="H10" s="11">
        <v>5</v>
      </c>
      <c r="I10" s="11">
        <v>5</v>
      </c>
      <c r="J10" s="18" t="s">
        <v>18</v>
      </c>
      <c r="K10" s="11">
        <v>46</v>
      </c>
      <c r="L10" s="53">
        <f t="shared" si="0"/>
        <v>95.833333333333343</v>
      </c>
      <c r="M10" s="18" t="s">
        <v>1727</v>
      </c>
      <c r="N10" s="15">
        <v>39097</v>
      </c>
    </row>
    <row r="11" spans="1:14" ht="15.75" x14ac:dyDescent="0.25">
      <c r="A11" s="2">
        <v>7</v>
      </c>
      <c r="B11" s="11" t="s">
        <v>561</v>
      </c>
      <c r="C11" s="11" t="s">
        <v>562</v>
      </c>
      <c r="D11" s="11" t="s">
        <v>563</v>
      </c>
      <c r="E11" s="11" t="s">
        <v>564</v>
      </c>
      <c r="F11" s="11" t="s">
        <v>22</v>
      </c>
      <c r="G11" s="11" t="s">
        <v>535</v>
      </c>
      <c r="H11" s="11">
        <v>5</v>
      </c>
      <c r="I11" s="11">
        <v>5</v>
      </c>
      <c r="J11" s="18" t="s">
        <v>18</v>
      </c>
      <c r="K11" s="11">
        <v>45</v>
      </c>
      <c r="L11" s="53">
        <f t="shared" si="0"/>
        <v>93.75</v>
      </c>
      <c r="M11" s="18" t="s">
        <v>1727</v>
      </c>
      <c r="N11" s="15">
        <v>39054</v>
      </c>
    </row>
    <row r="12" spans="1:14" ht="15.75" x14ac:dyDescent="0.25">
      <c r="A12" s="11">
        <v>8</v>
      </c>
      <c r="B12" s="11" t="s">
        <v>975</v>
      </c>
      <c r="C12" s="46" t="s">
        <v>976</v>
      </c>
      <c r="D12" s="46" t="s">
        <v>977</v>
      </c>
      <c r="E12" s="46" t="s">
        <v>978</v>
      </c>
      <c r="F12" s="26" t="s">
        <v>17</v>
      </c>
      <c r="G12" s="11" t="s">
        <v>890</v>
      </c>
      <c r="H12" s="26">
        <v>5</v>
      </c>
      <c r="I12" s="26">
        <v>5</v>
      </c>
      <c r="J12" s="18" t="s">
        <v>18</v>
      </c>
      <c r="K12" s="2">
        <v>44</v>
      </c>
      <c r="L12" s="53">
        <f t="shared" si="0"/>
        <v>91.666666666666657</v>
      </c>
      <c r="M12" s="18" t="s">
        <v>1727</v>
      </c>
      <c r="N12" s="15">
        <v>39344</v>
      </c>
    </row>
    <row r="13" spans="1:14" ht="15.75" x14ac:dyDescent="0.25">
      <c r="A13" s="2">
        <v>9</v>
      </c>
      <c r="B13" s="11" t="s">
        <v>810</v>
      </c>
      <c r="C13" s="11" t="s">
        <v>811</v>
      </c>
      <c r="D13" s="11" t="s">
        <v>50</v>
      </c>
      <c r="E13" s="11" t="s">
        <v>812</v>
      </c>
      <c r="F13" s="11" t="s">
        <v>17</v>
      </c>
      <c r="G13" s="11" t="s">
        <v>763</v>
      </c>
      <c r="H13" s="11">
        <v>5</v>
      </c>
      <c r="I13" s="11"/>
      <c r="J13" s="18" t="s">
        <v>18</v>
      </c>
      <c r="K13" s="11">
        <v>43</v>
      </c>
      <c r="L13" s="53">
        <f t="shared" si="0"/>
        <v>89.583333333333343</v>
      </c>
      <c r="M13" s="11" t="s">
        <v>1725</v>
      </c>
      <c r="N13" s="15">
        <v>39228</v>
      </c>
    </row>
    <row r="14" spans="1:14" ht="15.75" x14ac:dyDescent="0.25">
      <c r="A14" s="11">
        <v>10</v>
      </c>
      <c r="B14" s="11" t="s">
        <v>830</v>
      </c>
      <c r="C14" s="11" t="s">
        <v>383</v>
      </c>
      <c r="D14" s="11" t="s">
        <v>50</v>
      </c>
      <c r="E14" s="11" t="s">
        <v>327</v>
      </c>
      <c r="F14" s="11" t="s">
        <v>17</v>
      </c>
      <c r="G14" s="11" t="s">
        <v>763</v>
      </c>
      <c r="H14" s="11">
        <v>5</v>
      </c>
      <c r="I14" s="11"/>
      <c r="J14" s="18" t="s">
        <v>18</v>
      </c>
      <c r="K14" s="11">
        <v>43</v>
      </c>
      <c r="L14" s="53">
        <f t="shared" si="0"/>
        <v>89.583333333333343</v>
      </c>
      <c r="M14" s="11" t="s">
        <v>1725</v>
      </c>
      <c r="N14" s="15">
        <v>39306</v>
      </c>
    </row>
    <row r="15" spans="1:14" ht="15.75" x14ac:dyDescent="0.25">
      <c r="A15" s="2">
        <v>11</v>
      </c>
      <c r="B15" s="11" t="s">
        <v>364</v>
      </c>
      <c r="C15" s="11" t="s">
        <v>365</v>
      </c>
      <c r="D15" s="11" t="s">
        <v>66</v>
      </c>
      <c r="E15" s="11" t="s">
        <v>366</v>
      </c>
      <c r="F15" s="11" t="s">
        <v>17</v>
      </c>
      <c r="G15" s="11" t="s">
        <v>367</v>
      </c>
      <c r="H15" s="11">
        <v>5</v>
      </c>
      <c r="I15" s="11">
        <v>5</v>
      </c>
      <c r="J15" s="18" t="s">
        <v>18</v>
      </c>
      <c r="K15" s="11">
        <v>42</v>
      </c>
      <c r="L15" s="53">
        <f t="shared" si="0"/>
        <v>87.5</v>
      </c>
      <c r="M15" s="11" t="s">
        <v>1725</v>
      </c>
      <c r="N15" s="15">
        <v>39301</v>
      </c>
    </row>
    <row r="16" spans="1:14" ht="15.75" x14ac:dyDescent="0.25">
      <c r="A16" s="11">
        <v>12</v>
      </c>
      <c r="B16" s="11" t="s">
        <v>819</v>
      </c>
      <c r="C16" s="11" t="s">
        <v>820</v>
      </c>
      <c r="D16" s="11" t="s">
        <v>461</v>
      </c>
      <c r="E16" s="11" t="s">
        <v>821</v>
      </c>
      <c r="F16" s="11" t="s">
        <v>22</v>
      </c>
      <c r="G16" s="11" t="s">
        <v>763</v>
      </c>
      <c r="H16" s="11">
        <v>5</v>
      </c>
      <c r="I16" s="11"/>
      <c r="J16" s="18" t="s">
        <v>18</v>
      </c>
      <c r="K16" s="11">
        <v>42</v>
      </c>
      <c r="L16" s="53">
        <f t="shared" si="0"/>
        <v>87.5</v>
      </c>
      <c r="M16" s="11" t="s">
        <v>1725</v>
      </c>
      <c r="N16" s="15">
        <v>39252</v>
      </c>
    </row>
    <row r="17" spans="1:14" ht="15.75" x14ac:dyDescent="0.25">
      <c r="A17" s="2">
        <v>13</v>
      </c>
      <c r="B17" s="17" t="s">
        <v>61</v>
      </c>
      <c r="C17" s="18" t="s">
        <v>62</v>
      </c>
      <c r="D17" s="18" t="s">
        <v>63</v>
      </c>
      <c r="E17" s="18" t="s">
        <v>45</v>
      </c>
      <c r="F17" s="19" t="s">
        <v>17</v>
      </c>
      <c r="G17" s="19" t="s">
        <v>143</v>
      </c>
      <c r="H17" s="18">
        <v>5</v>
      </c>
      <c r="I17" s="18">
        <v>5</v>
      </c>
      <c r="J17" s="18" t="s">
        <v>18</v>
      </c>
      <c r="K17" s="18">
        <v>41</v>
      </c>
      <c r="L17" s="53">
        <f t="shared" si="0"/>
        <v>85.416666666666657</v>
      </c>
      <c r="M17" s="11" t="s">
        <v>1725</v>
      </c>
      <c r="N17" s="20">
        <v>39217</v>
      </c>
    </row>
    <row r="18" spans="1:14" ht="31.5" x14ac:dyDescent="0.25">
      <c r="A18" s="11">
        <v>14</v>
      </c>
      <c r="B18" s="25" t="s">
        <v>235</v>
      </c>
      <c r="C18" s="25" t="s">
        <v>236</v>
      </c>
      <c r="D18" s="25" t="s">
        <v>84</v>
      </c>
      <c r="E18" s="25" t="s">
        <v>237</v>
      </c>
      <c r="F18" s="26" t="s">
        <v>17</v>
      </c>
      <c r="G18" s="11" t="s">
        <v>228</v>
      </c>
      <c r="H18" s="26">
        <v>5</v>
      </c>
      <c r="I18" s="26">
        <v>5</v>
      </c>
      <c r="J18" s="18" t="s">
        <v>18</v>
      </c>
      <c r="K18" s="11">
        <v>41</v>
      </c>
      <c r="L18" s="53">
        <f t="shared" si="0"/>
        <v>85.416666666666657</v>
      </c>
      <c r="M18" s="11" t="s">
        <v>1725</v>
      </c>
      <c r="N18" s="27">
        <v>39503</v>
      </c>
    </row>
    <row r="19" spans="1:14" ht="15.75" x14ac:dyDescent="0.25">
      <c r="A19" s="2">
        <v>15</v>
      </c>
      <c r="B19" s="11" t="s">
        <v>559</v>
      </c>
      <c r="C19" s="11" t="s">
        <v>560</v>
      </c>
      <c r="D19" s="11" t="s">
        <v>159</v>
      </c>
      <c r="E19" s="11" t="s">
        <v>48</v>
      </c>
      <c r="F19" s="11" t="s">
        <v>22</v>
      </c>
      <c r="G19" s="11" t="s">
        <v>535</v>
      </c>
      <c r="H19" s="11">
        <v>5</v>
      </c>
      <c r="I19" s="11">
        <v>5</v>
      </c>
      <c r="J19" s="18" t="s">
        <v>18</v>
      </c>
      <c r="K19" s="11">
        <v>41</v>
      </c>
      <c r="L19" s="53">
        <f t="shared" si="0"/>
        <v>85.416666666666657</v>
      </c>
      <c r="M19" s="11" t="s">
        <v>1725</v>
      </c>
      <c r="N19" s="15">
        <v>39242</v>
      </c>
    </row>
    <row r="20" spans="1:14" ht="15.75" x14ac:dyDescent="0.25">
      <c r="A20" s="11">
        <v>16</v>
      </c>
      <c r="B20" s="11" t="s">
        <v>1656</v>
      </c>
      <c r="C20" s="11" t="s">
        <v>1657</v>
      </c>
      <c r="D20" s="11" t="s">
        <v>1658</v>
      </c>
      <c r="E20" s="11" t="s">
        <v>366</v>
      </c>
      <c r="F20" s="11" t="s">
        <v>17</v>
      </c>
      <c r="G20" s="11" t="s">
        <v>1431</v>
      </c>
      <c r="H20" s="11">
        <v>5</v>
      </c>
      <c r="I20" s="11">
        <v>5</v>
      </c>
      <c r="J20" s="18" t="s">
        <v>18</v>
      </c>
      <c r="K20" s="11">
        <v>41</v>
      </c>
      <c r="L20" s="53">
        <f t="shared" si="0"/>
        <v>85.416666666666657</v>
      </c>
      <c r="M20" s="11" t="s">
        <v>1725</v>
      </c>
      <c r="N20" s="15">
        <v>39109</v>
      </c>
    </row>
    <row r="21" spans="1:14" ht="15.75" x14ac:dyDescent="0.25">
      <c r="A21" s="2">
        <v>17</v>
      </c>
      <c r="B21" s="11" t="s">
        <v>1660</v>
      </c>
      <c r="C21" s="11" t="s">
        <v>1661</v>
      </c>
      <c r="D21" s="11" t="s">
        <v>1662</v>
      </c>
      <c r="E21" s="11" t="s">
        <v>265</v>
      </c>
      <c r="F21" s="11" t="s">
        <v>17</v>
      </c>
      <c r="G21" s="11" t="s">
        <v>1431</v>
      </c>
      <c r="H21" s="11">
        <v>5</v>
      </c>
      <c r="I21" s="11">
        <v>5</v>
      </c>
      <c r="J21" s="18" t="s">
        <v>18</v>
      </c>
      <c r="K21" s="11">
        <v>41</v>
      </c>
      <c r="L21" s="53">
        <f t="shared" si="0"/>
        <v>85.416666666666657</v>
      </c>
      <c r="M21" s="11" t="s">
        <v>1725</v>
      </c>
      <c r="N21" s="15">
        <v>39050</v>
      </c>
    </row>
    <row r="22" spans="1:14" ht="15.75" x14ac:dyDescent="0.25">
      <c r="A22" s="11">
        <v>18</v>
      </c>
      <c r="B22" s="11" t="s">
        <v>970</v>
      </c>
      <c r="C22" s="46" t="s">
        <v>971</v>
      </c>
      <c r="D22" s="46" t="s">
        <v>340</v>
      </c>
      <c r="E22" s="46" t="s">
        <v>314</v>
      </c>
      <c r="F22" s="26" t="s">
        <v>22</v>
      </c>
      <c r="G22" s="11" t="s">
        <v>890</v>
      </c>
      <c r="H22" s="26">
        <v>5</v>
      </c>
      <c r="I22" s="26">
        <v>5</v>
      </c>
      <c r="J22" s="18" t="s">
        <v>18</v>
      </c>
      <c r="K22" s="2">
        <v>41</v>
      </c>
      <c r="L22" s="53">
        <f t="shared" si="0"/>
        <v>85.416666666666657</v>
      </c>
      <c r="M22" s="11" t="s">
        <v>1725</v>
      </c>
      <c r="N22" s="47">
        <v>39362</v>
      </c>
    </row>
    <row r="23" spans="1:14" ht="15.75" x14ac:dyDescent="0.25">
      <c r="A23" s="2">
        <v>19</v>
      </c>
      <c r="B23" s="11" t="s">
        <v>988</v>
      </c>
      <c r="C23" s="46" t="s">
        <v>989</v>
      </c>
      <c r="D23" s="46" t="s">
        <v>990</v>
      </c>
      <c r="E23" s="46" t="s">
        <v>589</v>
      </c>
      <c r="F23" s="26" t="s">
        <v>17</v>
      </c>
      <c r="G23" s="11" t="s">
        <v>890</v>
      </c>
      <c r="H23" s="26">
        <v>5</v>
      </c>
      <c r="I23" s="26">
        <v>5</v>
      </c>
      <c r="J23" s="18" t="s">
        <v>18</v>
      </c>
      <c r="K23" s="2">
        <v>41</v>
      </c>
      <c r="L23" s="53">
        <f t="shared" si="0"/>
        <v>85.416666666666657</v>
      </c>
      <c r="M23" s="11" t="s">
        <v>1725</v>
      </c>
      <c r="N23" s="47">
        <v>39335</v>
      </c>
    </row>
    <row r="24" spans="1:14" ht="15.75" x14ac:dyDescent="0.25">
      <c r="A24" s="11">
        <v>20</v>
      </c>
      <c r="B24" s="11" t="s">
        <v>556</v>
      </c>
      <c r="C24" s="11" t="s">
        <v>557</v>
      </c>
      <c r="D24" s="11" t="s">
        <v>558</v>
      </c>
      <c r="E24" s="11" t="s">
        <v>48</v>
      </c>
      <c r="F24" s="11" t="s">
        <v>22</v>
      </c>
      <c r="G24" s="11" t="s">
        <v>535</v>
      </c>
      <c r="H24" s="11">
        <v>5</v>
      </c>
      <c r="I24" s="11">
        <v>5</v>
      </c>
      <c r="J24" s="18" t="s">
        <v>18</v>
      </c>
      <c r="K24" s="11">
        <v>40</v>
      </c>
      <c r="L24" s="53">
        <f t="shared" si="0"/>
        <v>83.333333333333343</v>
      </c>
      <c r="M24" s="11" t="s">
        <v>1725</v>
      </c>
      <c r="N24" s="15">
        <v>39321</v>
      </c>
    </row>
    <row r="25" spans="1:14" ht="15.75" x14ac:dyDescent="0.25">
      <c r="A25" s="2">
        <v>21</v>
      </c>
      <c r="B25" s="11" t="s">
        <v>581</v>
      </c>
      <c r="C25" s="11" t="s">
        <v>582</v>
      </c>
      <c r="D25" s="11" t="s">
        <v>583</v>
      </c>
      <c r="E25" s="11" t="s">
        <v>584</v>
      </c>
      <c r="F25" s="11" t="s">
        <v>17</v>
      </c>
      <c r="G25" s="11" t="s">
        <v>535</v>
      </c>
      <c r="H25" s="11">
        <v>5</v>
      </c>
      <c r="I25" s="11">
        <v>5</v>
      </c>
      <c r="J25" s="18" t="s">
        <v>18</v>
      </c>
      <c r="K25" s="11">
        <v>40</v>
      </c>
      <c r="L25" s="53">
        <f t="shared" si="0"/>
        <v>83.333333333333343</v>
      </c>
      <c r="M25" s="11" t="s">
        <v>1725</v>
      </c>
      <c r="N25" s="15">
        <v>39351</v>
      </c>
    </row>
    <row r="26" spans="1:14" ht="15.75" x14ac:dyDescent="0.25">
      <c r="A26" s="11">
        <v>22</v>
      </c>
      <c r="B26" s="11" t="s">
        <v>817</v>
      </c>
      <c r="C26" s="11" t="s">
        <v>818</v>
      </c>
      <c r="D26" s="11" t="s">
        <v>107</v>
      </c>
      <c r="E26" s="11" t="s">
        <v>174</v>
      </c>
      <c r="F26" s="11" t="s">
        <v>22</v>
      </c>
      <c r="G26" s="11" t="s">
        <v>763</v>
      </c>
      <c r="H26" s="11">
        <v>5</v>
      </c>
      <c r="I26" s="11"/>
      <c r="J26" s="18" t="s">
        <v>18</v>
      </c>
      <c r="K26" s="11">
        <v>40</v>
      </c>
      <c r="L26" s="53">
        <f t="shared" si="0"/>
        <v>83.333333333333343</v>
      </c>
      <c r="M26" s="11" t="s">
        <v>1725</v>
      </c>
      <c r="N26" s="15">
        <v>39032</v>
      </c>
    </row>
    <row r="27" spans="1:14" ht="15.75" x14ac:dyDescent="0.25">
      <c r="A27" s="2">
        <v>23</v>
      </c>
      <c r="B27" s="11" t="s">
        <v>549</v>
      </c>
      <c r="C27" s="11" t="s">
        <v>550</v>
      </c>
      <c r="D27" s="11" t="s">
        <v>66</v>
      </c>
      <c r="E27" s="11" t="s">
        <v>45</v>
      </c>
      <c r="F27" s="11" t="s">
        <v>17</v>
      </c>
      <c r="G27" s="11" t="s">
        <v>535</v>
      </c>
      <c r="H27" s="11">
        <v>5</v>
      </c>
      <c r="I27" s="11">
        <v>5</v>
      </c>
      <c r="J27" s="18" t="s">
        <v>18</v>
      </c>
      <c r="K27" s="11">
        <v>39</v>
      </c>
      <c r="L27" s="53">
        <f t="shared" si="0"/>
        <v>81.25</v>
      </c>
      <c r="M27" s="11" t="s">
        <v>1725</v>
      </c>
      <c r="N27" s="15">
        <v>39332</v>
      </c>
    </row>
    <row r="28" spans="1:14" ht="15.75" x14ac:dyDescent="0.25">
      <c r="A28" s="11">
        <v>24</v>
      </c>
      <c r="B28" s="11" t="s">
        <v>1669</v>
      </c>
      <c r="C28" s="11" t="s">
        <v>1670</v>
      </c>
      <c r="D28" s="11" t="s">
        <v>1671</v>
      </c>
      <c r="E28" s="11" t="s">
        <v>35</v>
      </c>
      <c r="F28" s="11" t="s">
        <v>22</v>
      </c>
      <c r="G28" s="11" t="s">
        <v>1431</v>
      </c>
      <c r="H28" s="11">
        <v>5</v>
      </c>
      <c r="I28" s="11">
        <v>5</v>
      </c>
      <c r="J28" s="18" t="s">
        <v>18</v>
      </c>
      <c r="K28" s="11">
        <v>39</v>
      </c>
      <c r="L28" s="53">
        <f t="shared" si="0"/>
        <v>81.25</v>
      </c>
      <c r="M28" s="11" t="s">
        <v>1725</v>
      </c>
      <c r="N28" s="15">
        <v>39130</v>
      </c>
    </row>
    <row r="29" spans="1:14" ht="15.75" x14ac:dyDescent="0.25">
      <c r="A29" s="2">
        <v>25</v>
      </c>
      <c r="B29" s="11" t="s">
        <v>829</v>
      </c>
      <c r="C29" s="11" t="s">
        <v>782</v>
      </c>
      <c r="D29" s="11" t="s">
        <v>103</v>
      </c>
      <c r="E29" s="11" t="s">
        <v>160</v>
      </c>
      <c r="F29" s="11" t="s">
        <v>22</v>
      </c>
      <c r="G29" s="11" t="s">
        <v>763</v>
      </c>
      <c r="H29" s="11">
        <v>5</v>
      </c>
      <c r="I29" s="11"/>
      <c r="J29" s="18" t="s">
        <v>18</v>
      </c>
      <c r="K29" s="11">
        <v>38</v>
      </c>
      <c r="L29" s="53">
        <f t="shared" si="0"/>
        <v>79.166666666666657</v>
      </c>
      <c r="M29" s="11" t="s">
        <v>1725</v>
      </c>
      <c r="N29" s="15">
        <v>39430</v>
      </c>
    </row>
    <row r="30" spans="1:14" ht="15.75" x14ac:dyDescent="0.25">
      <c r="A30" s="11">
        <v>26</v>
      </c>
      <c r="B30" s="11" t="s">
        <v>536</v>
      </c>
      <c r="C30" s="11" t="s">
        <v>537</v>
      </c>
      <c r="D30" s="11" t="s">
        <v>409</v>
      </c>
      <c r="E30" s="11" t="s">
        <v>81</v>
      </c>
      <c r="F30" s="11" t="s">
        <v>22</v>
      </c>
      <c r="G30" s="11" t="s">
        <v>535</v>
      </c>
      <c r="H30" s="11">
        <v>5</v>
      </c>
      <c r="I30" s="11">
        <v>5</v>
      </c>
      <c r="J30" s="18" t="s">
        <v>18</v>
      </c>
      <c r="K30" s="11">
        <v>37</v>
      </c>
      <c r="L30" s="53">
        <f t="shared" si="0"/>
        <v>77.083333333333343</v>
      </c>
      <c r="M30" s="11" t="s">
        <v>1725</v>
      </c>
      <c r="N30" s="15">
        <v>39094</v>
      </c>
    </row>
    <row r="31" spans="1:14" ht="15.75" x14ac:dyDescent="0.25">
      <c r="A31" s="2">
        <v>27</v>
      </c>
      <c r="B31" s="11" t="s">
        <v>979</v>
      </c>
      <c r="C31" s="46" t="s">
        <v>980</v>
      </c>
      <c r="D31" s="46" t="s">
        <v>981</v>
      </c>
      <c r="E31" s="46" t="s">
        <v>25</v>
      </c>
      <c r="F31" s="26" t="s">
        <v>17</v>
      </c>
      <c r="G31" s="11" t="s">
        <v>890</v>
      </c>
      <c r="H31" s="26">
        <v>5</v>
      </c>
      <c r="I31" s="26">
        <v>5</v>
      </c>
      <c r="J31" s="18" t="s">
        <v>18</v>
      </c>
      <c r="K31" s="2">
        <v>37</v>
      </c>
      <c r="L31" s="53">
        <f t="shared" si="0"/>
        <v>77.083333333333343</v>
      </c>
      <c r="M31" s="11" t="s">
        <v>1725</v>
      </c>
      <c r="N31" s="47">
        <v>39261</v>
      </c>
    </row>
    <row r="32" spans="1:14" ht="15.75" x14ac:dyDescent="0.25">
      <c r="A32" s="11">
        <v>28</v>
      </c>
      <c r="B32" s="11" t="s">
        <v>985</v>
      </c>
      <c r="C32" s="46" t="s">
        <v>986</v>
      </c>
      <c r="D32" s="46" t="s">
        <v>987</v>
      </c>
      <c r="E32" s="46" t="s">
        <v>35</v>
      </c>
      <c r="F32" s="26" t="s">
        <v>22</v>
      </c>
      <c r="G32" s="11" t="s">
        <v>890</v>
      </c>
      <c r="H32" s="26">
        <v>5</v>
      </c>
      <c r="I32" s="26">
        <v>5</v>
      </c>
      <c r="J32" s="18" t="s">
        <v>18</v>
      </c>
      <c r="K32" s="2">
        <v>37</v>
      </c>
      <c r="L32" s="53">
        <f t="shared" si="0"/>
        <v>77.083333333333343</v>
      </c>
      <c r="M32" s="11" t="s">
        <v>1725</v>
      </c>
      <c r="N32" s="47">
        <v>39372</v>
      </c>
    </row>
    <row r="33" spans="1:14" ht="15.75" x14ac:dyDescent="0.25">
      <c r="A33" s="2">
        <v>29</v>
      </c>
      <c r="B33" s="17" t="s">
        <v>57</v>
      </c>
      <c r="C33" s="18" t="s">
        <v>58</v>
      </c>
      <c r="D33" s="18" t="s">
        <v>59</v>
      </c>
      <c r="E33" s="18" t="s">
        <v>60</v>
      </c>
      <c r="F33" s="19" t="s">
        <v>22</v>
      </c>
      <c r="G33" s="19" t="s">
        <v>143</v>
      </c>
      <c r="H33" s="18">
        <v>5</v>
      </c>
      <c r="I33" s="18">
        <v>5</v>
      </c>
      <c r="J33" s="18" t="s">
        <v>18</v>
      </c>
      <c r="K33" s="18">
        <v>36</v>
      </c>
      <c r="L33" s="53">
        <f t="shared" si="0"/>
        <v>75</v>
      </c>
      <c r="M33" s="11" t="s">
        <v>1725</v>
      </c>
      <c r="N33" s="20">
        <v>39242</v>
      </c>
    </row>
    <row r="34" spans="1:14" ht="15.75" x14ac:dyDescent="0.25">
      <c r="A34" s="11">
        <v>30</v>
      </c>
      <c r="B34" s="17" t="s">
        <v>78</v>
      </c>
      <c r="C34" s="18" t="s">
        <v>79</v>
      </c>
      <c r="D34" s="18" t="s">
        <v>80</v>
      </c>
      <c r="E34" s="18" t="s">
        <v>81</v>
      </c>
      <c r="F34" s="19" t="s">
        <v>22</v>
      </c>
      <c r="G34" s="19" t="s">
        <v>143</v>
      </c>
      <c r="H34" s="18">
        <v>5</v>
      </c>
      <c r="I34" s="18">
        <v>5</v>
      </c>
      <c r="J34" s="18" t="s">
        <v>18</v>
      </c>
      <c r="K34" s="18">
        <v>36</v>
      </c>
      <c r="L34" s="53">
        <f t="shared" si="0"/>
        <v>75</v>
      </c>
      <c r="M34" s="11" t="s">
        <v>1725</v>
      </c>
      <c r="N34" s="20">
        <v>39430</v>
      </c>
    </row>
    <row r="35" spans="1:14" ht="15.75" x14ac:dyDescent="0.25">
      <c r="A35" s="2">
        <v>31</v>
      </c>
      <c r="B35" s="11" t="s">
        <v>963</v>
      </c>
      <c r="C35" s="46" t="s">
        <v>964</v>
      </c>
      <c r="D35" s="46" t="s">
        <v>965</v>
      </c>
      <c r="E35" s="46" t="s">
        <v>966</v>
      </c>
      <c r="F35" s="26" t="s">
        <v>22</v>
      </c>
      <c r="G35" s="11" t="s">
        <v>890</v>
      </c>
      <c r="H35" s="26">
        <v>5</v>
      </c>
      <c r="I35" s="26">
        <v>5</v>
      </c>
      <c r="J35" s="18" t="s">
        <v>18</v>
      </c>
      <c r="K35" s="2">
        <v>36</v>
      </c>
      <c r="L35" s="53">
        <f t="shared" si="0"/>
        <v>75</v>
      </c>
      <c r="M35" s="11" t="s">
        <v>1725</v>
      </c>
      <c r="N35" s="47">
        <v>39197</v>
      </c>
    </row>
    <row r="36" spans="1:14" ht="31.5" x14ac:dyDescent="0.25">
      <c r="A36" s="11">
        <v>32</v>
      </c>
      <c r="B36" s="25" t="s">
        <v>249</v>
      </c>
      <c r="C36" s="25" t="s">
        <v>250</v>
      </c>
      <c r="D36" s="28" t="s">
        <v>103</v>
      </c>
      <c r="E36" s="28" t="s">
        <v>124</v>
      </c>
      <c r="F36" s="26" t="s">
        <v>22</v>
      </c>
      <c r="G36" s="11" t="s">
        <v>228</v>
      </c>
      <c r="H36" s="26">
        <v>5</v>
      </c>
      <c r="I36" s="26">
        <v>5</v>
      </c>
      <c r="J36" s="18" t="s">
        <v>18</v>
      </c>
      <c r="K36" s="11">
        <v>35</v>
      </c>
      <c r="L36" s="53">
        <f t="shared" si="0"/>
        <v>72.916666666666657</v>
      </c>
      <c r="M36" s="11" t="s">
        <v>1725</v>
      </c>
      <c r="N36" s="27">
        <v>39223</v>
      </c>
    </row>
    <row r="37" spans="1:14" ht="15.75" x14ac:dyDescent="0.25">
      <c r="A37" s="2">
        <v>33</v>
      </c>
      <c r="B37" s="11" t="s">
        <v>565</v>
      </c>
      <c r="C37" s="11" t="s">
        <v>566</v>
      </c>
      <c r="D37" s="11" t="s">
        <v>80</v>
      </c>
      <c r="E37" s="11" t="s">
        <v>182</v>
      </c>
      <c r="F37" s="11" t="s">
        <v>22</v>
      </c>
      <c r="G37" s="11" t="s">
        <v>535</v>
      </c>
      <c r="H37" s="11">
        <v>5</v>
      </c>
      <c r="I37" s="11">
        <v>5</v>
      </c>
      <c r="J37" s="18" t="s">
        <v>18</v>
      </c>
      <c r="K37" s="11">
        <v>35</v>
      </c>
      <c r="L37" s="53">
        <f t="shared" ref="L37:L68" si="1">K37/48*100</f>
        <v>72.916666666666657</v>
      </c>
      <c r="M37" s="11" t="s">
        <v>1725</v>
      </c>
      <c r="N37" s="15">
        <v>39287</v>
      </c>
    </row>
    <row r="38" spans="1:14" ht="15.75" x14ac:dyDescent="0.25">
      <c r="A38" s="11">
        <v>34</v>
      </c>
      <c r="B38" s="11" t="s">
        <v>574</v>
      </c>
      <c r="C38" s="11" t="s">
        <v>575</v>
      </c>
      <c r="D38" s="11" t="s">
        <v>94</v>
      </c>
      <c r="E38" s="11" t="s">
        <v>21</v>
      </c>
      <c r="F38" s="11" t="s">
        <v>22</v>
      </c>
      <c r="G38" s="11" t="s">
        <v>535</v>
      </c>
      <c r="H38" s="11">
        <v>5</v>
      </c>
      <c r="I38" s="11">
        <v>5</v>
      </c>
      <c r="J38" s="18" t="s">
        <v>18</v>
      </c>
      <c r="K38" s="11">
        <v>35</v>
      </c>
      <c r="L38" s="53">
        <f t="shared" si="1"/>
        <v>72.916666666666657</v>
      </c>
      <c r="M38" s="11" t="s">
        <v>1725</v>
      </c>
      <c r="N38" s="15">
        <v>39207</v>
      </c>
    </row>
    <row r="39" spans="1:14" ht="15.75" x14ac:dyDescent="0.25">
      <c r="A39" s="2">
        <v>35</v>
      </c>
      <c r="B39" s="11" t="s">
        <v>1616</v>
      </c>
      <c r="C39" s="11" t="s">
        <v>1617</v>
      </c>
      <c r="D39" s="11" t="s">
        <v>1618</v>
      </c>
      <c r="E39" s="11" t="s">
        <v>237</v>
      </c>
      <c r="F39" s="11" t="s">
        <v>17</v>
      </c>
      <c r="G39" s="11" t="s">
        <v>1431</v>
      </c>
      <c r="H39" s="11">
        <v>5</v>
      </c>
      <c r="I39" s="11">
        <v>5</v>
      </c>
      <c r="J39" s="18" t="s">
        <v>18</v>
      </c>
      <c r="K39" s="11">
        <v>35</v>
      </c>
      <c r="L39" s="53">
        <f t="shared" si="1"/>
        <v>72.916666666666657</v>
      </c>
      <c r="M39" s="11" t="s">
        <v>1725</v>
      </c>
      <c r="N39" s="15">
        <v>39280</v>
      </c>
    </row>
    <row r="40" spans="1:14" ht="15.75" x14ac:dyDescent="0.25">
      <c r="A40" s="11">
        <v>36</v>
      </c>
      <c r="B40" s="11" t="s">
        <v>538</v>
      </c>
      <c r="C40" s="11" t="s">
        <v>539</v>
      </c>
      <c r="D40" s="11" t="s">
        <v>37</v>
      </c>
      <c r="E40" s="11" t="s">
        <v>48</v>
      </c>
      <c r="F40" s="11" t="s">
        <v>22</v>
      </c>
      <c r="G40" s="11" t="s">
        <v>535</v>
      </c>
      <c r="H40" s="11">
        <v>5</v>
      </c>
      <c r="I40" s="11">
        <v>5</v>
      </c>
      <c r="J40" s="18" t="s">
        <v>18</v>
      </c>
      <c r="K40" s="11">
        <v>34</v>
      </c>
      <c r="L40" s="53">
        <f t="shared" si="1"/>
        <v>70.833333333333343</v>
      </c>
      <c r="M40" s="11" t="s">
        <v>1725</v>
      </c>
      <c r="N40" s="15">
        <v>39259</v>
      </c>
    </row>
    <row r="41" spans="1:14" ht="15.75" x14ac:dyDescent="0.25">
      <c r="A41" s="2">
        <v>37</v>
      </c>
      <c r="B41" s="11" t="s">
        <v>567</v>
      </c>
      <c r="C41" s="11" t="s">
        <v>568</v>
      </c>
      <c r="D41" s="11" t="s">
        <v>379</v>
      </c>
      <c r="E41" s="11" t="s">
        <v>366</v>
      </c>
      <c r="F41" s="11" t="s">
        <v>17</v>
      </c>
      <c r="G41" s="11" t="s">
        <v>535</v>
      </c>
      <c r="H41" s="11">
        <v>5</v>
      </c>
      <c r="I41" s="11">
        <v>5</v>
      </c>
      <c r="J41" s="18" t="s">
        <v>18</v>
      </c>
      <c r="K41" s="11">
        <v>34</v>
      </c>
      <c r="L41" s="53">
        <f t="shared" si="1"/>
        <v>70.833333333333343</v>
      </c>
      <c r="M41" s="11" t="s">
        <v>1725</v>
      </c>
      <c r="N41" s="15">
        <v>39133</v>
      </c>
    </row>
    <row r="42" spans="1:14" ht="15.75" x14ac:dyDescent="0.25">
      <c r="A42" s="11">
        <v>38</v>
      </c>
      <c r="B42" s="11" t="s">
        <v>569</v>
      </c>
      <c r="C42" s="11" t="s">
        <v>570</v>
      </c>
      <c r="D42" s="11" t="s">
        <v>326</v>
      </c>
      <c r="E42" s="11" t="s">
        <v>32</v>
      </c>
      <c r="F42" s="11" t="s">
        <v>17</v>
      </c>
      <c r="G42" s="11" t="s">
        <v>535</v>
      </c>
      <c r="H42" s="11">
        <v>5</v>
      </c>
      <c r="I42" s="11">
        <v>5</v>
      </c>
      <c r="J42" s="18" t="s">
        <v>18</v>
      </c>
      <c r="K42" s="11">
        <v>34</v>
      </c>
      <c r="L42" s="53">
        <f t="shared" si="1"/>
        <v>70.833333333333343</v>
      </c>
      <c r="M42" s="11" t="s">
        <v>1725</v>
      </c>
      <c r="N42" s="15">
        <v>39400</v>
      </c>
    </row>
    <row r="43" spans="1:14" ht="15.75" x14ac:dyDescent="0.25">
      <c r="A43" s="2">
        <v>39</v>
      </c>
      <c r="B43" s="11" t="s">
        <v>1680</v>
      </c>
      <c r="C43" s="11" t="s">
        <v>1681</v>
      </c>
      <c r="D43" s="11" t="s">
        <v>1568</v>
      </c>
      <c r="E43" s="11" t="s">
        <v>269</v>
      </c>
      <c r="F43" s="11" t="s">
        <v>17</v>
      </c>
      <c r="G43" s="11" t="s">
        <v>1431</v>
      </c>
      <c r="H43" s="11">
        <v>5</v>
      </c>
      <c r="I43" s="11">
        <v>5</v>
      </c>
      <c r="J43" s="18" t="s">
        <v>18</v>
      </c>
      <c r="K43" s="11">
        <v>34</v>
      </c>
      <c r="L43" s="53">
        <f t="shared" si="1"/>
        <v>70.833333333333343</v>
      </c>
      <c r="M43" s="11" t="s">
        <v>1725</v>
      </c>
      <c r="N43" s="15">
        <v>39292</v>
      </c>
    </row>
    <row r="44" spans="1:14" ht="31.5" x14ac:dyDescent="0.25">
      <c r="A44" s="11">
        <v>40</v>
      </c>
      <c r="B44" s="25" t="s">
        <v>251</v>
      </c>
      <c r="C44" s="25" t="s">
        <v>252</v>
      </c>
      <c r="D44" s="28" t="s">
        <v>253</v>
      </c>
      <c r="E44" s="28" t="s">
        <v>21</v>
      </c>
      <c r="F44" s="26" t="s">
        <v>22</v>
      </c>
      <c r="G44" s="11" t="s">
        <v>228</v>
      </c>
      <c r="H44" s="26">
        <v>5</v>
      </c>
      <c r="I44" s="26">
        <v>5</v>
      </c>
      <c r="J44" s="18" t="s">
        <v>18</v>
      </c>
      <c r="K44" s="11">
        <v>33</v>
      </c>
      <c r="L44" s="53">
        <f t="shared" si="1"/>
        <v>68.75</v>
      </c>
      <c r="M44" s="11" t="s">
        <v>1725</v>
      </c>
      <c r="N44" s="27">
        <v>39004</v>
      </c>
    </row>
    <row r="45" spans="1:14" ht="15.75" x14ac:dyDescent="0.25">
      <c r="A45" s="2">
        <v>41</v>
      </c>
      <c r="B45" s="17" t="s">
        <v>74</v>
      </c>
      <c r="C45" s="18" t="s">
        <v>75</v>
      </c>
      <c r="D45" s="18" t="s">
        <v>76</v>
      </c>
      <c r="E45" s="18" t="s">
        <v>77</v>
      </c>
      <c r="F45" s="19" t="s">
        <v>22</v>
      </c>
      <c r="G45" s="19" t="s">
        <v>143</v>
      </c>
      <c r="H45" s="18">
        <v>5</v>
      </c>
      <c r="I45" s="18">
        <v>5</v>
      </c>
      <c r="J45" s="18" t="s">
        <v>18</v>
      </c>
      <c r="K45" s="18">
        <v>32</v>
      </c>
      <c r="L45" s="53">
        <f t="shared" si="1"/>
        <v>66.666666666666657</v>
      </c>
      <c r="M45" s="11" t="s">
        <v>1725</v>
      </c>
      <c r="N45" s="20">
        <v>39052</v>
      </c>
    </row>
    <row r="46" spans="1:14" ht="15.75" x14ac:dyDescent="0.25">
      <c r="A46" s="11">
        <v>42</v>
      </c>
      <c r="B46" s="11" t="s">
        <v>377</v>
      </c>
      <c r="C46" s="11" t="s">
        <v>378</v>
      </c>
      <c r="D46" s="11" t="s">
        <v>379</v>
      </c>
      <c r="E46" s="11" t="s">
        <v>53</v>
      </c>
      <c r="F46" s="11" t="s">
        <v>17</v>
      </c>
      <c r="G46" s="11" t="s">
        <v>367</v>
      </c>
      <c r="H46" s="11">
        <v>5</v>
      </c>
      <c r="I46" s="11">
        <v>5</v>
      </c>
      <c r="J46" s="18" t="s">
        <v>18</v>
      </c>
      <c r="K46" s="11">
        <v>32</v>
      </c>
      <c r="L46" s="53">
        <f t="shared" si="1"/>
        <v>66.666666666666657</v>
      </c>
      <c r="M46" s="11" t="s">
        <v>1725</v>
      </c>
      <c r="N46" s="15">
        <v>38753</v>
      </c>
    </row>
    <row r="47" spans="1:14" ht="15.75" x14ac:dyDescent="0.25">
      <c r="A47" s="2">
        <v>43</v>
      </c>
      <c r="B47" s="11" t="s">
        <v>382</v>
      </c>
      <c r="C47" s="11" t="s">
        <v>383</v>
      </c>
      <c r="D47" s="11" t="s">
        <v>384</v>
      </c>
      <c r="E47" s="11" t="s">
        <v>25</v>
      </c>
      <c r="F47" s="11" t="s">
        <v>17</v>
      </c>
      <c r="G47" s="11" t="s">
        <v>367</v>
      </c>
      <c r="H47" s="11">
        <v>5</v>
      </c>
      <c r="I47" s="11">
        <v>5</v>
      </c>
      <c r="J47" s="18" t="s">
        <v>18</v>
      </c>
      <c r="K47" s="11">
        <v>32</v>
      </c>
      <c r="L47" s="53">
        <f t="shared" si="1"/>
        <v>66.666666666666657</v>
      </c>
      <c r="M47" s="11" t="s">
        <v>1725</v>
      </c>
      <c r="N47" s="15">
        <v>39126</v>
      </c>
    </row>
    <row r="48" spans="1:14" ht="15.75" x14ac:dyDescent="0.25">
      <c r="A48" s="11">
        <v>44</v>
      </c>
      <c r="B48" s="11" t="s">
        <v>547</v>
      </c>
      <c r="C48" s="11" t="s">
        <v>548</v>
      </c>
      <c r="D48" s="11" t="s">
        <v>37</v>
      </c>
      <c r="E48" s="11" t="s">
        <v>160</v>
      </c>
      <c r="F48" s="11" t="s">
        <v>22</v>
      </c>
      <c r="G48" s="11" t="s">
        <v>535</v>
      </c>
      <c r="H48" s="11">
        <v>5</v>
      </c>
      <c r="I48" s="11">
        <v>5</v>
      </c>
      <c r="J48" s="18" t="s">
        <v>18</v>
      </c>
      <c r="K48" s="11">
        <v>32</v>
      </c>
      <c r="L48" s="53">
        <f t="shared" si="1"/>
        <v>66.666666666666657</v>
      </c>
      <c r="M48" s="11" t="s">
        <v>1725</v>
      </c>
      <c r="N48" s="15">
        <v>39329</v>
      </c>
    </row>
    <row r="49" spans="1:14" ht="15.75" x14ac:dyDescent="0.25">
      <c r="A49" s="2">
        <v>45</v>
      </c>
      <c r="B49" s="11" t="s">
        <v>822</v>
      </c>
      <c r="C49" s="11" t="s">
        <v>823</v>
      </c>
      <c r="D49" s="11" t="s">
        <v>824</v>
      </c>
      <c r="E49" s="11" t="s">
        <v>53</v>
      </c>
      <c r="F49" s="11" t="s">
        <v>17</v>
      </c>
      <c r="G49" s="11" t="s">
        <v>763</v>
      </c>
      <c r="H49" s="11">
        <v>5</v>
      </c>
      <c r="I49" s="11"/>
      <c r="J49" s="18" t="s">
        <v>18</v>
      </c>
      <c r="K49" s="11">
        <v>32</v>
      </c>
      <c r="L49" s="53">
        <f t="shared" si="1"/>
        <v>66.666666666666657</v>
      </c>
      <c r="M49" s="11" t="s">
        <v>1725</v>
      </c>
      <c r="N49" s="15">
        <v>39162</v>
      </c>
    </row>
    <row r="50" spans="1:14" ht="15.75" x14ac:dyDescent="0.25">
      <c r="A50" s="11">
        <v>46</v>
      </c>
      <c r="B50" s="11" t="s">
        <v>825</v>
      </c>
      <c r="C50" s="11" t="s">
        <v>826</v>
      </c>
      <c r="D50" s="11" t="s">
        <v>824</v>
      </c>
      <c r="E50" s="11" t="s">
        <v>53</v>
      </c>
      <c r="F50" s="11" t="s">
        <v>17</v>
      </c>
      <c r="G50" s="11" t="s">
        <v>763</v>
      </c>
      <c r="H50" s="11">
        <v>5</v>
      </c>
      <c r="I50" s="11"/>
      <c r="J50" s="18" t="s">
        <v>18</v>
      </c>
      <c r="K50" s="11">
        <v>32</v>
      </c>
      <c r="L50" s="53">
        <f t="shared" si="1"/>
        <v>66.666666666666657</v>
      </c>
      <c r="M50" s="11" t="s">
        <v>1725</v>
      </c>
      <c r="N50" s="15">
        <v>39371</v>
      </c>
    </row>
    <row r="51" spans="1:14" ht="15.75" x14ac:dyDescent="0.25">
      <c r="A51" s="2">
        <v>47</v>
      </c>
      <c r="B51" s="11" t="s">
        <v>1632</v>
      </c>
      <c r="C51" s="11" t="s">
        <v>1633</v>
      </c>
      <c r="D51" s="11" t="s">
        <v>49</v>
      </c>
      <c r="E51" s="11" t="s">
        <v>41</v>
      </c>
      <c r="F51" s="11" t="s">
        <v>17</v>
      </c>
      <c r="G51" s="11" t="s">
        <v>1431</v>
      </c>
      <c r="H51" s="11">
        <v>5</v>
      </c>
      <c r="I51" s="11">
        <v>5</v>
      </c>
      <c r="J51" s="18" t="s">
        <v>18</v>
      </c>
      <c r="K51" s="11">
        <v>32</v>
      </c>
      <c r="L51" s="53">
        <f t="shared" si="1"/>
        <v>66.666666666666657</v>
      </c>
      <c r="M51" s="11" t="s">
        <v>1725</v>
      </c>
      <c r="N51" s="15">
        <v>39240</v>
      </c>
    </row>
    <row r="52" spans="1:14" ht="15.75" x14ac:dyDescent="0.25">
      <c r="A52" s="11">
        <v>48</v>
      </c>
      <c r="B52" s="11" t="s">
        <v>946</v>
      </c>
      <c r="C52" s="11" t="s">
        <v>947</v>
      </c>
      <c r="D52" s="11" t="s">
        <v>326</v>
      </c>
      <c r="E52" s="11" t="s">
        <v>948</v>
      </c>
      <c r="F52" s="26" t="s">
        <v>17</v>
      </c>
      <c r="G52" s="11" t="s">
        <v>890</v>
      </c>
      <c r="H52" s="26">
        <v>5</v>
      </c>
      <c r="I52" s="26">
        <v>5</v>
      </c>
      <c r="J52" s="18" t="s">
        <v>18</v>
      </c>
      <c r="K52" s="2">
        <v>32</v>
      </c>
      <c r="L52" s="53">
        <f t="shared" si="1"/>
        <v>66.666666666666657</v>
      </c>
      <c r="M52" s="11" t="s">
        <v>1725</v>
      </c>
      <c r="N52" s="15">
        <v>39317</v>
      </c>
    </row>
    <row r="53" spans="1:14" ht="31.5" x14ac:dyDescent="0.25">
      <c r="A53" s="2">
        <v>49</v>
      </c>
      <c r="B53" s="25" t="s">
        <v>244</v>
      </c>
      <c r="C53" s="29" t="s">
        <v>245</v>
      </c>
      <c r="D53" s="29" t="s">
        <v>246</v>
      </c>
      <c r="E53" s="29" t="s">
        <v>45</v>
      </c>
      <c r="F53" s="26" t="s">
        <v>17</v>
      </c>
      <c r="G53" s="11" t="s">
        <v>228</v>
      </c>
      <c r="H53" s="26">
        <v>5</v>
      </c>
      <c r="I53" s="26">
        <v>5</v>
      </c>
      <c r="J53" s="18" t="s">
        <v>18</v>
      </c>
      <c r="K53" s="11">
        <v>31</v>
      </c>
      <c r="L53" s="53">
        <f t="shared" si="1"/>
        <v>64.583333333333343</v>
      </c>
      <c r="M53" s="11" t="s">
        <v>1726</v>
      </c>
      <c r="N53" s="30">
        <v>39392</v>
      </c>
    </row>
    <row r="54" spans="1:14" ht="15.75" x14ac:dyDescent="0.25">
      <c r="A54" s="11">
        <v>50</v>
      </c>
      <c r="B54" s="11" t="s">
        <v>545</v>
      </c>
      <c r="C54" s="11" t="s">
        <v>546</v>
      </c>
      <c r="D54" s="11" t="s">
        <v>47</v>
      </c>
      <c r="E54" s="11" t="s">
        <v>35</v>
      </c>
      <c r="F54" s="11" t="s">
        <v>22</v>
      </c>
      <c r="G54" s="11" t="s">
        <v>535</v>
      </c>
      <c r="H54" s="11">
        <v>5</v>
      </c>
      <c r="I54" s="11">
        <v>5</v>
      </c>
      <c r="J54" s="18" t="s">
        <v>18</v>
      </c>
      <c r="K54" s="11">
        <v>31</v>
      </c>
      <c r="L54" s="53">
        <f t="shared" si="1"/>
        <v>64.583333333333343</v>
      </c>
      <c r="M54" s="11" t="s">
        <v>1726</v>
      </c>
      <c r="N54" s="15">
        <v>39419</v>
      </c>
    </row>
    <row r="55" spans="1:14" ht="15.75" x14ac:dyDescent="0.25">
      <c r="A55" s="2">
        <v>51</v>
      </c>
      <c r="B55" s="11" t="s">
        <v>1021</v>
      </c>
      <c r="C55" s="11" t="s">
        <v>1022</v>
      </c>
      <c r="D55" s="11" t="s">
        <v>326</v>
      </c>
      <c r="E55" s="11" t="s">
        <v>52</v>
      </c>
      <c r="F55" s="11" t="s">
        <v>17</v>
      </c>
      <c r="G55" s="11" t="s">
        <v>1012</v>
      </c>
      <c r="H55" s="50">
        <v>5</v>
      </c>
      <c r="I55" s="11">
        <v>5</v>
      </c>
      <c r="J55" s="18" t="s">
        <v>18</v>
      </c>
      <c r="K55" s="11">
        <v>31</v>
      </c>
      <c r="L55" s="53">
        <f t="shared" si="1"/>
        <v>64.583333333333343</v>
      </c>
      <c r="M55" s="11" t="s">
        <v>1726</v>
      </c>
      <c r="N55" s="15">
        <v>39227</v>
      </c>
    </row>
    <row r="56" spans="1:14" ht="15.75" x14ac:dyDescent="0.25">
      <c r="A56" s="11">
        <v>52</v>
      </c>
      <c r="B56" s="17" t="s">
        <v>82</v>
      </c>
      <c r="C56" s="17" t="s">
        <v>83</v>
      </c>
      <c r="D56" s="17" t="s">
        <v>84</v>
      </c>
      <c r="E56" s="17" t="s">
        <v>43</v>
      </c>
      <c r="F56" s="21" t="s">
        <v>17</v>
      </c>
      <c r="G56" s="19" t="s">
        <v>143</v>
      </c>
      <c r="H56" s="17">
        <v>5</v>
      </c>
      <c r="I56" s="17">
        <v>5</v>
      </c>
      <c r="J56" s="18" t="s">
        <v>18</v>
      </c>
      <c r="K56" s="17">
        <v>30</v>
      </c>
      <c r="L56" s="53">
        <f t="shared" si="1"/>
        <v>62.5</v>
      </c>
      <c r="M56" s="11" t="s">
        <v>1726</v>
      </c>
      <c r="N56" s="22">
        <v>39078</v>
      </c>
    </row>
    <row r="57" spans="1:14" ht="15.75" x14ac:dyDescent="0.25">
      <c r="A57" s="2">
        <v>53</v>
      </c>
      <c r="B57" s="11" t="s">
        <v>1654</v>
      </c>
      <c r="C57" s="11" t="s">
        <v>1655</v>
      </c>
      <c r="D57" s="11" t="s">
        <v>990</v>
      </c>
      <c r="E57" s="11" t="s">
        <v>32</v>
      </c>
      <c r="F57" s="11" t="s">
        <v>17</v>
      </c>
      <c r="G57" s="11" t="s">
        <v>1431</v>
      </c>
      <c r="H57" s="11">
        <v>5</v>
      </c>
      <c r="I57" s="11">
        <v>5</v>
      </c>
      <c r="J57" s="18" t="s">
        <v>18</v>
      </c>
      <c r="K57" s="11">
        <v>30</v>
      </c>
      <c r="L57" s="53">
        <f t="shared" si="1"/>
        <v>62.5</v>
      </c>
      <c r="M57" s="11" t="s">
        <v>1726</v>
      </c>
      <c r="N57" s="15">
        <v>39266</v>
      </c>
    </row>
    <row r="58" spans="1:14" ht="15.75" x14ac:dyDescent="0.25">
      <c r="A58" s="11">
        <v>54</v>
      </c>
      <c r="B58" s="11" t="s">
        <v>951</v>
      </c>
      <c r="C58" s="46" t="s">
        <v>952</v>
      </c>
      <c r="D58" s="46" t="s">
        <v>953</v>
      </c>
      <c r="E58" s="46" t="s">
        <v>589</v>
      </c>
      <c r="F58" s="26" t="s">
        <v>17</v>
      </c>
      <c r="G58" s="11" t="s">
        <v>890</v>
      </c>
      <c r="H58" s="26">
        <v>5</v>
      </c>
      <c r="I58" s="26">
        <v>5</v>
      </c>
      <c r="J58" s="18" t="s">
        <v>18</v>
      </c>
      <c r="K58" s="2">
        <v>30</v>
      </c>
      <c r="L58" s="53">
        <f t="shared" si="1"/>
        <v>62.5</v>
      </c>
      <c r="M58" s="11" t="s">
        <v>1726</v>
      </c>
      <c r="N58" s="47">
        <v>39335</v>
      </c>
    </row>
    <row r="59" spans="1:14" ht="15.75" x14ac:dyDescent="0.25">
      <c r="A59" s="2">
        <v>55</v>
      </c>
      <c r="B59" s="11" t="s">
        <v>954</v>
      </c>
      <c r="C59" s="46" t="s">
        <v>955</v>
      </c>
      <c r="D59" s="46" t="s">
        <v>953</v>
      </c>
      <c r="E59" s="46" t="s">
        <v>98</v>
      </c>
      <c r="F59" s="26" t="s">
        <v>17</v>
      </c>
      <c r="G59" s="11" t="s">
        <v>890</v>
      </c>
      <c r="H59" s="26">
        <v>5</v>
      </c>
      <c r="I59" s="26">
        <v>5</v>
      </c>
      <c r="J59" s="18" t="s">
        <v>18</v>
      </c>
      <c r="K59" s="2">
        <v>30</v>
      </c>
      <c r="L59" s="53">
        <f t="shared" si="1"/>
        <v>62.5</v>
      </c>
      <c r="M59" s="11" t="s">
        <v>1726</v>
      </c>
      <c r="N59" s="47">
        <v>39222</v>
      </c>
    </row>
    <row r="60" spans="1:14" ht="15.75" x14ac:dyDescent="0.25">
      <c r="A60" s="11">
        <v>56</v>
      </c>
      <c r="B60" s="11" t="s">
        <v>967</v>
      </c>
      <c r="C60" s="46" t="s">
        <v>968</v>
      </c>
      <c r="D60" s="46" t="s">
        <v>969</v>
      </c>
      <c r="E60" s="46" t="s">
        <v>314</v>
      </c>
      <c r="F60" s="26" t="s">
        <v>22</v>
      </c>
      <c r="G60" s="11" t="s">
        <v>890</v>
      </c>
      <c r="H60" s="26">
        <v>5</v>
      </c>
      <c r="I60" s="26">
        <v>5</v>
      </c>
      <c r="J60" s="18" t="s">
        <v>18</v>
      </c>
      <c r="K60" s="2">
        <v>30</v>
      </c>
      <c r="L60" s="53">
        <f t="shared" si="1"/>
        <v>62.5</v>
      </c>
      <c r="M60" s="11" t="s">
        <v>1726</v>
      </c>
      <c r="N60" s="47">
        <v>39111</v>
      </c>
    </row>
    <row r="61" spans="1:14" ht="15.75" x14ac:dyDescent="0.25">
      <c r="A61" s="2">
        <v>57</v>
      </c>
      <c r="B61" s="11" t="s">
        <v>1217</v>
      </c>
      <c r="C61" s="11" t="s">
        <v>1218</v>
      </c>
      <c r="D61" s="11" t="s">
        <v>40</v>
      </c>
      <c r="E61" s="11" t="s">
        <v>589</v>
      </c>
      <c r="F61" s="11" t="s">
        <v>17</v>
      </c>
      <c r="G61" s="11" t="s">
        <v>1210</v>
      </c>
      <c r="H61" s="11">
        <v>5</v>
      </c>
      <c r="I61" s="11">
        <v>5</v>
      </c>
      <c r="J61" s="18" t="s">
        <v>18</v>
      </c>
      <c r="K61" s="11">
        <v>29</v>
      </c>
      <c r="L61" s="53">
        <f t="shared" si="1"/>
        <v>60.416666666666664</v>
      </c>
      <c r="M61" s="11" t="s">
        <v>1726</v>
      </c>
      <c r="N61" s="15">
        <v>39433</v>
      </c>
    </row>
    <row r="62" spans="1:14" ht="15.75" x14ac:dyDescent="0.25">
      <c r="A62" s="11">
        <v>58</v>
      </c>
      <c r="B62" s="11" t="s">
        <v>1621</v>
      </c>
      <c r="C62" s="11" t="s">
        <v>1622</v>
      </c>
      <c r="D62" s="11" t="s">
        <v>379</v>
      </c>
      <c r="E62" s="11" t="s">
        <v>25</v>
      </c>
      <c r="F62" s="11" t="s">
        <v>17</v>
      </c>
      <c r="G62" s="11" t="s">
        <v>1431</v>
      </c>
      <c r="H62" s="11">
        <v>5</v>
      </c>
      <c r="I62" s="11">
        <v>5</v>
      </c>
      <c r="J62" s="18" t="s">
        <v>18</v>
      </c>
      <c r="K62" s="11">
        <v>29</v>
      </c>
      <c r="L62" s="53">
        <f t="shared" si="1"/>
        <v>60.416666666666664</v>
      </c>
      <c r="M62" s="11" t="s">
        <v>1726</v>
      </c>
      <c r="N62" s="15">
        <v>39220</v>
      </c>
    </row>
    <row r="63" spans="1:14" ht="15.75" x14ac:dyDescent="0.25">
      <c r="A63" s="2">
        <v>59</v>
      </c>
      <c r="B63" s="11" t="s">
        <v>1652</v>
      </c>
      <c r="C63" s="11" t="s">
        <v>1653</v>
      </c>
      <c r="D63" s="11" t="s">
        <v>27</v>
      </c>
      <c r="E63" s="11" t="s">
        <v>21</v>
      </c>
      <c r="F63" s="11" t="s">
        <v>22</v>
      </c>
      <c r="G63" s="11" t="s">
        <v>1431</v>
      </c>
      <c r="H63" s="11">
        <v>5</v>
      </c>
      <c r="I63" s="11">
        <v>5</v>
      </c>
      <c r="J63" s="18" t="s">
        <v>18</v>
      </c>
      <c r="K63" s="11">
        <v>29</v>
      </c>
      <c r="L63" s="53">
        <f t="shared" si="1"/>
        <v>60.416666666666664</v>
      </c>
      <c r="M63" s="11" t="s">
        <v>1726</v>
      </c>
      <c r="N63" s="15">
        <v>39338</v>
      </c>
    </row>
    <row r="64" spans="1:14" ht="15.75" x14ac:dyDescent="0.25">
      <c r="A64" s="11">
        <v>60</v>
      </c>
      <c r="B64" s="11" t="s">
        <v>1693</v>
      </c>
      <c r="C64" s="11" t="s">
        <v>1694</v>
      </c>
      <c r="D64" s="11" t="s">
        <v>1695</v>
      </c>
      <c r="E64" s="11" t="s">
        <v>90</v>
      </c>
      <c r="F64" s="11" t="s">
        <v>22</v>
      </c>
      <c r="G64" s="11" t="s">
        <v>1431</v>
      </c>
      <c r="H64" s="11">
        <v>5</v>
      </c>
      <c r="I64" s="11">
        <v>5</v>
      </c>
      <c r="J64" s="18" t="s">
        <v>18</v>
      </c>
      <c r="K64" s="11">
        <v>29</v>
      </c>
      <c r="L64" s="53">
        <f t="shared" si="1"/>
        <v>60.416666666666664</v>
      </c>
      <c r="M64" s="11" t="s">
        <v>1726</v>
      </c>
      <c r="N64" s="15">
        <v>38850</v>
      </c>
    </row>
    <row r="65" spans="1:14" ht="31.5" x14ac:dyDescent="0.25">
      <c r="A65" s="2">
        <v>61</v>
      </c>
      <c r="B65" s="25" t="s">
        <v>229</v>
      </c>
      <c r="C65" s="25" t="s">
        <v>230</v>
      </c>
      <c r="D65" s="25" t="s">
        <v>231</v>
      </c>
      <c r="E65" s="25" t="s">
        <v>35</v>
      </c>
      <c r="F65" s="26" t="s">
        <v>22</v>
      </c>
      <c r="G65" s="11" t="s">
        <v>228</v>
      </c>
      <c r="H65" s="26">
        <v>5</v>
      </c>
      <c r="I65" s="26">
        <v>5</v>
      </c>
      <c r="J65" s="18" t="s">
        <v>18</v>
      </c>
      <c r="K65" s="11">
        <v>28</v>
      </c>
      <c r="L65" s="53">
        <f t="shared" si="1"/>
        <v>58.333333333333336</v>
      </c>
      <c r="M65" s="11" t="s">
        <v>1726</v>
      </c>
      <c r="N65" s="27">
        <v>39167</v>
      </c>
    </row>
    <row r="66" spans="1:14" ht="15.75" x14ac:dyDescent="0.25">
      <c r="A66" s="11">
        <v>62</v>
      </c>
      <c r="B66" s="16" t="s">
        <v>1129</v>
      </c>
      <c r="C66" s="8" t="s">
        <v>1130</v>
      </c>
      <c r="D66" s="9" t="s">
        <v>103</v>
      </c>
      <c r="E66" s="9" t="s">
        <v>81</v>
      </c>
      <c r="F66" s="33" t="s">
        <v>22</v>
      </c>
      <c r="G66" s="16" t="s">
        <v>1127</v>
      </c>
      <c r="H66" s="52">
        <v>5</v>
      </c>
      <c r="I66" s="52">
        <v>5</v>
      </c>
      <c r="J66" s="18" t="s">
        <v>18</v>
      </c>
      <c r="K66" s="16">
        <v>28</v>
      </c>
      <c r="L66" s="53">
        <f t="shared" si="1"/>
        <v>58.333333333333336</v>
      </c>
      <c r="M66" s="11" t="s">
        <v>1726</v>
      </c>
      <c r="N66" s="16"/>
    </row>
    <row r="67" spans="1:14" ht="15.75" x14ac:dyDescent="0.25">
      <c r="A67" s="2">
        <v>63</v>
      </c>
      <c r="B67" s="11" t="s">
        <v>1211</v>
      </c>
      <c r="C67" s="11" t="s">
        <v>1212</v>
      </c>
      <c r="D67" s="11" t="s">
        <v>626</v>
      </c>
      <c r="E67" s="11" t="s">
        <v>70</v>
      </c>
      <c r="F67" s="11" t="s">
        <v>22</v>
      </c>
      <c r="G67" s="11" t="s">
        <v>1210</v>
      </c>
      <c r="H67" s="11">
        <v>5</v>
      </c>
      <c r="I67" s="11">
        <v>5</v>
      </c>
      <c r="J67" s="18" t="s">
        <v>18</v>
      </c>
      <c r="K67" s="11">
        <v>28</v>
      </c>
      <c r="L67" s="53">
        <f t="shared" si="1"/>
        <v>58.333333333333336</v>
      </c>
      <c r="M67" s="11" t="s">
        <v>1726</v>
      </c>
      <c r="N67" s="15">
        <v>39314</v>
      </c>
    </row>
    <row r="68" spans="1:14" ht="15.75" x14ac:dyDescent="0.25">
      <c r="A68" s="11">
        <v>64</v>
      </c>
      <c r="B68" s="11" t="s">
        <v>1623</v>
      </c>
      <c r="C68" s="11" t="s">
        <v>1624</v>
      </c>
      <c r="D68" s="11" t="s">
        <v>326</v>
      </c>
      <c r="E68" s="11" t="s">
        <v>25</v>
      </c>
      <c r="F68" s="11" t="s">
        <v>17</v>
      </c>
      <c r="G68" s="11" t="s">
        <v>1431</v>
      </c>
      <c r="H68" s="11">
        <v>5</v>
      </c>
      <c r="I68" s="11">
        <v>5</v>
      </c>
      <c r="J68" s="18" t="s">
        <v>18</v>
      </c>
      <c r="K68" s="11">
        <v>28</v>
      </c>
      <c r="L68" s="53">
        <f t="shared" si="1"/>
        <v>58.333333333333336</v>
      </c>
      <c r="M68" s="11" t="s">
        <v>1726</v>
      </c>
      <c r="N68" s="15">
        <v>39349</v>
      </c>
    </row>
    <row r="69" spans="1:14" ht="15.75" x14ac:dyDescent="0.25">
      <c r="A69" s="2">
        <v>65</v>
      </c>
      <c r="B69" s="11" t="s">
        <v>1677</v>
      </c>
      <c r="C69" s="11" t="s">
        <v>1678</v>
      </c>
      <c r="D69" s="11" t="s">
        <v>1679</v>
      </c>
      <c r="E69" s="11" t="s">
        <v>584</v>
      </c>
      <c r="F69" s="11" t="s">
        <v>17</v>
      </c>
      <c r="G69" s="11" t="s">
        <v>1431</v>
      </c>
      <c r="H69" s="11">
        <v>5</v>
      </c>
      <c r="I69" s="11">
        <v>5</v>
      </c>
      <c r="J69" s="18" t="s">
        <v>18</v>
      </c>
      <c r="K69" s="11">
        <v>28</v>
      </c>
      <c r="L69" s="53">
        <f t="shared" ref="L69:L100" si="2">K69/48*100</f>
        <v>58.333333333333336</v>
      </c>
      <c r="M69" s="11" t="s">
        <v>1726</v>
      </c>
      <c r="N69" s="15">
        <v>39242</v>
      </c>
    </row>
    <row r="70" spans="1:14" ht="15.75" x14ac:dyDescent="0.25">
      <c r="A70" s="11">
        <v>66</v>
      </c>
      <c r="B70" s="11" t="s">
        <v>1696</v>
      </c>
      <c r="C70" s="11" t="s">
        <v>1697</v>
      </c>
      <c r="D70" s="11" t="s">
        <v>1698</v>
      </c>
      <c r="E70" s="11" t="s">
        <v>104</v>
      </c>
      <c r="F70" s="11" t="s">
        <v>22</v>
      </c>
      <c r="G70" s="11" t="s">
        <v>1431</v>
      </c>
      <c r="H70" s="11">
        <v>5</v>
      </c>
      <c r="I70" s="11">
        <v>5</v>
      </c>
      <c r="J70" s="18" t="s">
        <v>18</v>
      </c>
      <c r="K70" s="11">
        <v>28</v>
      </c>
      <c r="L70" s="53">
        <f t="shared" si="2"/>
        <v>58.333333333333336</v>
      </c>
      <c r="M70" s="11" t="s">
        <v>1726</v>
      </c>
      <c r="N70" s="15">
        <v>39284</v>
      </c>
    </row>
    <row r="71" spans="1:14" ht="15.75" x14ac:dyDescent="0.25">
      <c r="A71" s="2">
        <v>67</v>
      </c>
      <c r="B71" s="17" t="s">
        <v>67</v>
      </c>
      <c r="C71" s="18" t="s">
        <v>68</v>
      </c>
      <c r="D71" s="18" t="s">
        <v>69</v>
      </c>
      <c r="E71" s="18" t="s">
        <v>70</v>
      </c>
      <c r="F71" s="19" t="s">
        <v>22</v>
      </c>
      <c r="G71" s="19" t="s">
        <v>143</v>
      </c>
      <c r="H71" s="18">
        <v>5</v>
      </c>
      <c r="I71" s="18">
        <v>5</v>
      </c>
      <c r="J71" s="18" t="s">
        <v>18</v>
      </c>
      <c r="K71" s="18">
        <v>27</v>
      </c>
      <c r="L71" s="53">
        <f t="shared" si="2"/>
        <v>56.25</v>
      </c>
      <c r="M71" s="11" t="s">
        <v>1726</v>
      </c>
      <c r="N71" s="20">
        <v>39134</v>
      </c>
    </row>
    <row r="72" spans="1:14" ht="15.75" x14ac:dyDescent="0.25">
      <c r="A72" s="11">
        <v>68</v>
      </c>
      <c r="B72" s="16" t="s">
        <v>1126</v>
      </c>
      <c r="C72" s="8" t="s">
        <v>580</v>
      </c>
      <c r="D72" s="9" t="s">
        <v>563</v>
      </c>
      <c r="E72" s="9" t="s">
        <v>104</v>
      </c>
      <c r="F72" s="33" t="s">
        <v>22</v>
      </c>
      <c r="G72" s="16" t="s">
        <v>1127</v>
      </c>
      <c r="H72" s="52">
        <v>5</v>
      </c>
      <c r="I72" s="52">
        <v>5</v>
      </c>
      <c r="J72" s="18" t="s">
        <v>18</v>
      </c>
      <c r="K72" s="16">
        <v>27</v>
      </c>
      <c r="L72" s="53">
        <f t="shared" si="2"/>
        <v>56.25</v>
      </c>
      <c r="M72" s="11" t="s">
        <v>1726</v>
      </c>
      <c r="N72" s="16" t="s">
        <v>1128</v>
      </c>
    </row>
    <row r="73" spans="1:14" ht="15.75" x14ac:dyDescent="0.25">
      <c r="A73" s="2">
        <v>69</v>
      </c>
      <c r="B73" s="11" t="s">
        <v>1221</v>
      </c>
      <c r="C73" s="11" t="s">
        <v>1222</v>
      </c>
      <c r="D73" s="11" t="s">
        <v>73</v>
      </c>
      <c r="E73" s="11" t="s">
        <v>269</v>
      </c>
      <c r="F73" s="11" t="s">
        <v>17</v>
      </c>
      <c r="G73" s="11" t="s">
        <v>1210</v>
      </c>
      <c r="H73" s="11">
        <v>5</v>
      </c>
      <c r="I73" s="11">
        <v>5</v>
      </c>
      <c r="J73" s="18" t="s">
        <v>18</v>
      </c>
      <c r="K73" s="11">
        <v>27</v>
      </c>
      <c r="L73" s="53">
        <f t="shared" si="2"/>
        <v>56.25</v>
      </c>
      <c r="M73" s="11" t="s">
        <v>1726</v>
      </c>
      <c r="N73" s="15">
        <v>39351</v>
      </c>
    </row>
    <row r="74" spans="1:14" ht="15.75" x14ac:dyDescent="0.25">
      <c r="A74" s="11">
        <v>70</v>
      </c>
      <c r="B74" s="11" t="s">
        <v>1713</v>
      </c>
      <c r="C74" s="11" t="s">
        <v>1714</v>
      </c>
      <c r="D74" s="11" t="s">
        <v>981</v>
      </c>
      <c r="E74" s="11" t="s">
        <v>25</v>
      </c>
      <c r="F74" s="11" t="s">
        <v>17</v>
      </c>
      <c r="G74" s="11" t="s">
        <v>1431</v>
      </c>
      <c r="H74" s="11">
        <v>5</v>
      </c>
      <c r="I74" s="11">
        <v>5</v>
      </c>
      <c r="J74" s="18" t="s">
        <v>18</v>
      </c>
      <c r="K74" s="11">
        <v>27</v>
      </c>
      <c r="L74" s="53">
        <f t="shared" si="2"/>
        <v>56.25</v>
      </c>
      <c r="M74" s="11" t="s">
        <v>1726</v>
      </c>
      <c r="N74" s="15">
        <v>39342</v>
      </c>
    </row>
    <row r="75" spans="1:14" ht="15.75" x14ac:dyDescent="0.25">
      <c r="A75" s="2">
        <v>71</v>
      </c>
      <c r="B75" s="11" t="s">
        <v>960</v>
      </c>
      <c r="C75" s="46" t="s">
        <v>961</v>
      </c>
      <c r="D75" s="46" t="s">
        <v>962</v>
      </c>
      <c r="E75" s="46" t="s">
        <v>35</v>
      </c>
      <c r="F75" s="26" t="s">
        <v>22</v>
      </c>
      <c r="G75" s="11" t="s">
        <v>890</v>
      </c>
      <c r="H75" s="26">
        <v>5</v>
      </c>
      <c r="I75" s="26">
        <v>5</v>
      </c>
      <c r="J75" s="18" t="s">
        <v>18</v>
      </c>
      <c r="K75" s="2">
        <v>27</v>
      </c>
      <c r="L75" s="53">
        <f t="shared" si="2"/>
        <v>56.25</v>
      </c>
      <c r="M75" s="11" t="s">
        <v>1726</v>
      </c>
      <c r="N75" s="47">
        <v>39270</v>
      </c>
    </row>
    <row r="76" spans="1:14" ht="15.75" x14ac:dyDescent="0.25">
      <c r="A76" s="11">
        <v>72</v>
      </c>
      <c r="B76" s="11" t="s">
        <v>1381</v>
      </c>
      <c r="C76" s="11" t="s">
        <v>1382</v>
      </c>
      <c r="D76" s="11" t="s">
        <v>50</v>
      </c>
      <c r="E76" s="11" t="s">
        <v>1383</v>
      </c>
      <c r="F76" s="11" t="s">
        <v>17</v>
      </c>
      <c r="G76" s="11" t="s">
        <v>1384</v>
      </c>
      <c r="H76" s="11">
        <v>5</v>
      </c>
      <c r="I76" s="11">
        <v>5</v>
      </c>
      <c r="J76" s="18" t="s">
        <v>18</v>
      </c>
      <c r="K76" s="11">
        <v>26</v>
      </c>
      <c r="L76" s="53">
        <f t="shared" si="2"/>
        <v>54.166666666666664</v>
      </c>
      <c r="M76" s="11" t="s">
        <v>1726</v>
      </c>
      <c r="N76" s="15">
        <v>39423</v>
      </c>
    </row>
    <row r="77" spans="1:14" ht="15.75" x14ac:dyDescent="0.25">
      <c r="A77" s="2">
        <v>73</v>
      </c>
      <c r="B77" s="11" t="s">
        <v>1625</v>
      </c>
      <c r="C77" s="11" t="s">
        <v>1626</v>
      </c>
      <c r="D77" s="11" t="s">
        <v>216</v>
      </c>
      <c r="E77" s="11" t="s">
        <v>182</v>
      </c>
      <c r="F77" s="11" t="s">
        <v>22</v>
      </c>
      <c r="G77" s="11" t="s">
        <v>1431</v>
      </c>
      <c r="H77" s="11">
        <v>5</v>
      </c>
      <c r="I77" s="11">
        <v>5</v>
      </c>
      <c r="J77" s="18" t="s">
        <v>18</v>
      </c>
      <c r="K77" s="11">
        <v>26</v>
      </c>
      <c r="L77" s="53">
        <f t="shared" si="2"/>
        <v>54.166666666666664</v>
      </c>
      <c r="M77" s="11" t="s">
        <v>1726</v>
      </c>
      <c r="N77" s="15">
        <v>39129</v>
      </c>
    </row>
    <row r="78" spans="1:14" ht="15.75" x14ac:dyDescent="0.25">
      <c r="A78" s="11">
        <v>74</v>
      </c>
      <c r="B78" s="11" t="s">
        <v>1636</v>
      </c>
      <c r="C78" s="11" t="s">
        <v>1637</v>
      </c>
      <c r="D78" s="11" t="s">
        <v>223</v>
      </c>
      <c r="E78" s="11" t="s">
        <v>342</v>
      </c>
      <c r="F78" s="11" t="s">
        <v>22</v>
      </c>
      <c r="G78" s="11" t="s">
        <v>1431</v>
      </c>
      <c r="H78" s="11">
        <v>5</v>
      </c>
      <c r="I78" s="11">
        <v>5</v>
      </c>
      <c r="J78" s="18" t="s">
        <v>18</v>
      </c>
      <c r="K78" s="11">
        <v>26</v>
      </c>
      <c r="L78" s="53">
        <f t="shared" si="2"/>
        <v>54.166666666666664</v>
      </c>
      <c r="M78" s="11" t="s">
        <v>1726</v>
      </c>
      <c r="N78" s="15">
        <v>39319</v>
      </c>
    </row>
    <row r="79" spans="1:14" ht="15.75" x14ac:dyDescent="0.25">
      <c r="A79" s="2">
        <v>75</v>
      </c>
      <c r="B79" s="11" t="s">
        <v>972</v>
      </c>
      <c r="C79" s="46" t="s">
        <v>973</v>
      </c>
      <c r="D79" s="46" t="s">
        <v>974</v>
      </c>
      <c r="E79" s="46" t="s">
        <v>35</v>
      </c>
      <c r="F79" s="26" t="s">
        <v>22</v>
      </c>
      <c r="G79" s="11" t="s">
        <v>890</v>
      </c>
      <c r="H79" s="26">
        <v>5</v>
      </c>
      <c r="I79" s="26">
        <v>5</v>
      </c>
      <c r="J79" s="18" t="s">
        <v>18</v>
      </c>
      <c r="K79" s="2">
        <v>26</v>
      </c>
      <c r="L79" s="53">
        <f t="shared" si="2"/>
        <v>54.166666666666664</v>
      </c>
      <c r="M79" s="11" t="s">
        <v>1726</v>
      </c>
      <c r="N79" s="47">
        <v>39270</v>
      </c>
    </row>
    <row r="80" spans="1:14" ht="15.75" x14ac:dyDescent="0.25">
      <c r="A80" s="11">
        <v>76</v>
      </c>
      <c r="B80" s="11" t="s">
        <v>923</v>
      </c>
      <c r="C80" s="40" t="s">
        <v>924</v>
      </c>
      <c r="D80" s="40" t="s">
        <v>94</v>
      </c>
      <c r="E80" s="40" t="s">
        <v>174</v>
      </c>
      <c r="F80" s="40" t="s">
        <v>925</v>
      </c>
      <c r="G80" s="11" t="s">
        <v>890</v>
      </c>
      <c r="H80" s="26">
        <v>5</v>
      </c>
      <c r="I80" s="26">
        <v>5</v>
      </c>
      <c r="J80" s="18" t="s">
        <v>18</v>
      </c>
      <c r="K80" s="2">
        <v>26</v>
      </c>
      <c r="L80" s="53">
        <f t="shared" si="2"/>
        <v>54.166666666666664</v>
      </c>
      <c r="M80" s="11" t="s">
        <v>1726</v>
      </c>
      <c r="N80" s="41">
        <v>39338</v>
      </c>
    </row>
    <row r="81" spans="1:14" ht="15.75" x14ac:dyDescent="0.25">
      <c r="A81" s="2">
        <v>77</v>
      </c>
      <c r="B81" s="11" t="s">
        <v>540</v>
      </c>
      <c r="C81" s="11" t="s">
        <v>541</v>
      </c>
      <c r="D81" s="11" t="s">
        <v>291</v>
      </c>
      <c r="E81" s="11" t="s">
        <v>542</v>
      </c>
      <c r="F81" s="11" t="s">
        <v>22</v>
      </c>
      <c r="G81" s="11" t="s">
        <v>535</v>
      </c>
      <c r="H81" s="11">
        <v>5</v>
      </c>
      <c r="I81" s="11">
        <v>5</v>
      </c>
      <c r="J81" s="18" t="s">
        <v>18</v>
      </c>
      <c r="K81" s="11">
        <v>25</v>
      </c>
      <c r="L81" s="53">
        <f t="shared" si="2"/>
        <v>52.083333333333336</v>
      </c>
      <c r="M81" s="11" t="s">
        <v>1726</v>
      </c>
      <c r="N81" s="15">
        <v>39237</v>
      </c>
    </row>
    <row r="82" spans="1:14" ht="15.75" x14ac:dyDescent="0.25">
      <c r="A82" s="11">
        <v>78</v>
      </c>
      <c r="B82" s="11" t="s">
        <v>571</v>
      </c>
      <c r="C82" s="11" t="s">
        <v>572</v>
      </c>
      <c r="D82" s="11" t="s">
        <v>573</v>
      </c>
      <c r="E82" s="11" t="s">
        <v>25</v>
      </c>
      <c r="F82" s="11" t="s">
        <v>17</v>
      </c>
      <c r="G82" s="11" t="s">
        <v>535</v>
      </c>
      <c r="H82" s="11">
        <v>5</v>
      </c>
      <c r="I82" s="11">
        <v>5</v>
      </c>
      <c r="J82" s="18" t="s">
        <v>18</v>
      </c>
      <c r="K82" s="11">
        <v>25</v>
      </c>
      <c r="L82" s="53">
        <f t="shared" si="2"/>
        <v>52.083333333333336</v>
      </c>
      <c r="M82" s="11" t="s">
        <v>1726</v>
      </c>
      <c r="N82" s="15">
        <v>39456</v>
      </c>
    </row>
    <row r="83" spans="1:14" ht="15.75" x14ac:dyDescent="0.25">
      <c r="A83" s="2">
        <v>79</v>
      </c>
      <c r="B83" s="11" t="s">
        <v>576</v>
      </c>
      <c r="C83" s="11" t="s">
        <v>577</v>
      </c>
      <c r="D83" s="11" t="s">
        <v>42</v>
      </c>
      <c r="E83" s="11" t="s">
        <v>578</v>
      </c>
      <c r="F83" s="11" t="s">
        <v>17</v>
      </c>
      <c r="G83" s="11" t="s">
        <v>535</v>
      </c>
      <c r="H83" s="11">
        <v>5</v>
      </c>
      <c r="I83" s="11">
        <v>5</v>
      </c>
      <c r="J83" s="18" t="s">
        <v>18</v>
      </c>
      <c r="K83" s="11">
        <v>25</v>
      </c>
      <c r="L83" s="53">
        <f t="shared" si="2"/>
        <v>52.083333333333336</v>
      </c>
      <c r="M83" s="11" t="s">
        <v>1726</v>
      </c>
      <c r="N83" s="15">
        <v>39458</v>
      </c>
    </row>
    <row r="84" spans="1:14" ht="15.75" x14ac:dyDescent="0.25">
      <c r="A84" s="11">
        <v>80</v>
      </c>
      <c r="B84" s="11" t="s">
        <v>827</v>
      </c>
      <c r="C84" s="11" t="s">
        <v>828</v>
      </c>
      <c r="D84" s="11" t="s">
        <v>66</v>
      </c>
      <c r="E84" s="11" t="s">
        <v>53</v>
      </c>
      <c r="F84" s="11" t="s">
        <v>17</v>
      </c>
      <c r="G84" s="11" t="s">
        <v>763</v>
      </c>
      <c r="H84" s="11">
        <v>5</v>
      </c>
      <c r="I84" s="11"/>
      <c r="J84" s="18" t="s">
        <v>18</v>
      </c>
      <c r="K84" s="11">
        <v>25</v>
      </c>
      <c r="L84" s="53">
        <f t="shared" si="2"/>
        <v>52.083333333333336</v>
      </c>
      <c r="M84" s="11" t="s">
        <v>1726</v>
      </c>
      <c r="N84" s="15">
        <v>39252</v>
      </c>
    </row>
    <row r="85" spans="1:14" ht="15.75" x14ac:dyDescent="0.25">
      <c r="A85" s="2">
        <v>81</v>
      </c>
      <c r="B85" s="11" t="s">
        <v>1013</v>
      </c>
      <c r="C85" s="11" t="s">
        <v>1014</v>
      </c>
      <c r="D85" s="11" t="s">
        <v>107</v>
      </c>
      <c r="E85" s="11" t="s">
        <v>429</v>
      </c>
      <c r="F85" s="11" t="s">
        <v>22</v>
      </c>
      <c r="G85" s="11" t="s">
        <v>1012</v>
      </c>
      <c r="H85" s="50">
        <v>5</v>
      </c>
      <c r="I85" s="11">
        <v>5</v>
      </c>
      <c r="J85" s="18" t="s">
        <v>18</v>
      </c>
      <c r="K85" s="11">
        <v>25</v>
      </c>
      <c r="L85" s="53">
        <f t="shared" si="2"/>
        <v>52.083333333333336</v>
      </c>
      <c r="M85" s="11" t="s">
        <v>1726</v>
      </c>
      <c r="N85" s="15">
        <v>39241</v>
      </c>
    </row>
    <row r="86" spans="1:14" ht="15.75" x14ac:dyDescent="0.25">
      <c r="A86" s="11">
        <v>82</v>
      </c>
      <c r="B86" s="11" t="s">
        <v>1223</v>
      </c>
      <c r="C86" s="11" t="s">
        <v>1224</v>
      </c>
      <c r="D86" s="11" t="s">
        <v>1225</v>
      </c>
      <c r="E86" s="11" t="s">
        <v>1226</v>
      </c>
      <c r="F86" s="11" t="s">
        <v>17</v>
      </c>
      <c r="G86" s="11" t="s">
        <v>1210</v>
      </c>
      <c r="H86" s="11">
        <v>5</v>
      </c>
      <c r="I86" s="11">
        <v>5</v>
      </c>
      <c r="J86" s="18" t="s">
        <v>18</v>
      </c>
      <c r="K86" s="11">
        <v>25</v>
      </c>
      <c r="L86" s="53">
        <f t="shared" si="2"/>
        <v>52.083333333333336</v>
      </c>
      <c r="M86" s="11" t="s">
        <v>1726</v>
      </c>
      <c r="N86" s="15">
        <v>39158</v>
      </c>
    </row>
    <row r="87" spans="1:14" ht="15.75" x14ac:dyDescent="0.25">
      <c r="A87" s="2">
        <v>83</v>
      </c>
      <c r="B87" s="11" t="s">
        <v>1699</v>
      </c>
      <c r="C87" s="11" t="s">
        <v>1700</v>
      </c>
      <c r="D87" s="11" t="s">
        <v>73</v>
      </c>
      <c r="E87" s="11" t="s">
        <v>265</v>
      </c>
      <c r="F87" s="11" t="s">
        <v>17</v>
      </c>
      <c r="G87" s="11" t="s">
        <v>1431</v>
      </c>
      <c r="H87" s="11">
        <v>5</v>
      </c>
      <c r="I87" s="11">
        <v>5</v>
      </c>
      <c r="J87" s="18" t="s">
        <v>18</v>
      </c>
      <c r="K87" s="11">
        <v>25</v>
      </c>
      <c r="L87" s="53">
        <f t="shared" si="2"/>
        <v>52.083333333333336</v>
      </c>
      <c r="M87" s="11" t="s">
        <v>1726</v>
      </c>
      <c r="N87" s="15">
        <v>39241</v>
      </c>
    </row>
    <row r="88" spans="1:14" ht="15.75" x14ac:dyDescent="0.25">
      <c r="A88" s="11">
        <v>84</v>
      </c>
      <c r="B88" s="11" t="s">
        <v>1705</v>
      </c>
      <c r="C88" s="11" t="s">
        <v>1706</v>
      </c>
      <c r="D88" s="11" t="s">
        <v>1707</v>
      </c>
      <c r="E88" s="11" t="s">
        <v>41</v>
      </c>
      <c r="F88" s="11" t="s">
        <v>17</v>
      </c>
      <c r="G88" s="11" t="s">
        <v>1431</v>
      </c>
      <c r="H88" s="11">
        <v>5</v>
      </c>
      <c r="I88" s="11">
        <v>5</v>
      </c>
      <c r="J88" s="18" t="s">
        <v>18</v>
      </c>
      <c r="K88" s="11">
        <v>25</v>
      </c>
      <c r="L88" s="53">
        <f t="shared" si="2"/>
        <v>52.083333333333336</v>
      </c>
      <c r="M88" s="11" t="s">
        <v>1726</v>
      </c>
      <c r="N88" s="15">
        <v>39223</v>
      </c>
    </row>
    <row r="89" spans="1:14" ht="15.75" x14ac:dyDescent="0.25">
      <c r="A89" s="2">
        <v>85</v>
      </c>
      <c r="B89" s="11" t="s">
        <v>956</v>
      </c>
      <c r="C89" s="46" t="s">
        <v>957</v>
      </c>
      <c r="D89" s="46" t="s">
        <v>958</v>
      </c>
      <c r="E89" s="46" t="s">
        <v>959</v>
      </c>
      <c r="F89" s="26" t="s">
        <v>17</v>
      </c>
      <c r="G89" s="11" t="s">
        <v>890</v>
      </c>
      <c r="H89" s="26">
        <v>5</v>
      </c>
      <c r="I89" s="26">
        <v>5</v>
      </c>
      <c r="J89" s="18" t="s">
        <v>18</v>
      </c>
      <c r="K89" s="2">
        <v>25</v>
      </c>
      <c r="L89" s="53">
        <f t="shared" si="2"/>
        <v>52.083333333333336</v>
      </c>
      <c r="M89" s="11" t="s">
        <v>1726</v>
      </c>
      <c r="N89" s="47">
        <v>39390</v>
      </c>
    </row>
    <row r="90" spans="1:14" ht="31.5" x14ac:dyDescent="0.25">
      <c r="A90" s="11">
        <v>86</v>
      </c>
      <c r="B90" s="25" t="s">
        <v>224</v>
      </c>
      <c r="C90" s="25" t="s">
        <v>225</v>
      </c>
      <c r="D90" s="25" t="s">
        <v>226</v>
      </c>
      <c r="E90" s="25" t="s">
        <v>227</v>
      </c>
      <c r="F90" s="26" t="s">
        <v>17</v>
      </c>
      <c r="G90" s="11" t="s">
        <v>228</v>
      </c>
      <c r="H90" s="26">
        <v>5</v>
      </c>
      <c r="I90" s="26">
        <v>5</v>
      </c>
      <c r="J90" s="18" t="s">
        <v>18</v>
      </c>
      <c r="K90" s="11">
        <v>24</v>
      </c>
      <c r="L90" s="53">
        <f t="shared" si="2"/>
        <v>50</v>
      </c>
      <c r="M90" s="11" t="s">
        <v>1726</v>
      </c>
      <c r="N90" s="27">
        <v>39096</v>
      </c>
    </row>
    <row r="91" spans="1:14" ht="15.75" x14ac:dyDescent="0.25">
      <c r="A91" s="2">
        <v>87</v>
      </c>
      <c r="B91" s="11" t="s">
        <v>371</v>
      </c>
      <c r="C91" s="11" t="s">
        <v>372</v>
      </c>
      <c r="D91" s="11" t="s">
        <v>170</v>
      </c>
      <c r="E91" s="11" t="s">
        <v>342</v>
      </c>
      <c r="F91" s="11" t="s">
        <v>22</v>
      </c>
      <c r="G91" s="11" t="s">
        <v>367</v>
      </c>
      <c r="H91" s="11">
        <v>5</v>
      </c>
      <c r="I91" s="11">
        <v>5</v>
      </c>
      <c r="J91" s="18" t="s">
        <v>18</v>
      </c>
      <c r="K91" s="11">
        <v>24</v>
      </c>
      <c r="L91" s="53">
        <f t="shared" si="2"/>
        <v>50</v>
      </c>
      <c r="M91" s="11" t="s">
        <v>1726</v>
      </c>
      <c r="N91" s="15">
        <v>38994</v>
      </c>
    </row>
    <row r="92" spans="1:14" ht="15.75" x14ac:dyDescent="0.25">
      <c r="A92" s="11">
        <v>88</v>
      </c>
      <c r="B92" s="11" t="s">
        <v>813</v>
      </c>
      <c r="C92" s="11" t="s">
        <v>814</v>
      </c>
      <c r="D92" s="11" t="s">
        <v>815</v>
      </c>
      <c r="E92" s="11" t="s">
        <v>816</v>
      </c>
      <c r="F92" s="11" t="s">
        <v>17</v>
      </c>
      <c r="G92" s="11" t="s">
        <v>763</v>
      </c>
      <c r="H92" s="11">
        <v>5</v>
      </c>
      <c r="I92" s="11"/>
      <c r="J92" s="18" t="s">
        <v>18</v>
      </c>
      <c r="K92" s="11">
        <v>24</v>
      </c>
      <c r="L92" s="53">
        <f t="shared" si="2"/>
        <v>50</v>
      </c>
      <c r="M92" s="11" t="s">
        <v>1726</v>
      </c>
      <c r="N92" s="15">
        <v>39161</v>
      </c>
    </row>
    <row r="93" spans="1:14" ht="15.75" x14ac:dyDescent="0.25">
      <c r="A93" s="2">
        <v>89</v>
      </c>
      <c r="B93" s="11" t="s">
        <v>1026</v>
      </c>
      <c r="C93" s="11" t="s">
        <v>1027</v>
      </c>
      <c r="D93" s="11" t="s">
        <v>47</v>
      </c>
      <c r="E93" s="11" t="s">
        <v>70</v>
      </c>
      <c r="F93" s="11" t="s">
        <v>22</v>
      </c>
      <c r="G93" s="11" t="s">
        <v>1012</v>
      </c>
      <c r="H93" s="11">
        <v>5</v>
      </c>
      <c r="I93" s="11">
        <v>5</v>
      </c>
      <c r="J93" s="18" t="s">
        <v>18</v>
      </c>
      <c r="K93" s="11">
        <v>24</v>
      </c>
      <c r="L93" s="53">
        <f t="shared" si="2"/>
        <v>50</v>
      </c>
      <c r="M93" s="11" t="s">
        <v>1726</v>
      </c>
      <c r="N93" s="15">
        <v>39225</v>
      </c>
    </row>
    <row r="94" spans="1:14" ht="15.75" x14ac:dyDescent="0.25">
      <c r="A94" s="11">
        <v>90</v>
      </c>
      <c r="B94" s="11" t="s">
        <v>1619</v>
      </c>
      <c r="C94" s="11" t="s">
        <v>1620</v>
      </c>
      <c r="D94" s="11" t="s">
        <v>54</v>
      </c>
      <c r="E94" s="11" t="s">
        <v>32</v>
      </c>
      <c r="F94" s="11" t="s">
        <v>17</v>
      </c>
      <c r="G94" s="11" t="s">
        <v>1431</v>
      </c>
      <c r="H94" s="11">
        <v>5</v>
      </c>
      <c r="I94" s="11">
        <v>5</v>
      </c>
      <c r="J94" s="18" t="s">
        <v>18</v>
      </c>
      <c r="K94" s="11">
        <v>24</v>
      </c>
      <c r="L94" s="53">
        <f t="shared" si="2"/>
        <v>50</v>
      </c>
      <c r="M94" s="11" t="s">
        <v>1726</v>
      </c>
      <c r="N94" s="15">
        <v>39246</v>
      </c>
    </row>
    <row r="95" spans="1:14" ht="15.75" x14ac:dyDescent="0.25">
      <c r="A95" s="2">
        <v>91</v>
      </c>
      <c r="B95" s="11" t="s">
        <v>1630</v>
      </c>
      <c r="C95" s="11" t="s">
        <v>1631</v>
      </c>
      <c r="D95" s="11" t="s">
        <v>384</v>
      </c>
      <c r="E95" s="11" t="s">
        <v>45</v>
      </c>
      <c r="F95" s="11" t="s">
        <v>17</v>
      </c>
      <c r="G95" s="11" t="s">
        <v>1431</v>
      </c>
      <c r="H95" s="11">
        <v>5</v>
      </c>
      <c r="I95" s="11">
        <v>5</v>
      </c>
      <c r="J95" s="18" t="s">
        <v>18</v>
      </c>
      <c r="K95" s="11">
        <v>24</v>
      </c>
      <c r="L95" s="53">
        <f t="shared" si="2"/>
        <v>50</v>
      </c>
      <c r="M95" s="11" t="s">
        <v>1726</v>
      </c>
      <c r="N95" s="15">
        <v>39583</v>
      </c>
    </row>
    <row r="96" spans="1:14" ht="15.75" x14ac:dyDescent="0.25">
      <c r="A96" s="11">
        <v>92</v>
      </c>
      <c r="B96" s="11" t="s">
        <v>926</v>
      </c>
      <c r="C96" s="40" t="s">
        <v>927</v>
      </c>
      <c r="D96" s="40" t="s">
        <v>226</v>
      </c>
      <c r="E96" s="40" t="s">
        <v>53</v>
      </c>
      <c r="F96" s="40" t="s">
        <v>928</v>
      </c>
      <c r="G96" s="11" t="s">
        <v>890</v>
      </c>
      <c r="H96" s="26">
        <v>5</v>
      </c>
      <c r="I96" s="26">
        <v>5</v>
      </c>
      <c r="J96" s="18" t="s">
        <v>18</v>
      </c>
      <c r="K96" s="2">
        <v>24</v>
      </c>
      <c r="L96" s="53">
        <f t="shared" si="2"/>
        <v>50</v>
      </c>
      <c r="M96" s="11" t="s">
        <v>1726</v>
      </c>
      <c r="N96" s="41">
        <v>39419</v>
      </c>
    </row>
    <row r="97" spans="1:14" ht="15.75" x14ac:dyDescent="0.25">
      <c r="A97" s="2">
        <v>93</v>
      </c>
      <c r="B97" s="11" t="s">
        <v>368</v>
      </c>
      <c r="C97" s="11" t="s">
        <v>369</v>
      </c>
      <c r="D97" s="11" t="s">
        <v>40</v>
      </c>
      <c r="E97" s="11" t="s">
        <v>370</v>
      </c>
      <c r="F97" s="11" t="s">
        <v>17</v>
      </c>
      <c r="G97" s="11" t="s">
        <v>367</v>
      </c>
      <c r="H97" s="11">
        <v>5</v>
      </c>
      <c r="I97" s="11">
        <v>5</v>
      </c>
      <c r="J97" s="18" t="s">
        <v>18</v>
      </c>
      <c r="K97" s="11">
        <v>23</v>
      </c>
      <c r="L97" s="53">
        <f t="shared" si="2"/>
        <v>47.916666666666671</v>
      </c>
      <c r="M97" s="11" t="s">
        <v>1726</v>
      </c>
      <c r="N97" s="15">
        <v>39540</v>
      </c>
    </row>
    <row r="98" spans="1:14" ht="15.75" x14ac:dyDescent="0.25">
      <c r="A98" s="11">
        <v>94</v>
      </c>
      <c r="B98" s="11" t="s">
        <v>375</v>
      </c>
      <c r="C98" s="11" t="s">
        <v>376</v>
      </c>
      <c r="D98" s="11" t="s">
        <v>73</v>
      </c>
      <c r="E98" s="11" t="s">
        <v>45</v>
      </c>
      <c r="F98" s="11" t="s">
        <v>17</v>
      </c>
      <c r="G98" s="11" t="s">
        <v>367</v>
      </c>
      <c r="H98" s="11">
        <v>5</v>
      </c>
      <c r="I98" s="11">
        <v>5</v>
      </c>
      <c r="J98" s="18" t="s">
        <v>18</v>
      </c>
      <c r="K98" s="11">
        <v>23</v>
      </c>
      <c r="L98" s="53">
        <f t="shared" si="2"/>
        <v>47.916666666666671</v>
      </c>
      <c r="M98" s="11" t="s">
        <v>1726</v>
      </c>
      <c r="N98" s="15">
        <v>39295</v>
      </c>
    </row>
    <row r="99" spans="1:14" ht="15.75" x14ac:dyDescent="0.25">
      <c r="A99" s="2">
        <v>95</v>
      </c>
      <c r="B99" s="11" t="s">
        <v>579</v>
      </c>
      <c r="C99" s="11" t="s">
        <v>580</v>
      </c>
      <c r="D99" s="11" t="s">
        <v>349</v>
      </c>
      <c r="E99" s="11" t="s">
        <v>45</v>
      </c>
      <c r="F99" s="11" t="s">
        <v>17</v>
      </c>
      <c r="G99" s="11" t="s">
        <v>535</v>
      </c>
      <c r="H99" s="11">
        <v>5</v>
      </c>
      <c r="I99" s="11">
        <v>5</v>
      </c>
      <c r="J99" s="18" t="s">
        <v>18</v>
      </c>
      <c r="K99" s="11">
        <v>23</v>
      </c>
      <c r="L99" s="53">
        <f t="shared" si="2"/>
        <v>47.916666666666671</v>
      </c>
      <c r="M99" s="11" t="s">
        <v>1726</v>
      </c>
      <c r="N99" s="15">
        <v>39244</v>
      </c>
    </row>
    <row r="100" spans="1:14" ht="15.75" x14ac:dyDescent="0.25">
      <c r="A100" s="11">
        <v>96</v>
      </c>
      <c r="B100" s="11" t="s">
        <v>1025</v>
      </c>
      <c r="C100" s="11" t="s">
        <v>782</v>
      </c>
      <c r="D100" s="11" t="s">
        <v>103</v>
      </c>
      <c r="E100" s="11" t="s">
        <v>48</v>
      </c>
      <c r="F100" s="11" t="s">
        <v>22</v>
      </c>
      <c r="G100" s="11" t="s">
        <v>1012</v>
      </c>
      <c r="H100" s="11">
        <v>5</v>
      </c>
      <c r="I100" s="11">
        <v>5</v>
      </c>
      <c r="J100" s="18" t="s">
        <v>18</v>
      </c>
      <c r="K100" s="11">
        <v>23</v>
      </c>
      <c r="L100" s="53">
        <f t="shared" si="2"/>
        <v>47.916666666666671</v>
      </c>
      <c r="M100" s="11" t="s">
        <v>1726</v>
      </c>
      <c r="N100" s="15">
        <v>39159</v>
      </c>
    </row>
    <row r="101" spans="1:14" ht="15.75" x14ac:dyDescent="0.25">
      <c r="A101" s="2">
        <v>97</v>
      </c>
      <c r="B101" s="17" t="s">
        <v>85</v>
      </c>
      <c r="C101" s="18" t="s">
        <v>86</v>
      </c>
      <c r="D101" s="18" t="s">
        <v>42</v>
      </c>
      <c r="E101" s="18" t="s">
        <v>52</v>
      </c>
      <c r="F101" s="19" t="s">
        <v>17</v>
      </c>
      <c r="G101" s="19" t="s">
        <v>143</v>
      </c>
      <c r="H101" s="18">
        <v>5</v>
      </c>
      <c r="I101" s="18">
        <v>5</v>
      </c>
      <c r="J101" s="18" t="s">
        <v>18</v>
      </c>
      <c r="K101" s="18">
        <v>22</v>
      </c>
      <c r="L101" s="53">
        <f t="shared" ref="L101:L132" si="3">K101/48*100</f>
        <v>45.833333333333329</v>
      </c>
      <c r="M101" s="11" t="s">
        <v>1726</v>
      </c>
      <c r="N101" s="20">
        <v>39178</v>
      </c>
    </row>
    <row r="102" spans="1:14" ht="15.75" x14ac:dyDescent="0.25">
      <c r="A102" s="11">
        <v>98</v>
      </c>
      <c r="B102" s="11" t="s">
        <v>551</v>
      </c>
      <c r="C102" s="11" t="s">
        <v>552</v>
      </c>
      <c r="D102" s="11" t="s">
        <v>553</v>
      </c>
      <c r="E102" s="11" t="s">
        <v>342</v>
      </c>
      <c r="F102" s="11" t="s">
        <v>22</v>
      </c>
      <c r="G102" s="11" t="s">
        <v>535</v>
      </c>
      <c r="H102" s="11">
        <v>5</v>
      </c>
      <c r="I102" s="11">
        <v>5</v>
      </c>
      <c r="J102" s="18" t="s">
        <v>18</v>
      </c>
      <c r="K102" s="11">
        <v>22</v>
      </c>
      <c r="L102" s="53">
        <f t="shared" si="3"/>
        <v>45.833333333333329</v>
      </c>
      <c r="M102" s="11" t="s">
        <v>1726</v>
      </c>
      <c r="N102" s="15">
        <v>39333</v>
      </c>
    </row>
    <row r="103" spans="1:14" ht="15.75" x14ac:dyDescent="0.25">
      <c r="A103" s="2">
        <v>99</v>
      </c>
      <c r="B103" s="11" t="s">
        <v>1009</v>
      </c>
      <c r="C103" s="11" t="s">
        <v>1010</v>
      </c>
      <c r="D103" s="11" t="s">
        <v>1011</v>
      </c>
      <c r="E103" s="11" t="s">
        <v>124</v>
      </c>
      <c r="F103" s="11" t="s">
        <v>22</v>
      </c>
      <c r="G103" s="11" t="s">
        <v>1012</v>
      </c>
      <c r="H103" s="50">
        <v>5</v>
      </c>
      <c r="I103" s="11">
        <v>5</v>
      </c>
      <c r="J103" s="18" t="s">
        <v>18</v>
      </c>
      <c r="K103" s="11">
        <v>22</v>
      </c>
      <c r="L103" s="53">
        <f t="shared" si="3"/>
        <v>45.833333333333329</v>
      </c>
      <c r="M103" s="11" t="s">
        <v>1726</v>
      </c>
      <c r="N103" s="15">
        <v>39176</v>
      </c>
    </row>
    <row r="104" spans="1:14" ht="15.75" x14ac:dyDescent="0.25">
      <c r="A104" s="11">
        <v>100</v>
      </c>
      <c r="B104" s="11" t="s">
        <v>1015</v>
      </c>
      <c r="C104" s="11" t="s">
        <v>1016</v>
      </c>
      <c r="D104" s="11" t="s">
        <v>421</v>
      </c>
      <c r="E104" s="11" t="s">
        <v>25</v>
      </c>
      <c r="F104" s="11" t="s">
        <v>17</v>
      </c>
      <c r="G104" s="11" t="s">
        <v>1012</v>
      </c>
      <c r="H104" s="50">
        <v>5</v>
      </c>
      <c r="I104" s="11">
        <v>5</v>
      </c>
      <c r="J104" s="18" t="s">
        <v>18</v>
      </c>
      <c r="K104" s="11">
        <v>22</v>
      </c>
      <c r="L104" s="53">
        <f t="shared" si="3"/>
        <v>45.833333333333329</v>
      </c>
      <c r="M104" s="11" t="s">
        <v>1726</v>
      </c>
      <c r="N104" s="15">
        <v>39317</v>
      </c>
    </row>
    <row r="105" spans="1:14" ht="15.75" x14ac:dyDescent="0.25">
      <c r="A105" s="2">
        <v>101</v>
      </c>
      <c r="B105" s="16" t="s">
        <v>1133</v>
      </c>
      <c r="C105" s="8" t="s">
        <v>1134</v>
      </c>
      <c r="D105" s="9" t="s">
        <v>73</v>
      </c>
      <c r="E105" s="9" t="s">
        <v>237</v>
      </c>
      <c r="F105" s="33" t="s">
        <v>17</v>
      </c>
      <c r="G105" s="16" t="s">
        <v>1127</v>
      </c>
      <c r="H105" s="52">
        <v>5</v>
      </c>
      <c r="I105" s="52">
        <v>5</v>
      </c>
      <c r="J105" s="18" t="s">
        <v>18</v>
      </c>
      <c r="K105" s="16">
        <v>22</v>
      </c>
      <c r="L105" s="53">
        <f t="shared" si="3"/>
        <v>45.833333333333329</v>
      </c>
      <c r="M105" s="11" t="s">
        <v>1726</v>
      </c>
      <c r="N105" s="16"/>
    </row>
    <row r="106" spans="1:14" ht="15.75" x14ac:dyDescent="0.25">
      <c r="A106" s="11">
        <v>102</v>
      </c>
      <c r="B106" s="11" t="s">
        <v>1213</v>
      </c>
      <c r="C106" s="11" t="s">
        <v>1214</v>
      </c>
      <c r="D106" s="11" t="s">
        <v>42</v>
      </c>
      <c r="E106" s="11" t="s">
        <v>350</v>
      </c>
      <c r="F106" s="11" t="s">
        <v>17</v>
      </c>
      <c r="G106" s="11" t="s">
        <v>1210</v>
      </c>
      <c r="H106" s="11">
        <v>5</v>
      </c>
      <c r="I106" s="11">
        <v>5</v>
      </c>
      <c r="J106" s="18" t="s">
        <v>18</v>
      </c>
      <c r="K106" s="11">
        <v>22</v>
      </c>
      <c r="L106" s="53">
        <f t="shared" si="3"/>
        <v>45.833333333333329</v>
      </c>
      <c r="M106" s="11" t="s">
        <v>1726</v>
      </c>
      <c r="N106" s="15">
        <v>39322</v>
      </c>
    </row>
    <row r="107" spans="1:14" ht="15.75" x14ac:dyDescent="0.25">
      <c r="A107" s="2">
        <v>103</v>
      </c>
      <c r="B107" s="11" t="s">
        <v>1627</v>
      </c>
      <c r="C107" s="11" t="s">
        <v>1628</v>
      </c>
      <c r="D107" s="11" t="s">
        <v>1629</v>
      </c>
      <c r="E107" s="11" t="s">
        <v>104</v>
      </c>
      <c r="F107" s="11" t="s">
        <v>22</v>
      </c>
      <c r="G107" s="11" t="s">
        <v>1431</v>
      </c>
      <c r="H107" s="11">
        <v>5</v>
      </c>
      <c r="I107" s="11">
        <v>5</v>
      </c>
      <c r="J107" s="18" t="s">
        <v>18</v>
      </c>
      <c r="K107" s="11">
        <v>22</v>
      </c>
      <c r="L107" s="53">
        <f t="shared" si="3"/>
        <v>45.833333333333329</v>
      </c>
      <c r="M107" s="11" t="s">
        <v>1726</v>
      </c>
      <c r="N107" s="15">
        <v>39283</v>
      </c>
    </row>
    <row r="108" spans="1:14" ht="15.75" x14ac:dyDescent="0.25">
      <c r="A108" s="11">
        <v>104</v>
      </c>
      <c r="B108" s="11" t="s">
        <v>1663</v>
      </c>
      <c r="C108" s="11" t="s">
        <v>1664</v>
      </c>
      <c r="D108" s="11" t="s">
        <v>644</v>
      </c>
      <c r="E108" s="11" t="s">
        <v>32</v>
      </c>
      <c r="F108" s="11" t="s">
        <v>17</v>
      </c>
      <c r="G108" s="11" t="s">
        <v>1431</v>
      </c>
      <c r="H108" s="11">
        <v>5</v>
      </c>
      <c r="I108" s="11">
        <v>5</v>
      </c>
      <c r="J108" s="18" t="s">
        <v>18</v>
      </c>
      <c r="K108" s="11">
        <v>22</v>
      </c>
      <c r="L108" s="53">
        <f t="shared" si="3"/>
        <v>45.833333333333329</v>
      </c>
      <c r="M108" s="11" t="s">
        <v>1726</v>
      </c>
      <c r="N108" s="15">
        <v>39478</v>
      </c>
    </row>
    <row r="109" spans="1:14" ht="15.75" x14ac:dyDescent="0.25">
      <c r="A109" s="2">
        <v>105</v>
      </c>
      <c r="B109" s="11" t="s">
        <v>380</v>
      </c>
      <c r="C109" s="11" t="s">
        <v>381</v>
      </c>
      <c r="D109" s="11" t="s">
        <v>66</v>
      </c>
      <c r="E109" s="11" t="s">
        <v>265</v>
      </c>
      <c r="F109" s="11" t="s">
        <v>17</v>
      </c>
      <c r="G109" s="11" t="s">
        <v>367</v>
      </c>
      <c r="H109" s="11">
        <v>5</v>
      </c>
      <c r="I109" s="11">
        <v>5</v>
      </c>
      <c r="J109" s="18" t="s">
        <v>18</v>
      </c>
      <c r="K109" s="11">
        <v>21</v>
      </c>
      <c r="L109" s="53">
        <f t="shared" si="3"/>
        <v>43.75</v>
      </c>
      <c r="M109" s="11" t="s">
        <v>1726</v>
      </c>
      <c r="N109" s="15">
        <v>39306</v>
      </c>
    </row>
    <row r="110" spans="1:14" ht="15.75" x14ac:dyDescent="0.25">
      <c r="A110" s="11">
        <v>106</v>
      </c>
      <c r="B110" s="11" t="s">
        <v>385</v>
      </c>
      <c r="C110" s="11" t="s">
        <v>386</v>
      </c>
      <c r="D110" s="11" t="s">
        <v>89</v>
      </c>
      <c r="E110" s="11" t="s">
        <v>284</v>
      </c>
      <c r="F110" s="11" t="s">
        <v>22</v>
      </c>
      <c r="G110" s="11" t="s">
        <v>367</v>
      </c>
      <c r="H110" s="11">
        <v>5</v>
      </c>
      <c r="I110" s="11">
        <v>5</v>
      </c>
      <c r="J110" s="18" t="s">
        <v>18</v>
      </c>
      <c r="K110" s="11">
        <v>21</v>
      </c>
      <c r="L110" s="53">
        <f t="shared" si="3"/>
        <v>43.75</v>
      </c>
      <c r="M110" s="11" t="s">
        <v>1726</v>
      </c>
      <c r="N110" s="15">
        <v>39337</v>
      </c>
    </row>
    <row r="111" spans="1:14" ht="15.75" x14ac:dyDescent="0.25">
      <c r="A111" s="2">
        <v>107</v>
      </c>
      <c r="B111" s="11" t="s">
        <v>1023</v>
      </c>
      <c r="C111" s="11" t="s">
        <v>1024</v>
      </c>
      <c r="D111" s="11" t="s">
        <v>34</v>
      </c>
      <c r="E111" s="11" t="s">
        <v>53</v>
      </c>
      <c r="F111" s="11" t="s">
        <v>22</v>
      </c>
      <c r="G111" s="11" t="s">
        <v>1012</v>
      </c>
      <c r="H111" s="11">
        <v>5</v>
      </c>
      <c r="I111" s="11">
        <v>5</v>
      </c>
      <c r="J111" s="18" t="s">
        <v>18</v>
      </c>
      <c r="K111" s="11">
        <v>21</v>
      </c>
      <c r="L111" s="53">
        <f t="shared" si="3"/>
        <v>43.75</v>
      </c>
      <c r="M111" s="11" t="s">
        <v>1726</v>
      </c>
      <c r="N111" s="15">
        <v>39167</v>
      </c>
    </row>
    <row r="112" spans="1:14" ht="15.75" x14ac:dyDescent="0.25">
      <c r="A112" s="11">
        <v>108</v>
      </c>
      <c r="B112" s="11" t="s">
        <v>1614</v>
      </c>
      <c r="C112" s="11" t="s">
        <v>1615</v>
      </c>
      <c r="D112" s="11" t="s">
        <v>962</v>
      </c>
      <c r="E112" s="11" t="s">
        <v>48</v>
      </c>
      <c r="F112" s="11" t="s">
        <v>22</v>
      </c>
      <c r="G112" s="11" t="s">
        <v>1431</v>
      </c>
      <c r="H112" s="11">
        <v>5</v>
      </c>
      <c r="I112" s="11">
        <v>5</v>
      </c>
      <c r="J112" s="18" t="s">
        <v>18</v>
      </c>
      <c r="K112" s="11">
        <v>21</v>
      </c>
      <c r="L112" s="53">
        <f t="shared" si="3"/>
        <v>43.75</v>
      </c>
      <c r="M112" s="11" t="s">
        <v>1726</v>
      </c>
      <c r="N112" s="15">
        <v>39327</v>
      </c>
    </row>
    <row r="113" spans="1:14" ht="15.75" x14ac:dyDescent="0.25">
      <c r="A113" s="2">
        <v>109</v>
      </c>
      <c r="B113" s="11" t="s">
        <v>1642</v>
      </c>
      <c r="C113" s="11" t="s">
        <v>1643</v>
      </c>
      <c r="D113" s="11" t="s">
        <v>1644</v>
      </c>
      <c r="E113" s="11" t="s">
        <v>1645</v>
      </c>
      <c r="F113" s="11" t="s">
        <v>22</v>
      </c>
      <c r="G113" s="11" t="s">
        <v>1431</v>
      </c>
      <c r="H113" s="11">
        <v>5</v>
      </c>
      <c r="I113" s="11">
        <v>5</v>
      </c>
      <c r="J113" s="18" t="s">
        <v>18</v>
      </c>
      <c r="K113" s="11">
        <v>21</v>
      </c>
      <c r="L113" s="53">
        <f t="shared" si="3"/>
        <v>43.75</v>
      </c>
      <c r="M113" s="11" t="s">
        <v>1726</v>
      </c>
      <c r="N113" s="15">
        <v>39035</v>
      </c>
    </row>
    <row r="114" spans="1:14" ht="15.75" x14ac:dyDescent="0.25">
      <c r="A114" s="11">
        <v>110</v>
      </c>
      <c r="B114" s="11" t="s">
        <v>1675</v>
      </c>
      <c r="C114" s="11" t="s">
        <v>1676</v>
      </c>
      <c r="D114" s="11" t="s">
        <v>1568</v>
      </c>
      <c r="E114" s="11" t="s">
        <v>422</v>
      </c>
      <c r="F114" s="11" t="s">
        <v>17</v>
      </c>
      <c r="G114" s="11" t="s">
        <v>1431</v>
      </c>
      <c r="H114" s="11">
        <v>5</v>
      </c>
      <c r="I114" s="11">
        <v>5</v>
      </c>
      <c r="J114" s="18" t="s">
        <v>18</v>
      </c>
      <c r="K114" s="11">
        <v>21</v>
      </c>
      <c r="L114" s="53">
        <f t="shared" si="3"/>
        <v>43.75</v>
      </c>
      <c r="M114" s="11" t="s">
        <v>1726</v>
      </c>
      <c r="N114" s="15">
        <v>39299</v>
      </c>
    </row>
    <row r="115" spans="1:14" ht="15.75" x14ac:dyDescent="0.25">
      <c r="A115" s="2">
        <v>111</v>
      </c>
      <c r="B115" s="11" t="s">
        <v>1715</v>
      </c>
      <c r="C115" s="11" t="s">
        <v>1716</v>
      </c>
      <c r="D115" s="11" t="s">
        <v>1717</v>
      </c>
      <c r="E115" s="11" t="s">
        <v>265</v>
      </c>
      <c r="F115" s="11" t="s">
        <v>17</v>
      </c>
      <c r="G115" s="11" t="s">
        <v>1431</v>
      </c>
      <c r="H115" s="11">
        <v>5</v>
      </c>
      <c r="I115" s="11">
        <v>5</v>
      </c>
      <c r="J115" s="18" t="s">
        <v>18</v>
      </c>
      <c r="K115" s="11">
        <v>21</v>
      </c>
      <c r="L115" s="53">
        <f t="shared" si="3"/>
        <v>43.75</v>
      </c>
      <c r="M115" s="11" t="s">
        <v>1726</v>
      </c>
      <c r="N115" s="15">
        <v>39109</v>
      </c>
    </row>
    <row r="116" spans="1:14" ht="15.75" x14ac:dyDescent="0.25">
      <c r="A116" s="11">
        <v>112</v>
      </c>
      <c r="B116" s="11" t="s">
        <v>944</v>
      </c>
      <c r="C116" s="11" t="s">
        <v>945</v>
      </c>
      <c r="D116" s="11" t="s">
        <v>379</v>
      </c>
      <c r="E116" s="11" t="s">
        <v>350</v>
      </c>
      <c r="F116" s="26" t="s">
        <v>17</v>
      </c>
      <c r="G116" s="11" t="s">
        <v>890</v>
      </c>
      <c r="H116" s="26">
        <v>5</v>
      </c>
      <c r="I116" s="26">
        <v>5</v>
      </c>
      <c r="J116" s="18" t="s">
        <v>18</v>
      </c>
      <c r="K116" s="2">
        <v>21</v>
      </c>
      <c r="L116" s="53">
        <f t="shared" si="3"/>
        <v>43.75</v>
      </c>
      <c r="M116" s="11" t="s">
        <v>1726</v>
      </c>
      <c r="N116" s="15">
        <v>39190</v>
      </c>
    </row>
    <row r="117" spans="1:14" ht="31.5" x14ac:dyDescent="0.25">
      <c r="A117" s="2">
        <v>113</v>
      </c>
      <c r="B117" s="25" t="s">
        <v>240</v>
      </c>
      <c r="C117" s="25" t="s">
        <v>241</v>
      </c>
      <c r="D117" s="28" t="s">
        <v>242</v>
      </c>
      <c r="E117" s="28" t="s">
        <v>243</v>
      </c>
      <c r="F117" s="26" t="s">
        <v>22</v>
      </c>
      <c r="G117" s="11" t="s">
        <v>228</v>
      </c>
      <c r="H117" s="26">
        <v>5</v>
      </c>
      <c r="I117" s="26">
        <v>5</v>
      </c>
      <c r="J117" s="18" t="s">
        <v>18</v>
      </c>
      <c r="K117" s="11">
        <v>20</v>
      </c>
      <c r="L117" s="53">
        <f t="shared" si="3"/>
        <v>41.666666666666671</v>
      </c>
      <c r="M117" s="11" t="s">
        <v>1726</v>
      </c>
      <c r="N117" s="27">
        <v>39127</v>
      </c>
    </row>
    <row r="118" spans="1:14" ht="15.75" x14ac:dyDescent="0.25">
      <c r="A118" s="11">
        <v>114</v>
      </c>
      <c r="B118" s="11" t="s">
        <v>373</v>
      </c>
      <c r="C118" s="11" t="s">
        <v>374</v>
      </c>
      <c r="D118" s="11" t="s">
        <v>54</v>
      </c>
      <c r="E118" s="11" t="s">
        <v>261</v>
      </c>
      <c r="F118" s="11" t="s">
        <v>17</v>
      </c>
      <c r="G118" s="11" t="s">
        <v>367</v>
      </c>
      <c r="H118" s="11">
        <v>5</v>
      </c>
      <c r="I118" s="11">
        <v>5</v>
      </c>
      <c r="J118" s="18" t="s">
        <v>18</v>
      </c>
      <c r="K118" s="11">
        <v>20</v>
      </c>
      <c r="L118" s="53">
        <f t="shared" si="3"/>
        <v>41.666666666666671</v>
      </c>
      <c r="M118" s="11" t="s">
        <v>1726</v>
      </c>
      <c r="N118" s="15">
        <v>39212</v>
      </c>
    </row>
    <row r="119" spans="1:14" ht="15.75" x14ac:dyDescent="0.25">
      <c r="A119" s="2">
        <v>115</v>
      </c>
      <c r="B119" s="16" t="s">
        <v>1131</v>
      </c>
      <c r="C119" s="8" t="s">
        <v>1132</v>
      </c>
      <c r="D119" s="9" t="s">
        <v>80</v>
      </c>
      <c r="E119" s="9" t="s">
        <v>124</v>
      </c>
      <c r="F119" s="33" t="s">
        <v>22</v>
      </c>
      <c r="G119" s="16" t="s">
        <v>1127</v>
      </c>
      <c r="H119" s="52">
        <v>5</v>
      </c>
      <c r="I119" s="52">
        <v>5</v>
      </c>
      <c r="J119" s="18" t="s">
        <v>18</v>
      </c>
      <c r="K119" s="16">
        <v>19</v>
      </c>
      <c r="L119" s="53">
        <f t="shared" si="3"/>
        <v>39.583333333333329</v>
      </c>
      <c r="M119" s="11" t="s">
        <v>1726</v>
      </c>
      <c r="N119" s="16"/>
    </row>
    <row r="120" spans="1:14" ht="15.75" x14ac:dyDescent="0.25">
      <c r="A120" s="11">
        <v>116</v>
      </c>
      <c r="B120" s="11" t="s">
        <v>1638</v>
      </c>
      <c r="C120" s="11" t="s">
        <v>1639</v>
      </c>
      <c r="D120" s="11" t="s">
        <v>1640</v>
      </c>
      <c r="E120" s="11" t="s">
        <v>1641</v>
      </c>
      <c r="F120" s="11" t="s">
        <v>17</v>
      </c>
      <c r="G120" s="11" t="s">
        <v>1431</v>
      </c>
      <c r="H120" s="11">
        <v>5</v>
      </c>
      <c r="I120" s="11">
        <v>5</v>
      </c>
      <c r="J120" s="18" t="s">
        <v>18</v>
      </c>
      <c r="K120" s="11">
        <v>19</v>
      </c>
      <c r="L120" s="53">
        <f t="shared" si="3"/>
        <v>39.583333333333329</v>
      </c>
      <c r="M120" s="11" t="s">
        <v>1726</v>
      </c>
      <c r="N120" s="15">
        <v>39234</v>
      </c>
    </row>
    <row r="121" spans="1:14" ht="15.75" x14ac:dyDescent="0.25">
      <c r="A121" s="2">
        <v>117</v>
      </c>
      <c r="B121" s="11" t="s">
        <v>1672</v>
      </c>
      <c r="C121" s="11" t="s">
        <v>1673</v>
      </c>
      <c r="D121" s="11" t="s">
        <v>1674</v>
      </c>
      <c r="E121" s="11" t="s">
        <v>52</v>
      </c>
      <c r="F121" s="11" t="s">
        <v>17</v>
      </c>
      <c r="G121" s="11" t="s">
        <v>1431</v>
      </c>
      <c r="H121" s="11">
        <v>5</v>
      </c>
      <c r="I121" s="11">
        <v>5</v>
      </c>
      <c r="J121" s="18" t="s">
        <v>18</v>
      </c>
      <c r="K121" s="11">
        <v>19</v>
      </c>
      <c r="L121" s="53">
        <f t="shared" si="3"/>
        <v>39.583333333333329</v>
      </c>
      <c r="M121" s="11" t="s">
        <v>1726</v>
      </c>
      <c r="N121" s="15">
        <v>39167</v>
      </c>
    </row>
    <row r="122" spans="1:14" ht="15.75" x14ac:dyDescent="0.25">
      <c r="A122" s="11">
        <v>118</v>
      </c>
      <c r="B122" s="11" t="s">
        <v>1688</v>
      </c>
      <c r="C122" s="11" t="s">
        <v>1689</v>
      </c>
      <c r="D122" s="11" t="s">
        <v>362</v>
      </c>
      <c r="E122" s="11" t="s">
        <v>675</v>
      </c>
      <c r="F122" s="11" t="s">
        <v>22</v>
      </c>
      <c r="G122" s="11" t="s">
        <v>1431</v>
      </c>
      <c r="H122" s="11">
        <v>5</v>
      </c>
      <c r="I122" s="11">
        <v>5</v>
      </c>
      <c r="J122" s="18" t="s">
        <v>18</v>
      </c>
      <c r="K122" s="11">
        <v>19</v>
      </c>
      <c r="L122" s="53">
        <f t="shared" si="3"/>
        <v>39.583333333333329</v>
      </c>
      <c r="M122" s="11" t="s">
        <v>1726</v>
      </c>
      <c r="N122" s="15">
        <v>39185</v>
      </c>
    </row>
    <row r="123" spans="1:14" ht="31.5" x14ac:dyDescent="0.25">
      <c r="A123" s="2">
        <v>119</v>
      </c>
      <c r="B123" s="25" t="s">
        <v>238</v>
      </c>
      <c r="C123" s="25" t="s">
        <v>239</v>
      </c>
      <c r="D123" s="25" t="s">
        <v>59</v>
      </c>
      <c r="E123" s="25" t="s">
        <v>104</v>
      </c>
      <c r="F123" s="26" t="s">
        <v>22</v>
      </c>
      <c r="G123" s="11" t="s">
        <v>228</v>
      </c>
      <c r="H123" s="26">
        <v>5</v>
      </c>
      <c r="I123" s="26">
        <v>5</v>
      </c>
      <c r="J123" s="18" t="s">
        <v>18</v>
      </c>
      <c r="K123" s="11">
        <v>18</v>
      </c>
      <c r="L123" s="53">
        <f t="shared" si="3"/>
        <v>37.5</v>
      </c>
      <c r="M123" s="11" t="s">
        <v>1726</v>
      </c>
      <c r="N123" s="27">
        <v>39307</v>
      </c>
    </row>
    <row r="124" spans="1:14" ht="31.5" x14ac:dyDescent="0.25">
      <c r="A124" s="11">
        <v>120</v>
      </c>
      <c r="B124" s="25" t="s">
        <v>247</v>
      </c>
      <c r="C124" s="25" t="s">
        <v>248</v>
      </c>
      <c r="D124" s="28" t="s">
        <v>159</v>
      </c>
      <c r="E124" s="28" t="s">
        <v>35</v>
      </c>
      <c r="F124" s="26" t="s">
        <v>22</v>
      </c>
      <c r="G124" s="11" t="s">
        <v>228</v>
      </c>
      <c r="H124" s="26">
        <v>5</v>
      </c>
      <c r="I124" s="26">
        <v>5</v>
      </c>
      <c r="J124" s="18" t="s">
        <v>18</v>
      </c>
      <c r="K124" s="11">
        <v>18</v>
      </c>
      <c r="L124" s="53">
        <f t="shared" si="3"/>
        <v>37.5</v>
      </c>
      <c r="M124" s="11" t="s">
        <v>1726</v>
      </c>
      <c r="N124" s="27">
        <v>39024</v>
      </c>
    </row>
    <row r="125" spans="1:14" ht="15.75" x14ac:dyDescent="0.25">
      <c r="A125" s="2">
        <v>121</v>
      </c>
      <c r="B125" s="11" t="s">
        <v>1019</v>
      </c>
      <c r="C125" s="11" t="s">
        <v>1020</v>
      </c>
      <c r="D125" s="11" t="s">
        <v>421</v>
      </c>
      <c r="E125" s="11" t="s">
        <v>280</v>
      </c>
      <c r="F125" s="11" t="s">
        <v>17</v>
      </c>
      <c r="G125" s="11" t="s">
        <v>1012</v>
      </c>
      <c r="H125" s="50">
        <v>5</v>
      </c>
      <c r="I125" s="11">
        <v>5</v>
      </c>
      <c r="J125" s="18" t="s">
        <v>18</v>
      </c>
      <c r="K125" s="11">
        <v>18</v>
      </c>
      <c r="L125" s="53">
        <f t="shared" si="3"/>
        <v>37.5</v>
      </c>
      <c r="M125" s="11" t="s">
        <v>1726</v>
      </c>
      <c r="N125" s="15">
        <v>39288</v>
      </c>
    </row>
    <row r="126" spans="1:14" ht="15.75" x14ac:dyDescent="0.25">
      <c r="A126" s="11">
        <v>122</v>
      </c>
      <c r="B126" s="11" t="s">
        <v>1219</v>
      </c>
      <c r="C126" s="11" t="s">
        <v>1220</v>
      </c>
      <c r="D126" s="11" t="s">
        <v>159</v>
      </c>
      <c r="E126" s="11" t="s">
        <v>342</v>
      </c>
      <c r="F126" s="11" t="s">
        <v>22</v>
      </c>
      <c r="G126" s="11" t="s">
        <v>1210</v>
      </c>
      <c r="H126" s="11">
        <v>5</v>
      </c>
      <c r="I126" s="11">
        <v>5</v>
      </c>
      <c r="J126" s="18" t="s">
        <v>18</v>
      </c>
      <c r="K126" s="11">
        <v>18</v>
      </c>
      <c r="L126" s="53">
        <f t="shared" si="3"/>
        <v>37.5</v>
      </c>
      <c r="M126" s="11" t="s">
        <v>1726</v>
      </c>
      <c r="N126" s="15">
        <v>39190</v>
      </c>
    </row>
    <row r="127" spans="1:14" ht="15.75" x14ac:dyDescent="0.25">
      <c r="A127" s="2">
        <v>123</v>
      </c>
      <c r="B127" s="11" t="s">
        <v>1320</v>
      </c>
      <c r="C127" s="11" t="s">
        <v>1321</v>
      </c>
      <c r="D127" s="11" t="s">
        <v>1322</v>
      </c>
      <c r="E127" s="11" t="s">
        <v>350</v>
      </c>
      <c r="F127" s="11" t="s">
        <v>17</v>
      </c>
      <c r="G127" s="11" t="s">
        <v>1323</v>
      </c>
      <c r="H127" s="11">
        <v>5</v>
      </c>
      <c r="I127" s="11">
        <v>5</v>
      </c>
      <c r="J127" s="18" t="s">
        <v>18</v>
      </c>
      <c r="K127" s="11">
        <v>18</v>
      </c>
      <c r="L127" s="53">
        <f t="shared" si="3"/>
        <v>37.5</v>
      </c>
      <c r="M127" s="11" t="s">
        <v>1726</v>
      </c>
      <c r="N127" s="15">
        <v>39521</v>
      </c>
    </row>
    <row r="128" spans="1:14" ht="15.75" x14ac:dyDescent="0.25">
      <c r="A128" s="11">
        <v>124</v>
      </c>
      <c r="B128" s="11" t="s">
        <v>1659</v>
      </c>
      <c r="C128" s="11" t="s">
        <v>1519</v>
      </c>
      <c r="D128" s="11" t="s">
        <v>1513</v>
      </c>
      <c r="E128" s="11" t="s">
        <v>390</v>
      </c>
      <c r="F128" s="11" t="s">
        <v>17</v>
      </c>
      <c r="G128" s="11" t="s">
        <v>1431</v>
      </c>
      <c r="H128" s="11">
        <v>5</v>
      </c>
      <c r="I128" s="11">
        <v>5</v>
      </c>
      <c r="J128" s="18" t="s">
        <v>18</v>
      </c>
      <c r="K128" s="11">
        <v>18</v>
      </c>
      <c r="L128" s="53">
        <f t="shared" si="3"/>
        <v>37.5</v>
      </c>
      <c r="M128" s="11" t="s">
        <v>1726</v>
      </c>
      <c r="N128" s="15">
        <v>39270</v>
      </c>
    </row>
    <row r="129" spans="1:14" ht="15.75" x14ac:dyDescent="0.25">
      <c r="A129" s="2">
        <v>125</v>
      </c>
      <c r="B129" s="11" t="s">
        <v>1721</v>
      </c>
      <c r="C129" s="11" t="s">
        <v>1722</v>
      </c>
      <c r="D129" s="11" t="s">
        <v>326</v>
      </c>
      <c r="E129" s="11" t="s">
        <v>25</v>
      </c>
      <c r="F129" s="11" t="s">
        <v>17</v>
      </c>
      <c r="G129" s="11" t="s">
        <v>1431</v>
      </c>
      <c r="H129" s="11">
        <v>5</v>
      </c>
      <c r="I129" s="11">
        <v>5</v>
      </c>
      <c r="J129" s="18" t="s">
        <v>18</v>
      </c>
      <c r="K129" s="11">
        <v>18</v>
      </c>
      <c r="L129" s="53">
        <f t="shared" si="3"/>
        <v>37.5</v>
      </c>
      <c r="M129" s="11" t="s">
        <v>1726</v>
      </c>
      <c r="N129" s="15">
        <v>39409</v>
      </c>
    </row>
    <row r="130" spans="1:14" ht="15.75" x14ac:dyDescent="0.25">
      <c r="A130" s="11">
        <v>126</v>
      </c>
      <c r="B130" s="11" t="s">
        <v>929</v>
      </c>
      <c r="C130" s="11" t="s">
        <v>930</v>
      </c>
      <c r="D130" s="11" t="s">
        <v>384</v>
      </c>
      <c r="E130" s="11" t="s">
        <v>98</v>
      </c>
      <c r="F130" s="11" t="s">
        <v>928</v>
      </c>
      <c r="G130" s="11" t="s">
        <v>890</v>
      </c>
      <c r="H130" s="26">
        <v>5</v>
      </c>
      <c r="I130" s="26">
        <v>5</v>
      </c>
      <c r="J130" s="18" t="s">
        <v>18</v>
      </c>
      <c r="K130" s="2">
        <v>18</v>
      </c>
      <c r="L130" s="53">
        <f t="shared" si="3"/>
        <v>37.5</v>
      </c>
      <c r="M130" s="11" t="s">
        <v>1726</v>
      </c>
      <c r="N130" s="15">
        <v>39220</v>
      </c>
    </row>
    <row r="131" spans="1:14" ht="15.75" x14ac:dyDescent="0.25">
      <c r="A131" s="2">
        <v>127</v>
      </c>
      <c r="B131" s="11" t="s">
        <v>543</v>
      </c>
      <c r="C131" s="11" t="s">
        <v>544</v>
      </c>
      <c r="D131" s="11" t="s">
        <v>277</v>
      </c>
      <c r="E131" s="11" t="s">
        <v>182</v>
      </c>
      <c r="F131" s="11" t="s">
        <v>22</v>
      </c>
      <c r="G131" s="11" t="s">
        <v>535</v>
      </c>
      <c r="H131" s="11">
        <v>5</v>
      </c>
      <c r="I131" s="11">
        <v>5</v>
      </c>
      <c r="J131" s="18" t="s">
        <v>18</v>
      </c>
      <c r="K131" s="11">
        <v>17</v>
      </c>
      <c r="L131" s="53">
        <f t="shared" si="3"/>
        <v>35.416666666666671</v>
      </c>
      <c r="M131" s="11" t="s">
        <v>1726</v>
      </c>
      <c r="N131" s="15">
        <v>39020</v>
      </c>
    </row>
    <row r="132" spans="1:14" ht="15.75" x14ac:dyDescent="0.25">
      <c r="A132" s="11">
        <v>128</v>
      </c>
      <c r="B132" s="11" t="s">
        <v>1208</v>
      </c>
      <c r="C132" s="11" t="s">
        <v>1209</v>
      </c>
      <c r="D132" s="11" t="s">
        <v>362</v>
      </c>
      <c r="E132" s="11" t="s">
        <v>429</v>
      </c>
      <c r="F132" s="11" t="s">
        <v>22</v>
      </c>
      <c r="G132" s="11" t="s">
        <v>1210</v>
      </c>
      <c r="H132" s="11">
        <v>5</v>
      </c>
      <c r="I132" s="11">
        <v>5</v>
      </c>
      <c r="J132" s="18" t="s">
        <v>18</v>
      </c>
      <c r="K132" s="11">
        <v>17</v>
      </c>
      <c r="L132" s="53">
        <f t="shared" si="3"/>
        <v>35.416666666666671</v>
      </c>
      <c r="M132" s="11" t="s">
        <v>1726</v>
      </c>
      <c r="N132" s="15">
        <v>39363</v>
      </c>
    </row>
    <row r="133" spans="1:14" ht="15.75" x14ac:dyDescent="0.25">
      <c r="A133" s="2">
        <v>129</v>
      </c>
      <c r="B133" s="11" t="s">
        <v>949</v>
      </c>
      <c r="C133" s="11" t="s">
        <v>950</v>
      </c>
      <c r="D133" s="11" t="s">
        <v>42</v>
      </c>
      <c r="E133" s="11" t="s">
        <v>53</v>
      </c>
      <c r="F133" s="26" t="s">
        <v>17</v>
      </c>
      <c r="G133" s="11" t="s">
        <v>890</v>
      </c>
      <c r="H133" s="26">
        <v>5</v>
      </c>
      <c r="I133" s="26">
        <v>5</v>
      </c>
      <c r="J133" s="18" t="s">
        <v>18</v>
      </c>
      <c r="K133" s="2">
        <v>17</v>
      </c>
      <c r="L133" s="53">
        <f t="shared" ref="L133:L148" si="4">K133/48*100</f>
        <v>35.416666666666671</v>
      </c>
      <c r="M133" s="11" t="s">
        <v>1726</v>
      </c>
      <c r="N133" s="15">
        <v>39214</v>
      </c>
    </row>
    <row r="134" spans="1:14" ht="15.75" x14ac:dyDescent="0.25">
      <c r="A134" s="11">
        <v>130</v>
      </c>
      <c r="B134" s="11" t="s">
        <v>1690</v>
      </c>
      <c r="C134" s="11" t="s">
        <v>1691</v>
      </c>
      <c r="D134" s="11" t="s">
        <v>1692</v>
      </c>
      <c r="E134" s="11" t="s">
        <v>493</v>
      </c>
      <c r="F134" s="11" t="s">
        <v>17</v>
      </c>
      <c r="G134" s="11" t="s">
        <v>1431</v>
      </c>
      <c r="H134" s="11">
        <v>5</v>
      </c>
      <c r="I134" s="11">
        <v>5</v>
      </c>
      <c r="J134" s="18" t="s">
        <v>18</v>
      </c>
      <c r="K134" s="11">
        <v>16</v>
      </c>
      <c r="L134" s="53">
        <f t="shared" si="4"/>
        <v>33.333333333333329</v>
      </c>
      <c r="M134" s="11" t="s">
        <v>1726</v>
      </c>
      <c r="N134" s="15">
        <v>39353</v>
      </c>
    </row>
    <row r="135" spans="1:14" ht="15.75" x14ac:dyDescent="0.25">
      <c r="A135" s="2">
        <v>131</v>
      </c>
      <c r="B135" s="11" t="s">
        <v>1710</v>
      </c>
      <c r="C135" s="11" t="s">
        <v>1711</v>
      </c>
      <c r="D135" s="11" t="s">
        <v>1712</v>
      </c>
      <c r="E135" s="11" t="s">
        <v>675</v>
      </c>
      <c r="F135" s="11" t="s">
        <v>22</v>
      </c>
      <c r="G135" s="11" t="s">
        <v>1431</v>
      </c>
      <c r="H135" s="11">
        <v>5</v>
      </c>
      <c r="I135" s="11">
        <v>5</v>
      </c>
      <c r="J135" s="18" t="s">
        <v>18</v>
      </c>
      <c r="K135" s="11">
        <v>16</v>
      </c>
      <c r="L135" s="53">
        <f t="shared" si="4"/>
        <v>33.333333333333329</v>
      </c>
      <c r="M135" s="11" t="s">
        <v>1726</v>
      </c>
      <c r="N135" s="15">
        <v>39366</v>
      </c>
    </row>
    <row r="136" spans="1:14" ht="15.75" x14ac:dyDescent="0.25">
      <c r="A136" s="11">
        <v>132</v>
      </c>
      <c r="B136" s="11" t="s">
        <v>1215</v>
      </c>
      <c r="C136" s="11" t="s">
        <v>1216</v>
      </c>
      <c r="D136" s="11" t="s">
        <v>1181</v>
      </c>
      <c r="E136" s="11" t="s">
        <v>70</v>
      </c>
      <c r="F136" s="11" t="s">
        <v>22</v>
      </c>
      <c r="G136" s="11" t="s">
        <v>1210</v>
      </c>
      <c r="H136" s="11">
        <v>5</v>
      </c>
      <c r="I136" s="11">
        <v>5</v>
      </c>
      <c r="J136" s="18" t="s">
        <v>18</v>
      </c>
      <c r="K136" s="11">
        <v>15</v>
      </c>
      <c r="L136" s="53">
        <f t="shared" si="4"/>
        <v>31.25</v>
      </c>
      <c r="M136" s="11" t="s">
        <v>1726</v>
      </c>
      <c r="N136" s="15">
        <v>39302</v>
      </c>
    </row>
    <row r="137" spans="1:14" ht="15.75" x14ac:dyDescent="0.25">
      <c r="A137" s="2">
        <v>133</v>
      </c>
      <c r="B137" s="11" t="s">
        <v>1685</v>
      </c>
      <c r="C137" s="11" t="s">
        <v>1686</v>
      </c>
      <c r="D137" s="11" t="s">
        <v>1687</v>
      </c>
      <c r="E137" s="11" t="s">
        <v>299</v>
      </c>
      <c r="F137" s="11" t="s">
        <v>17</v>
      </c>
      <c r="G137" s="11" t="s">
        <v>1431</v>
      </c>
      <c r="H137" s="11">
        <v>5</v>
      </c>
      <c r="I137" s="11">
        <v>5</v>
      </c>
      <c r="J137" s="18" t="s">
        <v>18</v>
      </c>
      <c r="K137" s="11">
        <v>15</v>
      </c>
      <c r="L137" s="53">
        <f t="shared" si="4"/>
        <v>31.25</v>
      </c>
      <c r="M137" s="11" t="s">
        <v>1726</v>
      </c>
      <c r="N137" s="15">
        <v>39040</v>
      </c>
    </row>
    <row r="138" spans="1:14" ht="31.5" x14ac:dyDescent="0.25">
      <c r="A138" s="11">
        <v>134</v>
      </c>
      <c r="B138" s="25" t="s">
        <v>254</v>
      </c>
      <c r="C138" s="25" t="s">
        <v>255</v>
      </c>
      <c r="D138" s="28" t="s">
        <v>47</v>
      </c>
      <c r="E138" s="28" t="s">
        <v>256</v>
      </c>
      <c r="F138" s="26" t="s">
        <v>22</v>
      </c>
      <c r="G138" s="11" t="s">
        <v>228</v>
      </c>
      <c r="H138" s="26">
        <v>5</v>
      </c>
      <c r="I138" s="26">
        <v>5</v>
      </c>
      <c r="J138" s="18" t="s">
        <v>18</v>
      </c>
      <c r="K138" s="11">
        <v>14</v>
      </c>
      <c r="L138" s="53">
        <f t="shared" si="4"/>
        <v>29.166666666666668</v>
      </c>
      <c r="M138" s="11" t="s">
        <v>1726</v>
      </c>
      <c r="N138" s="27">
        <v>39194</v>
      </c>
    </row>
    <row r="139" spans="1:14" ht="15.75" x14ac:dyDescent="0.25">
      <c r="A139" s="2">
        <v>135</v>
      </c>
      <c r="B139" s="11" t="s">
        <v>1017</v>
      </c>
      <c r="C139" s="11" t="s">
        <v>1018</v>
      </c>
      <c r="D139" s="11" t="s">
        <v>73</v>
      </c>
      <c r="E139" s="11" t="s">
        <v>32</v>
      </c>
      <c r="F139" s="11" t="s">
        <v>17</v>
      </c>
      <c r="G139" s="11" t="s">
        <v>1012</v>
      </c>
      <c r="H139" s="50">
        <v>5</v>
      </c>
      <c r="I139" s="11">
        <v>5</v>
      </c>
      <c r="J139" s="18" t="s">
        <v>18</v>
      </c>
      <c r="K139" s="11">
        <v>14</v>
      </c>
      <c r="L139" s="53">
        <f t="shared" si="4"/>
        <v>29.166666666666668</v>
      </c>
      <c r="M139" s="11" t="s">
        <v>1726</v>
      </c>
      <c r="N139" s="15">
        <v>39251</v>
      </c>
    </row>
    <row r="140" spans="1:14" ht="15.75" x14ac:dyDescent="0.25">
      <c r="A140" s="11">
        <v>136</v>
      </c>
      <c r="B140" s="11" t="s">
        <v>1701</v>
      </c>
      <c r="C140" s="11" t="s">
        <v>1702</v>
      </c>
      <c r="D140" s="11" t="s">
        <v>1703</v>
      </c>
      <c r="E140" s="11" t="s">
        <v>1704</v>
      </c>
      <c r="F140" s="11" t="s">
        <v>22</v>
      </c>
      <c r="G140" s="11" t="s">
        <v>1431</v>
      </c>
      <c r="H140" s="11">
        <v>5</v>
      </c>
      <c r="I140" s="11">
        <v>5</v>
      </c>
      <c r="J140" s="18" t="s">
        <v>18</v>
      </c>
      <c r="K140" s="11">
        <v>14</v>
      </c>
      <c r="L140" s="53">
        <f t="shared" si="4"/>
        <v>29.166666666666668</v>
      </c>
      <c r="M140" s="11" t="s">
        <v>1726</v>
      </c>
      <c r="N140" s="15">
        <v>39262</v>
      </c>
    </row>
    <row r="141" spans="1:14" ht="15.75" x14ac:dyDescent="0.25">
      <c r="A141" s="2">
        <v>137</v>
      </c>
      <c r="B141" s="11" t="s">
        <v>982</v>
      </c>
      <c r="C141" s="46" t="s">
        <v>983</v>
      </c>
      <c r="D141" s="46" t="s">
        <v>984</v>
      </c>
      <c r="E141" s="46" t="s">
        <v>45</v>
      </c>
      <c r="F141" s="26" t="s">
        <v>17</v>
      </c>
      <c r="G141" s="11" t="s">
        <v>890</v>
      </c>
      <c r="H141" s="26">
        <v>5</v>
      </c>
      <c r="I141" s="26">
        <v>5</v>
      </c>
      <c r="J141" s="18" t="s">
        <v>18</v>
      </c>
      <c r="K141" s="2">
        <v>14</v>
      </c>
      <c r="L141" s="53">
        <f t="shared" si="4"/>
        <v>29.166666666666668</v>
      </c>
      <c r="M141" s="11" t="s">
        <v>1726</v>
      </c>
      <c r="N141" s="47">
        <v>39384</v>
      </c>
    </row>
    <row r="142" spans="1:14" ht="15.75" x14ac:dyDescent="0.25">
      <c r="A142" s="11">
        <v>138</v>
      </c>
      <c r="B142" s="11" t="s">
        <v>1665</v>
      </c>
      <c r="C142" s="11" t="s">
        <v>1666</v>
      </c>
      <c r="D142" s="11" t="s">
        <v>1667</v>
      </c>
      <c r="E142" s="11" t="s">
        <v>1668</v>
      </c>
      <c r="F142" s="11" t="s">
        <v>17</v>
      </c>
      <c r="G142" s="11" t="s">
        <v>1431</v>
      </c>
      <c r="H142" s="11">
        <v>5</v>
      </c>
      <c r="I142" s="11">
        <v>5</v>
      </c>
      <c r="J142" s="18" t="s">
        <v>18</v>
      </c>
      <c r="K142" s="11">
        <v>13</v>
      </c>
      <c r="L142" s="53">
        <f t="shared" si="4"/>
        <v>27.083333333333332</v>
      </c>
      <c r="M142" s="11" t="s">
        <v>1726</v>
      </c>
      <c r="N142" s="15">
        <v>39103</v>
      </c>
    </row>
    <row r="143" spans="1:14" ht="15.75" x14ac:dyDescent="0.25">
      <c r="A143" s="2">
        <v>139</v>
      </c>
      <c r="B143" s="11" t="s">
        <v>1718</v>
      </c>
      <c r="C143" s="11" t="s">
        <v>1719</v>
      </c>
      <c r="D143" s="11" t="s">
        <v>1720</v>
      </c>
      <c r="E143" s="11" t="s">
        <v>25</v>
      </c>
      <c r="F143" s="11" t="s">
        <v>17</v>
      </c>
      <c r="G143" s="11" t="s">
        <v>1431</v>
      </c>
      <c r="H143" s="11">
        <v>5</v>
      </c>
      <c r="I143" s="11">
        <v>5</v>
      </c>
      <c r="J143" s="18" t="s">
        <v>18</v>
      </c>
      <c r="K143" s="11">
        <v>13</v>
      </c>
      <c r="L143" s="53">
        <f t="shared" si="4"/>
        <v>27.083333333333332</v>
      </c>
      <c r="M143" s="11" t="s">
        <v>1726</v>
      </c>
      <c r="N143" s="15">
        <v>39376</v>
      </c>
    </row>
    <row r="144" spans="1:14" ht="15.75" x14ac:dyDescent="0.25">
      <c r="A144" s="11">
        <v>140</v>
      </c>
      <c r="B144" s="17" t="s">
        <v>71</v>
      </c>
      <c r="C144" s="18" t="s">
        <v>72</v>
      </c>
      <c r="D144" s="18" t="s">
        <v>73</v>
      </c>
      <c r="E144" s="18" t="s">
        <v>45</v>
      </c>
      <c r="F144" s="19" t="s">
        <v>17</v>
      </c>
      <c r="G144" s="19" t="s">
        <v>143</v>
      </c>
      <c r="H144" s="18">
        <v>5</v>
      </c>
      <c r="I144" s="18">
        <v>5</v>
      </c>
      <c r="J144" s="18" t="s">
        <v>18</v>
      </c>
      <c r="K144" s="18">
        <v>12</v>
      </c>
      <c r="L144" s="53">
        <f t="shared" si="4"/>
        <v>25</v>
      </c>
      <c r="M144" s="11" t="s">
        <v>1726</v>
      </c>
      <c r="N144" s="20">
        <v>39164</v>
      </c>
    </row>
    <row r="145" spans="1:14" ht="15.75" x14ac:dyDescent="0.25">
      <c r="A145" s="2">
        <v>141</v>
      </c>
      <c r="B145" s="11" t="s">
        <v>1708</v>
      </c>
      <c r="C145" s="11" t="s">
        <v>1709</v>
      </c>
      <c r="D145" s="11" t="s">
        <v>649</v>
      </c>
      <c r="E145" s="11" t="s">
        <v>366</v>
      </c>
      <c r="F145" s="11" t="s">
        <v>17</v>
      </c>
      <c r="G145" s="11" t="s">
        <v>1431</v>
      </c>
      <c r="H145" s="11">
        <v>5</v>
      </c>
      <c r="I145" s="11">
        <v>5</v>
      </c>
      <c r="J145" s="18" t="s">
        <v>18</v>
      </c>
      <c r="K145" s="11">
        <v>12</v>
      </c>
      <c r="L145" s="53">
        <f t="shared" si="4"/>
        <v>25</v>
      </c>
      <c r="M145" s="11" t="s">
        <v>1726</v>
      </c>
      <c r="N145" s="15">
        <v>39369</v>
      </c>
    </row>
    <row r="146" spans="1:14" ht="15.75" x14ac:dyDescent="0.25">
      <c r="A146" s="11">
        <v>142</v>
      </c>
      <c r="B146" s="11" t="s">
        <v>1682</v>
      </c>
      <c r="C146" s="11" t="s">
        <v>1683</v>
      </c>
      <c r="D146" s="11" t="s">
        <v>1684</v>
      </c>
      <c r="E146" s="11" t="s">
        <v>53</v>
      </c>
      <c r="F146" s="11" t="s">
        <v>17</v>
      </c>
      <c r="G146" s="11" t="s">
        <v>1431</v>
      </c>
      <c r="H146" s="11">
        <v>5</v>
      </c>
      <c r="I146" s="11">
        <v>5</v>
      </c>
      <c r="J146" s="18" t="s">
        <v>18</v>
      </c>
      <c r="K146" s="11">
        <v>11</v>
      </c>
      <c r="L146" s="53">
        <f t="shared" si="4"/>
        <v>22.916666666666664</v>
      </c>
      <c r="M146" s="11" t="s">
        <v>1726</v>
      </c>
      <c r="N146" s="15">
        <v>39090</v>
      </c>
    </row>
    <row r="147" spans="1:14" ht="15.75" x14ac:dyDescent="0.25">
      <c r="A147" s="2">
        <v>143</v>
      </c>
      <c r="B147" s="11" t="s">
        <v>1646</v>
      </c>
      <c r="C147" s="11" t="s">
        <v>1647</v>
      </c>
      <c r="D147" s="11" t="s">
        <v>30</v>
      </c>
      <c r="E147" s="11" t="s">
        <v>124</v>
      </c>
      <c r="F147" s="11" t="s">
        <v>22</v>
      </c>
      <c r="G147" s="11" t="s">
        <v>1431</v>
      </c>
      <c r="H147" s="11">
        <v>5</v>
      </c>
      <c r="I147" s="11">
        <v>5</v>
      </c>
      <c r="J147" s="18" t="s">
        <v>18</v>
      </c>
      <c r="K147" s="11">
        <v>9</v>
      </c>
      <c r="L147" s="53">
        <f t="shared" si="4"/>
        <v>18.75</v>
      </c>
      <c r="M147" s="11" t="s">
        <v>1726</v>
      </c>
      <c r="N147" s="15">
        <v>39315</v>
      </c>
    </row>
    <row r="148" spans="1:14" ht="31.5" x14ac:dyDescent="0.25">
      <c r="A148" s="11">
        <v>144</v>
      </c>
      <c r="B148" s="25" t="s">
        <v>232</v>
      </c>
      <c r="C148" s="25" t="s">
        <v>233</v>
      </c>
      <c r="D148" s="25" t="s">
        <v>42</v>
      </c>
      <c r="E148" s="25" t="s">
        <v>234</v>
      </c>
      <c r="F148" s="26" t="s">
        <v>17</v>
      </c>
      <c r="G148" s="11" t="s">
        <v>228</v>
      </c>
      <c r="H148" s="26">
        <v>5</v>
      </c>
      <c r="I148" s="26">
        <v>5</v>
      </c>
      <c r="J148" s="18" t="s">
        <v>18</v>
      </c>
      <c r="K148" s="11">
        <v>8</v>
      </c>
      <c r="L148" s="53">
        <f t="shared" si="4"/>
        <v>16.666666666666664</v>
      </c>
      <c r="M148" s="11" t="s">
        <v>1726</v>
      </c>
      <c r="N148" s="27">
        <v>39251</v>
      </c>
    </row>
  </sheetData>
  <autoFilter ref="A4:N4">
    <sortState ref="A5:N148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7"/>
  <sheetViews>
    <sheetView workbookViewId="0"/>
  </sheetViews>
  <sheetFormatPr defaultRowHeight="15" x14ac:dyDescent="0.25"/>
  <cols>
    <col min="7" max="7" width="15.42578125" customWidth="1"/>
    <col min="14" max="14" width="18.42578125" customWidth="1"/>
  </cols>
  <sheetData>
    <row r="2" spans="1:14" x14ac:dyDescent="0.25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5" t="s">
        <v>0</v>
      </c>
      <c r="L2" s="5"/>
      <c r="M2" s="5"/>
      <c r="N2" s="5" t="s">
        <v>55</v>
      </c>
    </row>
    <row r="3" spans="1:14" x14ac:dyDescent="0.25">
      <c r="A3" s="72" t="s">
        <v>1</v>
      </c>
      <c r="B3" s="72"/>
      <c r="C3" s="72"/>
      <c r="D3" s="72">
        <v>70</v>
      </c>
      <c r="E3" s="72"/>
      <c r="F3" s="5"/>
      <c r="G3" s="5"/>
      <c r="H3" s="5"/>
      <c r="I3" s="5"/>
      <c r="J3" s="5"/>
      <c r="K3" s="5"/>
      <c r="L3" s="5"/>
      <c r="M3" s="5"/>
      <c r="N3" s="5"/>
    </row>
    <row r="4" spans="1:14" ht="60" x14ac:dyDescent="0.25">
      <c r="A4" s="6" t="s">
        <v>2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</v>
      </c>
      <c r="H4" s="7" t="s">
        <v>10</v>
      </c>
      <c r="I4" s="7" t="s">
        <v>11</v>
      </c>
      <c r="J4" s="7" t="s">
        <v>12</v>
      </c>
      <c r="K4" s="4" t="s">
        <v>13</v>
      </c>
      <c r="L4" s="4" t="s">
        <v>1723</v>
      </c>
      <c r="M4" s="4" t="s">
        <v>1724</v>
      </c>
      <c r="N4" s="7" t="s">
        <v>9</v>
      </c>
    </row>
    <row r="5" spans="1:14" ht="15.75" x14ac:dyDescent="0.25">
      <c r="A5" s="11">
        <v>1</v>
      </c>
      <c r="B5" s="11" t="s">
        <v>1610</v>
      </c>
      <c r="C5" s="11" t="s">
        <v>1611</v>
      </c>
      <c r="D5" s="11" t="s">
        <v>855</v>
      </c>
      <c r="E5" s="11" t="s">
        <v>740</v>
      </c>
      <c r="F5" s="11" t="s">
        <v>22</v>
      </c>
      <c r="G5" s="11" t="s">
        <v>1431</v>
      </c>
      <c r="H5" s="11">
        <v>6</v>
      </c>
      <c r="I5" s="11">
        <v>6</v>
      </c>
      <c r="J5" s="11" t="s">
        <v>18</v>
      </c>
      <c r="K5" s="11">
        <v>60</v>
      </c>
      <c r="L5" s="53">
        <f t="shared" ref="L5:L36" si="0">K5/70*100</f>
        <v>85.714285714285708</v>
      </c>
      <c r="M5" s="11" t="s">
        <v>1725</v>
      </c>
      <c r="N5" s="15">
        <v>38718</v>
      </c>
    </row>
    <row r="6" spans="1:14" ht="15.75" x14ac:dyDescent="0.25">
      <c r="A6" s="11">
        <v>2</v>
      </c>
      <c r="B6" s="11" t="s">
        <v>1243</v>
      </c>
      <c r="C6" s="11" t="s">
        <v>1244</v>
      </c>
      <c r="D6" s="11" t="s">
        <v>211</v>
      </c>
      <c r="E6" s="11" t="s">
        <v>314</v>
      </c>
      <c r="F6" s="11" t="s">
        <v>22</v>
      </c>
      <c r="G6" s="11" t="s">
        <v>1210</v>
      </c>
      <c r="H6" s="11">
        <v>6</v>
      </c>
      <c r="I6" s="11">
        <v>6</v>
      </c>
      <c r="J6" s="11" t="s">
        <v>18</v>
      </c>
      <c r="K6" s="11">
        <v>52</v>
      </c>
      <c r="L6" s="53">
        <f t="shared" si="0"/>
        <v>74.285714285714292</v>
      </c>
      <c r="M6" s="11" t="s">
        <v>1725</v>
      </c>
      <c r="N6" s="15">
        <v>38773</v>
      </c>
    </row>
    <row r="7" spans="1:14" ht="15.75" x14ac:dyDescent="0.25">
      <c r="A7" s="11">
        <v>3</v>
      </c>
      <c r="B7" s="11" t="s">
        <v>423</v>
      </c>
      <c r="C7" s="11" t="s">
        <v>424</v>
      </c>
      <c r="D7" s="11" t="s">
        <v>204</v>
      </c>
      <c r="E7" s="11" t="s">
        <v>104</v>
      </c>
      <c r="F7" s="11" t="s">
        <v>22</v>
      </c>
      <c r="G7" s="11" t="s">
        <v>367</v>
      </c>
      <c r="H7" s="11">
        <v>6</v>
      </c>
      <c r="I7" s="11">
        <v>6</v>
      </c>
      <c r="J7" s="11" t="s">
        <v>18</v>
      </c>
      <c r="K7" s="11">
        <v>51</v>
      </c>
      <c r="L7" s="53">
        <f t="shared" si="0"/>
        <v>72.857142857142847</v>
      </c>
      <c r="M7" s="11" t="s">
        <v>1725</v>
      </c>
      <c r="N7" s="15">
        <v>38714</v>
      </c>
    </row>
    <row r="8" spans="1:14" ht="15.75" x14ac:dyDescent="0.25">
      <c r="A8" s="11">
        <v>4</v>
      </c>
      <c r="B8" s="11" t="s">
        <v>856</v>
      </c>
      <c r="C8" s="11" t="s">
        <v>857</v>
      </c>
      <c r="D8" s="11" t="s">
        <v>73</v>
      </c>
      <c r="E8" s="11" t="s">
        <v>269</v>
      </c>
      <c r="F8" s="11" t="s">
        <v>17</v>
      </c>
      <c r="G8" s="11" t="s">
        <v>763</v>
      </c>
      <c r="H8" s="11">
        <v>6</v>
      </c>
      <c r="I8" s="11">
        <v>6</v>
      </c>
      <c r="J8" s="11" t="s">
        <v>18</v>
      </c>
      <c r="K8" s="11">
        <v>51</v>
      </c>
      <c r="L8" s="53">
        <f t="shared" si="0"/>
        <v>72.857142857142847</v>
      </c>
      <c r="M8" s="11" t="s">
        <v>1725</v>
      </c>
      <c r="N8" s="15">
        <v>38780</v>
      </c>
    </row>
    <row r="9" spans="1:14" ht="15.75" x14ac:dyDescent="0.25">
      <c r="A9" s="11">
        <v>5</v>
      </c>
      <c r="B9" s="17" t="s">
        <v>108</v>
      </c>
      <c r="C9" s="18" t="s">
        <v>109</v>
      </c>
      <c r="D9" s="18" t="s">
        <v>103</v>
      </c>
      <c r="E9" s="18" t="s">
        <v>48</v>
      </c>
      <c r="F9" s="19" t="s">
        <v>22</v>
      </c>
      <c r="G9" s="19" t="s">
        <v>143</v>
      </c>
      <c r="H9" s="18">
        <v>6</v>
      </c>
      <c r="I9" s="18">
        <v>6</v>
      </c>
      <c r="J9" s="11" t="s">
        <v>18</v>
      </c>
      <c r="K9" s="18">
        <v>49</v>
      </c>
      <c r="L9" s="53">
        <f t="shared" si="0"/>
        <v>70</v>
      </c>
      <c r="M9" s="11" t="s">
        <v>1725</v>
      </c>
      <c r="N9" s="20">
        <v>38809</v>
      </c>
    </row>
    <row r="10" spans="1:14" ht="15.75" x14ac:dyDescent="0.25">
      <c r="A10" s="11">
        <v>6</v>
      </c>
      <c r="B10" s="11" t="s">
        <v>851</v>
      </c>
      <c r="C10" s="11" t="s">
        <v>852</v>
      </c>
      <c r="D10" s="11" t="s">
        <v>24</v>
      </c>
      <c r="E10" s="11" t="s">
        <v>317</v>
      </c>
      <c r="F10" s="11" t="s">
        <v>17</v>
      </c>
      <c r="G10" s="11" t="s">
        <v>763</v>
      </c>
      <c r="H10" s="11">
        <v>6</v>
      </c>
      <c r="I10" s="11">
        <v>6</v>
      </c>
      <c r="J10" s="11" t="s">
        <v>18</v>
      </c>
      <c r="K10" s="11">
        <v>49</v>
      </c>
      <c r="L10" s="53">
        <f t="shared" si="0"/>
        <v>70</v>
      </c>
      <c r="M10" s="11" t="s">
        <v>1725</v>
      </c>
      <c r="N10" s="15">
        <v>38811</v>
      </c>
    </row>
    <row r="11" spans="1:14" ht="15.75" x14ac:dyDescent="0.25">
      <c r="A11" s="11">
        <v>7</v>
      </c>
      <c r="B11" s="11" t="s">
        <v>701</v>
      </c>
      <c r="C11" s="11" t="s">
        <v>702</v>
      </c>
      <c r="D11" s="11" t="s">
        <v>412</v>
      </c>
      <c r="E11" s="11" t="s">
        <v>703</v>
      </c>
      <c r="F11" s="11" t="s">
        <v>17</v>
      </c>
      <c r="G11" s="11" t="s">
        <v>704</v>
      </c>
      <c r="H11" s="11">
        <v>6</v>
      </c>
      <c r="I11" s="11">
        <v>6</v>
      </c>
      <c r="J11" s="11" t="s">
        <v>18</v>
      </c>
      <c r="K11" s="11">
        <v>48</v>
      </c>
      <c r="L11" s="53">
        <f t="shared" si="0"/>
        <v>68.571428571428569</v>
      </c>
      <c r="M11" s="11" t="s">
        <v>1725</v>
      </c>
      <c r="N11" s="15">
        <v>39327</v>
      </c>
    </row>
    <row r="12" spans="1:14" ht="15.75" x14ac:dyDescent="0.25">
      <c r="A12" s="11">
        <v>8</v>
      </c>
      <c r="B12" s="11" t="s">
        <v>705</v>
      </c>
      <c r="C12" s="11" t="s">
        <v>706</v>
      </c>
      <c r="D12" s="11" t="s">
        <v>398</v>
      </c>
      <c r="E12" s="11" t="s">
        <v>21</v>
      </c>
      <c r="F12" s="11" t="s">
        <v>22</v>
      </c>
      <c r="G12" s="11" t="s">
        <v>704</v>
      </c>
      <c r="H12" s="11">
        <v>6</v>
      </c>
      <c r="I12" s="11">
        <v>6</v>
      </c>
      <c r="J12" s="11" t="s">
        <v>18</v>
      </c>
      <c r="K12" s="11">
        <v>47</v>
      </c>
      <c r="L12" s="53">
        <f t="shared" si="0"/>
        <v>67.142857142857139</v>
      </c>
      <c r="M12" s="11" t="s">
        <v>1725</v>
      </c>
      <c r="N12" s="15">
        <v>38804</v>
      </c>
    </row>
    <row r="13" spans="1:14" ht="15.75" x14ac:dyDescent="0.25">
      <c r="A13" s="11">
        <v>9</v>
      </c>
      <c r="B13" s="11" t="s">
        <v>833</v>
      </c>
      <c r="C13" s="11" t="s">
        <v>834</v>
      </c>
      <c r="D13" s="11" t="s">
        <v>835</v>
      </c>
      <c r="E13" s="11" t="s">
        <v>836</v>
      </c>
      <c r="F13" s="11" t="s">
        <v>17</v>
      </c>
      <c r="G13" s="11" t="s">
        <v>763</v>
      </c>
      <c r="H13" s="11">
        <v>6</v>
      </c>
      <c r="I13" s="11">
        <v>6</v>
      </c>
      <c r="J13" s="11" t="s">
        <v>18</v>
      </c>
      <c r="K13" s="11">
        <v>47</v>
      </c>
      <c r="L13" s="53">
        <f t="shared" si="0"/>
        <v>67.142857142857139</v>
      </c>
      <c r="M13" s="11" t="s">
        <v>1725</v>
      </c>
      <c r="N13" s="15">
        <v>38940</v>
      </c>
    </row>
    <row r="14" spans="1:14" ht="15.75" x14ac:dyDescent="0.25">
      <c r="A14" s="11">
        <v>10</v>
      </c>
      <c r="B14" s="11" t="s">
        <v>858</v>
      </c>
      <c r="C14" s="11" t="s">
        <v>859</v>
      </c>
      <c r="D14" s="11" t="s">
        <v>421</v>
      </c>
      <c r="E14" s="11" t="s">
        <v>860</v>
      </c>
      <c r="F14" s="11" t="s">
        <v>17</v>
      </c>
      <c r="G14" s="11" t="s">
        <v>763</v>
      </c>
      <c r="H14" s="11">
        <v>6</v>
      </c>
      <c r="I14" s="11">
        <v>6</v>
      </c>
      <c r="J14" s="11" t="s">
        <v>18</v>
      </c>
      <c r="K14" s="11">
        <v>47</v>
      </c>
      <c r="L14" s="53">
        <f t="shared" si="0"/>
        <v>67.142857142857139</v>
      </c>
      <c r="M14" s="11" t="s">
        <v>1725</v>
      </c>
      <c r="N14" s="15">
        <v>38921</v>
      </c>
    </row>
    <row r="15" spans="1:14" ht="15.75" x14ac:dyDescent="0.25">
      <c r="A15" s="11">
        <v>11</v>
      </c>
      <c r="B15" s="11" t="s">
        <v>847</v>
      </c>
      <c r="C15" s="11" t="s">
        <v>848</v>
      </c>
      <c r="D15" s="11" t="s">
        <v>268</v>
      </c>
      <c r="E15" s="11" t="s">
        <v>323</v>
      </c>
      <c r="F15" s="11" t="s">
        <v>17</v>
      </c>
      <c r="G15" s="11" t="s">
        <v>763</v>
      </c>
      <c r="H15" s="11">
        <v>6</v>
      </c>
      <c r="I15" s="11">
        <v>6</v>
      </c>
      <c r="J15" s="11" t="s">
        <v>18</v>
      </c>
      <c r="K15" s="11">
        <v>45</v>
      </c>
      <c r="L15" s="53">
        <f t="shared" si="0"/>
        <v>64.285714285714292</v>
      </c>
      <c r="M15" s="11" t="s">
        <v>1725</v>
      </c>
      <c r="N15" s="15">
        <v>38776</v>
      </c>
    </row>
    <row r="16" spans="1:14" ht="15.75" x14ac:dyDescent="0.25">
      <c r="A16" s="11">
        <v>12</v>
      </c>
      <c r="B16" s="17" t="s">
        <v>117</v>
      </c>
      <c r="C16" s="18" t="s">
        <v>118</v>
      </c>
      <c r="D16" s="18" t="s">
        <v>119</v>
      </c>
      <c r="E16" s="18" t="s">
        <v>52</v>
      </c>
      <c r="F16" s="19" t="s">
        <v>17</v>
      </c>
      <c r="G16" s="19" t="s">
        <v>143</v>
      </c>
      <c r="H16" s="18">
        <v>6</v>
      </c>
      <c r="I16" s="18">
        <v>6</v>
      </c>
      <c r="J16" s="11" t="s">
        <v>18</v>
      </c>
      <c r="K16" s="18">
        <v>43</v>
      </c>
      <c r="L16" s="53">
        <f t="shared" si="0"/>
        <v>61.428571428571431</v>
      </c>
      <c r="M16" s="11" t="s">
        <v>1725</v>
      </c>
      <c r="N16" s="20">
        <v>38967</v>
      </c>
    </row>
    <row r="17" spans="1:14" ht="15.75" x14ac:dyDescent="0.25">
      <c r="A17" s="11">
        <v>13</v>
      </c>
      <c r="B17" s="17" t="s">
        <v>114</v>
      </c>
      <c r="C17" s="18" t="s">
        <v>115</v>
      </c>
      <c r="D17" s="18" t="s">
        <v>24</v>
      </c>
      <c r="E17" s="18" t="s">
        <v>116</v>
      </c>
      <c r="F17" s="19" t="s">
        <v>17</v>
      </c>
      <c r="G17" s="19" t="s">
        <v>143</v>
      </c>
      <c r="H17" s="18">
        <v>6</v>
      </c>
      <c r="I17" s="18">
        <v>6</v>
      </c>
      <c r="J17" s="11" t="s">
        <v>18</v>
      </c>
      <c r="K17" s="18">
        <v>42</v>
      </c>
      <c r="L17" s="53">
        <f t="shared" si="0"/>
        <v>60</v>
      </c>
      <c r="M17" s="11" t="s">
        <v>1725</v>
      </c>
      <c r="N17" s="20">
        <v>39017</v>
      </c>
    </row>
    <row r="18" spans="1:14" ht="15.75" x14ac:dyDescent="0.25">
      <c r="A18" s="11">
        <v>14</v>
      </c>
      <c r="B18" s="11" t="s">
        <v>1332</v>
      </c>
      <c r="C18" s="11" t="s">
        <v>1333</v>
      </c>
      <c r="D18" s="11" t="s">
        <v>598</v>
      </c>
      <c r="E18" s="11" t="s">
        <v>1334</v>
      </c>
      <c r="F18" s="11" t="s">
        <v>22</v>
      </c>
      <c r="G18" s="11" t="s">
        <v>1323</v>
      </c>
      <c r="H18" s="11">
        <v>6</v>
      </c>
      <c r="I18" s="11">
        <v>6</v>
      </c>
      <c r="J18" s="11" t="s">
        <v>18</v>
      </c>
      <c r="K18" s="11">
        <v>39</v>
      </c>
      <c r="L18" s="53">
        <f t="shared" si="0"/>
        <v>55.714285714285715</v>
      </c>
      <c r="M18" s="11" t="s">
        <v>1725</v>
      </c>
      <c r="N18" s="15">
        <v>38786</v>
      </c>
    </row>
    <row r="19" spans="1:14" ht="15.75" x14ac:dyDescent="0.25">
      <c r="A19" s="11">
        <v>15</v>
      </c>
      <c r="B19" s="11" t="s">
        <v>416</v>
      </c>
      <c r="C19" s="11" t="s">
        <v>417</v>
      </c>
      <c r="D19" s="11" t="s">
        <v>326</v>
      </c>
      <c r="E19" s="11" t="s">
        <v>53</v>
      </c>
      <c r="F19" s="11" t="s">
        <v>17</v>
      </c>
      <c r="G19" s="11" t="s">
        <v>367</v>
      </c>
      <c r="H19" s="11">
        <v>6</v>
      </c>
      <c r="I19" s="11">
        <v>6</v>
      </c>
      <c r="J19" s="11" t="s">
        <v>18</v>
      </c>
      <c r="K19" s="11">
        <v>38</v>
      </c>
      <c r="L19" s="53">
        <f t="shared" si="0"/>
        <v>54.285714285714285</v>
      </c>
      <c r="M19" s="11" t="s">
        <v>1725</v>
      </c>
      <c r="N19" s="15">
        <v>38933</v>
      </c>
    </row>
    <row r="20" spans="1:14" ht="15.75" x14ac:dyDescent="0.25">
      <c r="A20" s="11">
        <v>16</v>
      </c>
      <c r="B20" s="16" t="s">
        <v>1145</v>
      </c>
      <c r="C20" s="8" t="s">
        <v>1146</v>
      </c>
      <c r="D20" s="9" t="s">
        <v>138</v>
      </c>
      <c r="E20" s="9" t="s">
        <v>35</v>
      </c>
      <c r="F20" s="33" t="s">
        <v>22</v>
      </c>
      <c r="G20" s="16" t="s">
        <v>1127</v>
      </c>
      <c r="H20" s="52">
        <v>6</v>
      </c>
      <c r="I20" s="52">
        <v>6</v>
      </c>
      <c r="J20" s="11" t="s">
        <v>18</v>
      </c>
      <c r="K20" s="16">
        <v>38</v>
      </c>
      <c r="L20" s="53">
        <f t="shared" si="0"/>
        <v>54.285714285714285</v>
      </c>
      <c r="M20" s="11" t="s">
        <v>1725</v>
      </c>
      <c r="N20" s="16"/>
    </row>
    <row r="21" spans="1:14" ht="15.75" x14ac:dyDescent="0.25">
      <c r="A21" s="11">
        <v>17</v>
      </c>
      <c r="B21" s="11" t="s">
        <v>1328</v>
      </c>
      <c r="C21" s="11" t="s">
        <v>1329</v>
      </c>
      <c r="D21" s="11" t="s">
        <v>264</v>
      </c>
      <c r="E21" s="11" t="s">
        <v>32</v>
      </c>
      <c r="F21" s="11" t="s">
        <v>17</v>
      </c>
      <c r="G21" s="11" t="s">
        <v>1323</v>
      </c>
      <c r="H21" s="11">
        <v>6</v>
      </c>
      <c r="I21" s="11">
        <v>6</v>
      </c>
      <c r="J21" s="11" t="s">
        <v>18</v>
      </c>
      <c r="K21" s="11">
        <v>38</v>
      </c>
      <c r="L21" s="53">
        <f t="shared" si="0"/>
        <v>54.285714285714285</v>
      </c>
      <c r="M21" s="11" t="s">
        <v>1725</v>
      </c>
      <c r="N21" s="15">
        <v>38720</v>
      </c>
    </row>
    <row r="22" spans="1:14" ht="15.75" x14ac:dyDescent="0.25">
      <c r="A22" s="11">
        <v>18</v>
      </c>
      <c r="B22" s="11" t="s">
        <v>1338</v>
      </c>
      <c r="C22" s="11" t="s">
        <v>348</v>
      </c>
      <c r="D22" s="11" t="s">
        <v>1237</v>
      </c>
      <c r="E22" s="11" t="s">
        <v>32</v>
      </c>
      <c r="F22" s="11" t="s">
        <v>17</v>
      </c>
      <c r="G22" s="11" t="s">
        <v>1323</v>
      </c>
      <c r="H22" s="11">
        <v>6</v>
      </c>
      <c r="I22" s="11">
        <v>6</v>
      </c>
      <c r="J22" s="11" t="s">
        <v>18</v>
      </c>
      <c r="K22" s="11">
        <v>37</v>
      </c>
      <c r="L22" s="53">
        <f t="shared" si="0"/>
        <v>52.857142857142861</v>
      </c>
      <c r="M22" s="11" t="s">
        <v>1725</v>
      </c>
      <c r="N22" s="15">
        <v>39148</v>
      </c>
    </row>
    <row r="23" spans="1:14" ht="15.75" x14ac:dyDescent="0.25">
      <c r="A23" s="11">
        <v>19</v>
      </c>
      <c r="B23" s="11" t="s">
        <v>1393</v>
      </c>
      <c r="C23" s="11" t="s">
        <v>1394</v>
      </c>
      <c r="D23" s="11" t="s">
        <v>412</v>
      </c>
      <c r="E23" s="11" t="s">
        <v>1395</v>
      </c>
      <c r="F23" s="11" t="s">
        <v>17</v>
      </c>
      <c r="G23" s="11" t="s">
        <v>1384</v>
      </c>
      <c r="H23" s="11">
        <v>6</v>
      </c>
      <c r="I23" s="11">
        <v>6</v>
      </c>
      <c r="J23" s="11" t="s">
        <v>18</v>
      </c>
      <c r="K23" s="11">
        <v>37</v>
      </c>
      <c r="L23" s="53">
        <f t="shared" si="0"/>
        <v>52.857142857142861</v>
      </c>
      <c r="M23" s="11" t="s">
        <v>1725</v>
      </c>
      <c r="N23" s="15">
        <v>38863</v>
      </c>
    </row>
    <row r="24" spans="1:14" ht="15.75" x14ac:dyDescent="0.25">
      <c r="A24" s="11">
        <v>20</v>
      </c>
      <c r="B24" s="11" t="s">
        <v>1055</v>
      </c>
      <c r="C24" s="11" t="s">
        <v>1056</v>
      </c>
      <c r="D24" s="11" t="s">
        <v>47</v>
      </c>
      <c r="E24" s="11" t="s">
        <v>35</v>
      </c>
      <c r="F24" s="11" t="s">
        <v>22</v>
      </c>
      <c r="G24" s="11" t="s">
        <v>1012</v>
      </c>
      <c r="H24" s="11">
        <v>6</v>
      </c>
      <c r="I24" s="11">
        <v>6</v>
      </c>
      <c r="J24" s="11" t="s">
        <v>18</v>
      </c>
      <c r="K24" s="11">
        <v>36</v>
      </c>
      <c r="L24" s="53">
        <f t="shared" si="0"/>
        <v>51.428571428571423</v>
      </c>
      <c r="M24" s="11" t="s">
        <v>1725</v>
      </c>
      <c r="N24" s="15">
        <v>38921</v>
      </c>
    </row>
    <row r="25" spans="1:14" ht="15.75" x14ac:dyDescent="0.25">
      <c r="A25" s="11">
        <v>21</v>
      </c>
      <c r="B25" s="11" t="s">
        <v>1229</v>
      </c>
      <c r="C25" s="11" t="s">
        <v>1230</v>
      </c>
      <c r="D25" s="11" t="s">
        <v>412</v>
      </c>
      <c r="E25" s="11" t="s">
        <v>327</v>
      </c>
      <c r="F25" s="11" t="s">
        <v>17</v>
      </c>
      <c r="G25" s="11" t="s">
        <v>1210</v>
      </c>
      <c r="H25" s="11">
        <v>6</v>
      </c>
      <c r="I25" s="11">
        <v>6</v>
      </c>
      <c r="J25" s="11" t="s">
        <v>18</v>
      </c>
      <c r="K25" s="11">
        <v>36</v>
      </c>
      <c r="L25" s="53">
        <f t="shared" si="0"/>
        <v>51.428571428571423</v>
      </c>
      <c r="M25" s="11" t="s">
        <v>1725</v>
      </c>
      <c r="N25" s="15">
        <v>38954</v>
      </c>
    </row>
    <row r="26" spans="1:14" ht="15.75" x14ac:dyDescent="0.25">
      <c r="A26" s="11">
        <v>22</v>
      </c>
      <c r="B26" s="11" t="s">
        <v>357</v>
      </c>
      <c r="C26" s="26" t="s">
        <v>358</v>
      </c>
      <c r="D26" s="26" t="s">
        <v>359</v>
      </c>
      <c r="E26" s="26" t="s">
        <v>48</v>
      </c>
      <c r="F26" s="26" t="s">
        <v>22</v>
      </c>
      <c r="G26" s="12" t="s">
        <v>336</v>
      </c>
      <c r="H26" s="26">
        <v>6</v>
      </c>
      <c r="I26" s="26">
        <v>6</v>
      </c>
      <c r="J26" s="11" t="s">
        <v>18</v>
      </c>
      <c r="K26" s="13">
        <v>35</v>
      </c>
      <c r="L26" s="53">
        <f t="shared" si="0"/>
        <v>50</v>
      </c>
      <c r="M26" s="11" t="s">
        <v>1725</v>
      </c>
      <c r="N26" s="35">
        <v>38833</v>
      </c>
    </row>
    <row r="27" spans="1:14" ht="31.5" x14ac:dyDescent="0.25">
      <c r="A27" s="11">
        <v>23</v>
      </c>
      <c r="B27" s="16" t="s">
        <v>1154</v>
      </c>
      <c r="C27" s="8" t="s">
        <v>1155</v>
      </c>
      <c r="D27" s="9" t="s">
        <v>277</v>
      </c>
      <c r="E27" s="9" t="s">
        <v>342</v>
      </c>
      <c r="F27" s="33" t="s">
        <v>22</v>
      </c>
      <c r="G27" s="16" t="s">
        <v>1127</v>
      </c>
      <c r="H27" s="52">
        <v>6</v>
      </c>
      <c r="I27" s="52">
        <v>6</v>
      </c>
      <c r="J27" s="11" t="s">
        <v>18</v>
      </c>
      <c r="K27" s="16">
        <v>35</v>
      </c>
      <c r="L27" s="53">
        <f t="shared" si="0"/>
        <v>50</v>
      </c>
      <c r="M27" s="11" t="s">
        <v>1725</v>
      </c>
      <c r="N27" s="16"/>
    </row>
    <row r="28" spans="1:14" ht="15.75" x14ac:dyDescent="0.25">
      <c r="A28" s="11">
        <v>24</v>
      </c>
      <c r="B28" s="11" t="s">
        <v>1389</v>
      </c>
      <c r="C28" s="11" t="s">
        <v>1390</v>
      </c>
      <c r="D28" s="11" t="s">
        <v>1391</v>
      </c>
      <c r="E28" s="11" t="s">
        <v>1392</v>
      </c>
      <c r="F28" s="11" t="s">
        <v>17</v>
      </c>
      <c r="G28" s="11" t="s">
        <v>1384</v>
      </c>
      <c r="H28" s="11">
        <v>6</v>
      </c>
      <c r="I28" s="11">
        <v>6</v>
      </c>
      <c r="J28" s="11" t="s">
        <v>18</v>
      </c>
      <c r="K28" s="11">
        <v>35</v>
      </c>
      <c r="L28" s="53">
        <f t="shared" si="0"/>
        <v>50</v>
      </c>
      <c r="M28" s="11" t="s">
        <v>1725</v>
      </c>
      <c r="N28" s="15">
        <v>38853</v>
      </c>
    </row>
    <row r="29" spans="1:14" ht="15.75" x14ac:dyDescent="0.25">
      <c r="A29" s="11">
        <v>25</v>
      </c>
      <c r="B29" s="17" t="s">
        <v>120</v>
      </c>
      <c r="C29" s="18" t="s">
        <v>23</v>
      </c>
      <c r="D29" s="18" t="s">
        <v>24</v>
      </c>
      <c r="E29" s="18" t="s">
        <v>25</v>
      </c>
      <c r="F29" s="19" t="s">
        <v>17</v>
      </c>
      <c r="G29" s="19" t="s">
        <v>143</v>
      </c>
      <c r="H29" s="18">
        <v>6</v>
      </c>
      <c r="I29" s="18">
        <v>6</v>
      </c>
      <c r="J29" s="11" t="s">
        <v>18</v>
      </c>
      <c r="K29" s="18">
        <v>34</v>
      </c>
      <c r="L29" s="53">
        <f t="shared" si="0"/>
        <v>48.571428571428569</v>
      </c>
      <c r="M29" s="18" t="s">
        <v>1726</v>
      </c>
      <c r="N29" s="20">
        <v>38774</v>
      </c>
    </row>
    <row r="30" spans="1:14" ht="15.75" x14ac:dyDescent="0.25">
      <c r="A30" s="11">
        <v>26</v>
      </c>
      <c r="B30" s="11" t="s">
        <v>391</v>
      </c>
      <c r="C30" s="11" t="s">
        <v>392</v>
      </c>
      <c r="D30" s="11" t="s">
        <v>393</v>
      </c>
      <c r="E30" s="11" t="s">
        <v>32</v>
      </c>
      <c r="F30" s="11" t="s">
        <v>17</v>
      </c>
      <c r="G30" s="11" t="s">
        <v>367</v>
      </c>
      <c r="H30" s="11">
        <v>6</v>
      </c>
      <c r="I30" s="11">
        <v>6</v>
      </c>
      <c r="J30" s="11" t="s">
        <v>18</v>
      </c>
      <c r="K30" s="11">
        <v>34</v>
      </c>
      <c r="L30" s="53">
        <f t="shared" si="0"/>
        <v>48.571428571428569</v>
      </c>
      <c r="M30" s="18" t="s">
        <v>1726</v>
      </c>
      <c r="N30" s="15">
        <v>38876</v>
      </c>
    </row>
    <row r="31" spans="1:14" ht="15.75" x14ac:dyDescent="0.25">
      <c r="A31" s="11">
        <v>27</v>
      </c>
      <c r="B31" s="11" t="s">
        <v>405</v>
      </c>
      <c r="C31" s="11" t="s">
        <v>406</v>
      </c>
      <c r="D31" s="11" t="s">
        <v>167</v>
      </c>
      <c r="E31" s="11" t="s">
        <v>21</v>
      </c>
      <c r="F31" s="11" t="s">
        <v>22</v>
      </c>
      <c r="G31" s="11" t="s">
        <v>367</v>
      </c>
      <c r="H31" s="11">
        <v>6</v>
      </c>
      <c r="I31" s="11">
        <v>6</v>
      </c>
      <c r="J31" s="11" t="s">
        <v>18</v>
      </c>
      <c r="K31" s="11">
        <v>34</v>
      </c>
      <c r="L31" s="53">
        <f t="shared" si="0"/>
        <v>48.571428571428569</v>
      </c>
      <c r="M31" s="18" t="s">
        <v>1726</v>
      </c>
      <c r="N31" s="15">
        <v>39031</v>
      </c>
    </row>
    <row r="32" spans="1:14" ht="15.75" x14ac:dyDescent="0.25">
      <c r="A32" s="11">
        <v>28</v>
      </c>
      <c r="B32" s="11" t="s">
        <v>410</v>
      </c>
      <c r="C32" s="11" t="s">
        <v>411</v>
      </c>
      <c r="D32" s="11" t="s">
        <v>412</v>
      </c>
      <c r="E32" s="11" t="s">
        <v>25</v>
      </c>
      <c r="F32" s="11" t="s">
        <v>17</v>
      </c>
      <c r="G32" s="11" t="s">
        <v>367</v>
      </c>
      <c r="H32" s="11">
        <v>6</v>
      </c>
      <c r="I32" s="11">
        <v>6</v>
      </c>
      <c r="J32" s="11" t="s">
        <v>18</v>
      </c>
      <c r="K32" s="11">
        <v>34</v>
      </c>
      <c r="L32" s="53">
        <f t="shared" si="0"/>
        <v>48.571428571428569</v>
      </c>
      <c r="M32" s="18" t="s">
        <v>1726</v>
      </c>
      <c r="N32" s="15">
        <v>38902</v>
      </c>
    </row>
    <row r="33" spans="1:14" ht="15.75" x14ac:dyDescent="0.25">
      <c r="A33" s="11">
        <v>29</v>
      </c>
      <c r="B33" s="17" t="s">
        <v>99</v>
      </c>
      <c r="C33" s="18" t="s">
        <v>100</v>
      </c>
      <c r="D33" s="18" t="s">
        <v>54</v>
      </c>
      <c r="E33" s="18" t="s">
        <v>48</v>
      </c>
      <c r="F33" s="19" t="s">
        <v>22</v>
      </c>
      <c r="G33" s="19" t="s">
        <v>143</v>
      </c>
      <c r="H33" s="18">
        <v>6</v>
      </c>
      <c r="I33" s="18">
        <v>6</v>
      </c>
      <c r="J33" s="11" t="s">
        <v>18</v>
      </c>
      <c r="K33" s="18">
        <v>32</v>
      </c>
      <c r="L33" s="53">
        <f t="shared" si="0"/>
        <v>45.714285714285715</v>
      </c>
      <c r="M33" s="18" t="s">
        <v>1726</v>
      </c>
      <c r="N33" s="20">
        <v>38991</v>
      </c>
    </row>
    <row r="34" spans="1:14" ht="15.75" x14ac:dyDescent="0.25">
      <c r="A34" s="11">
        <v>30</v>
      </c>
      <c r="B34" s="11" t="s">
        <v>585</v>
      </c>
      <c r="C34" s="11" t="s">
        <v>586</v>
      </c>
      <c r="D34" s="11" t="s">
        <v>73</v>
      </c>
      <c r="E34" s="11" t="s">
        <v>25</v>
      </c>
      <c r="F34" s="11" t="s">
        <v>17</v>
      </c>
      <c r="G34" s="11" t="s">
        <v>535</v>
      </c>
      <c r="H34" s="11">
        <v>6</v>
      </c>
      <c r="I34" s="11">
        <v>6</v>
      </c>
      <c r="J34" s="11" t="s">
        <v>18</v>
      </c>
      <c r="K34" s="11">
        <v>32</v>
      </c>
      <c r="L34" s="53">
        <f t="shared" si="0"/>
        <v>45.714285714285715</v>
      </c>
      <c r="M34" s="18" t="s">
        <v>1726</v>
      </c>
      <c r="N34" s="15">
        <v>38924</v>
      </c>
    </row>
    <row r="35" spans="1:14" ht="15.75" x14ac:dyDescent="0.25">
      <c r="A35" s="11">
        <v>31</v>
      </c>
      <c r="B35" s="11" t="s">
        <v>590</v>
      </c>
      <c r="C35" s="11" t="s">
        <v>591</v>
      </c>
      <c r="D35" s="11" t="s">
        <v>94</v>
      </c>
      <c r="E35" s="11" t="s">
        <v>35</v>
      </c>
      <c r="F35" s="11" t="s">
        <v>22</v>
      </c>
      <c r="G35" s="11" t="s">
        <v>535</v>
      </c>
      <c r="H35" s="11">
        <v>6</v>
      </c>
      <c r="I35" s="11">
        <v>6</v>
      </c>
      <c r="J35" s="11" t="s">
        <v>18</v>
      </c>
      <c r="K35" s="11">
        <v>32</v>
      </c>
      <c r="L35" s="53">
        <f t="shared" si="0"/>
        <v>45.714285714285715</v>
      </c>
      <c r="M35" s="18" t="s">
        <v>1726</v>
      </c>
      <c r="N35" s="15">
        <v>38970</v>
      </c>
    </row>
    <row r="36" spans="1:14" ht="15.75" x14ac:dyDescent="0.25">
      <c r="A36" s="11">
        <v>32</v>
      </c>
      <c r="B36" s="11" t="s">
        <v>396</v>
      </c>
      <c r="C36" s="11" t="s">
        <v>397</v>
      </c>
      <c r="D36" s="11" t="s">
        <v>398</v>
      </c>
      <c r="E36" s="11" t="s">
        <v>60</v>
      </c>
      <c r="F36" s="11" t="s">
        <v>22</v>
      </c>
      <c r="G36" s="11" t="s">
        <v>367</v>
      </c>
      <c r="H36" s="11">
        <v>6</v>
      </c>
      <c r="I36" s="11">
        <v>6</v>
      </c>
      <c r="J36" s="11" t="s">
        <v>18</v>
      </c>
      <c r="K36" s="11">
        <v>31</v>
      </c>
      <c r="L36" s="53">
        <f t="shared" si="0"/>
        <v>44.285714285714285</v>
      </c>
      <c r="M36" s="18" t="s">
        <v>1726</v>
      </c>
      <c r="N36" s="15">
        <v>38636</v>
      </c>
    </row>
    <row r="37" spans="1:14" ht="15.75" x14ac:dyDescent="0.25">
      <c r="A37" s="11">
        <v>33</v>
      </c>
      <c r="B37" s="11" t="s">
        <v>610</v>
      </c>
      <c r="C37" s="11" t="s">
        <v>611</v>
      </c>
      <c r="D37" s="11" t="s">
        <v>612</v>
      </c>
      <c r="E37" s="11" t="s">
        <v>32</v>
      </c>
      <c r="F37" s="11" t="s">
        <v>17</v>
      </c>
      <c r="G37" s="11" t="s">
        <v>535</v>
      </c>
      <c r="H37" s="11">
        <v>6</v>
      </c>
      <c r="I37" s="11">
        <v>6</v>
      </c>
      <c r="J37" s="11" t="s">
        <v>18</v>
      </c>
      <c r="K37" s="11">
        <v>31</v>
      </c>
      <c r="L37" s="53">
        <f t="shared" ref="L37:L68" si="1">K37/70*100</f>
        <v>44.285714285714285</v>
      </c>
      <c r="M37" s="18" t="s">
        <v>1726</v>
      </c>
      <c r="N37" s="15">
        <v>38701</v>
      </c>
    </row>
    <row r="38" spans="1:14" ht="15.75" x14ac:dyDescent="0.25">
      <c r="A38" s="11">
        <v>34</v>
      </c>
      <c r="B38" s="11" t="s">
        <v>837</v>
      </c>
      <c r="C38" s="11" t="s">
        <v>838</v>
      </c>
      <c r="D38" s="11" t="s">
        <v>626</v>
      </c>
      <c r="E38" s="11" t="s">
        <v>48</v>
      </c>
      <c r="F38" s="11" t="s">
        <v>22</v>
      </c>
      <c r="G38" s="11" t="s">
        <v>763</v>
      </c>
      <c r="H38" s="11">
        <v>6</v>
      </c>
      <c r="I38" s="11">
        <v>6</v>
      </c>
      <c r="J38" s="11" t="s">
        <v>18</v>
      </c>
      <c r="K38" s="11">
        <v>31</v>
      </c>
      <c r="L38" s="53">
        <f t="shared" si="1"/>
        <v>44.285714285714285</v>
      </c>
      <c r="M38" s="18" t="s">
        <v>1726</v>
      </c>
      <c r="N38" s="15">
        <v>38755</v>
      </c>
    </row>
    <row r="39" spans="1:14" ht="15.75" x14ac:dyDescent="0.25">
      <c r="A39" s="11">
        <v>35</v>
      </c>
      <c r="B39" s="11" t="s">
        <v>1566</v>
      </c>
      <c r="C39" s="11" t="s">
        <v>1567</v>
      </c>
      <c r="D39" s="11" t="s">
        <v>1568</v>
      </c>
      <c r="E39" s="11" t="s">
        <v>116</v>
      </c>
      <c r="F39" s="11" t="s">
        <v>17</v>
      </c>
      <c r="G39" s="11" t="s">
        <v>1431</v>
      </c>
      <c r="H39" s="11">
        <v>6</v>
      </c>
      <c r="I39" s="11">
        <v>6</v>
      </c>
      <c r="J39" s="11" t="s">
        <v>18</v>
      </c>
      <c r="K39" s="11">
        <v>31</v>
      </c>
      <c r="L39" s="53">
        <f t="shared" si="1"/>
        <v>44.285714285714285</v>
      </c>
      <c r="M39" s="18" t="s">
        <v>1726</v>
      </c>
      <c r="N39" s="15">
        <v>38806</v>
      </c>
    </row>
    <row r="40" spans="1:14" ht="15.75" x14ac:dyDescent="0.25">
      <c r="A40" s="11">
        <v>36</v>
      </c>
      <c r="B40" s="17" t="s">
        <v>96</v>
      </c>
      <c r="C40" s="18" t="s">
        <v>97</v>
      </c>
      <c r="D40" s="18" t="s">
        <v>40</v>
      </c>
      <c r="E40" s="18" t="s">
        <v>98</v>
      </c>
      <c r="F40" s="19" t="s">
        <v>17</v>
      </c>
      <c r="G40" s="19" t="s">
        <v>143</v>
      </c>
      <c r="H40" s="18">
        <v>6</v>
      </c>
      <c r="I40" s="18">
        <v>6</v>
      </c>
      <c r="J40" s="11" t="s">
        <v>18</v>
      </c>
      <c r="K40" s="18">
        <v>30</v>
      </c>
      <c r="L40" s="53">
        <f t="shared" si="1"/>
        <v>42.857142857142854</v>
      </c>
      <c r="M40" s="18" t="s">
        <v>1726</v>
      </c>
      <c r="N40" s="20">
        <v>38913</v>
      </c>
    </row>
    <row r="41" spans="1:14" ht="15.75" x14ac:dyDescent="0.25">
      <c r="A41" s="11">
        <v>37</v>
      </c>
      <c r="B41" s="11" t="s">
        <v>401</v>
      </c>
      <c r="C41" s="11" t="s">
        <v>402</v>
      </c>
      <c r="D41" s="11" t="s">
        <v>277</v>
      </c>
      <c r="E41" s="11" t="s">
        <v>70</v>
      </c>
      <c r="F41" s="11" t="s">
        <v>22</v>
      </c>
      <c r="G41" s="11" t="s">
        <v>367</v>
      </c>
      <c r="H41" s="11">
        <v>6</v>
      </c>
      <c r="I41" s="11">
        <v>6</v>
      </c>
      <c r="J41" s="11" t="s">
        <v>18</v>
      </c>
      <c r="K41" s="11">
        <v>30</v>
      </c>
      <c r="L41" s="53">
        <f t="shared" si="1"/>
        <v>42.857142857142854</v>
      </c>
      <c r="M41" s="18" t="s">
        <v>1726</v>
      </c>
      <c r="N41" s="15">
        <v>38967</v>
      </c>
    </row>
    <row r="42" spans="1:14" ht="15.75" x14ac:dyDescent="0.25">
      <c r="A42" s="11">
        <v>38</v>
      </c>
      <c r="B42" s="11" t="s">
        <v>403</v>
      </c>
      <c r="C42" s="11" t="s">
        <v>404</v>
      </c>
      <c r="D42" s="11" t="s">
        <v>24</v>
      </c>
      <c r="E42" s="11" t="s">
        <v>45</v>
      </c>
      <c r="F42" s="11" t="s">
        <v>17</v>
      </c>
      <c r="G42" s="11" t="s">
        <v>367</v>
      </c>
      <c r="H42" s="11">
        <v>6</v>
      </c>
      <c r="I42" s="11">
        <v>6</v>
      </c>
      <c r="J42" s="11" t="s">
        <v>18</v>
      </c>
      <c r="K42" s="11">
        <v>30</v>
      </c>
      <c r="L42" s="53">
        <f t="shared" si="1"/>
        <v>42.857142857142854</v>
      </c>
      <c r="M42" s="18" t="s">
        <v>1726</v>
      </c>
      <c r="N42" s="15">
        <v>38900</v>
      </c>
    </row>
    <row r="43" spans="1:14" ht="15.75" x14ac:dyDescent="0.25">
      <c r="A43" s="11">
        <v>39</v>
      </c>
      <c r="B43" s="11" t="s">
        <v>407</v>
      </c>
      <c r="C43" s="11" t="s">
        <v>408</v>
      </c>
      <c r="D43" s="11" t="s">
        <v>409</v>
      </c>
      <c r="E43" s="11" t="s">
        <v>182</v>
      </c>
      <c r="F43" s="11" t="s">
        <v>22</v>
      </c>
      <c r="G43" s="11" t="s">
        <v>367</v>
      </c>
      <c r="H43" s="11">
        <v>6</v>
      </c>
      <c r="I43" s="11">
        <v>6</v>
      </c>
      <c r="J43" s="11" t="s">
        <v>18</v>
      </c>
      <c r="K43" s="11">
        <v>30</v>
      </c>
      <c r="L43" s="53">
        <f t="shared" si="1"/>
        <v>42.857142857142854</v>
      </c>
      <c r="M43" s="18" t="s">
        <v>1726</v>
      </c>
      <c r="N43" s="15">
        <v>39013</v>
      </c>
    </row>
    <row r="44" spans="1:14" ht="15.75" x14ac:dyDescent="0.25">
      <c r="A44" s="11">
        <v>40</v>
      </c>
      <c r="B44" s="11" t="s">
        <v>853</v>
      </c>
      <c r="C44" s="11" t="s">
        <v>854</v>
      </c>
      <c r="D44" s="11" t="s">
        <v>855</v>
      </c>
      <c r="E44" s="11" t="s">
        <v>429</v>
      </c>
      <c r="F44" s="11" t="s">
        <v>22</v>
      </c>
      <c r="G44" s="11" t="s">
        <v>763</v>
      </c>
      <c r="H44" s="11">
        <v>6</v>
      </c>
      <c r="I44" s="11">
        <v>6</v>
      </c>
      <c r="J44" s="11" t="s">
        <v>18</v>
      </c>
      <c r="K44" s="11">
        <v>30</v>
      </c>
      <c r="L44" s="53">
        <f t="shared" si="1"/>
        <v>42.857142857142854</v>
      </c>
      <c r="M44" s="18" t="s">
        <v>1726</v>
      </c>
      <c r="N44" s="15">
        <v>38842</v>
      </c>
    </row>
    <row r="45" spans="1:14" ht="15.75" x14ac:dyDescent="0.25">
      <c r="A45" s="11">
        <v>41</v>
      </c>
      <c r="B45" s="11" t="s">
        <v>1000</v>
      </c>
      <c r="C45" s="26" t="s">
        <v>1001</v>
      </c>
      <c r="D45" s="26" t="s">
        <v>684</v>
      </c>
      <c r="E45" s="26" t="s">
        <v>70</v>
      </c>
      <c r="F45" s="26" t="s">
        <v>22</v>
      </c>
      <c r="G45" s="11" t="s">
        <v>890</v>
      </c>
      <c r="H45" s="26">
        <v>6</v>
      </c>
      <c r="I45" s="26">
        <v>6</v>
      </c>
      <c r="J45" s="11" t="s">
        <v>18</v>
      </c>
      <c r="K45" s="11">
        <v>30</v>
      </c>
      <c r="L45" s="53">
        <f t="shared" si="1"/>
        <v>42.857142857142854</v>
      </c>
      <c r="M45" s="18" t="s">
        <v>1726</v>
      </c>
      <c r="N45" s="35">
        <v>38748</v>
      </c>
    </row>
    <row r="46" spans="1:14" ht="15.75" x14ac:dyDescent="0.25">
      <c r="A46" s="11">
        <v>42</v>
      </c>
      <c r="B46" s="17" t="s">
        <v>113</v>
      </c>
      <c r="C46" s="18" t="s">
        <v>19</v>
      </c>
      <c r="D46" s="18" t="s">
        <v>20</v>
      </c>
      <c r="E46" s="18" t="s">
        <v>21</v>
      </c>
      <c r="F46" s="19" t="s">
        <v>22</v>
      </c>
      <c r="G46" s="19" t="s">
        <v>143</v>
      </c>
      <c r="H46" s="18">
        <v>6</v>
      </c>
      <c r="I46" s="18">
        <v>6</v>
      </c>
      <c r="J46" s="11" t="s">
        <v>18</v>
      </c>
      <c r="K46" s="18">
        <v>29</v>
      </c>
      <c r="L46" s="53">
        <f t="shared" si="1"/>
        <v>41.428571428571431</v>
      </c>
      <c r="M46" s="18" t="s">
        <v>1726</v>
      </c>
      <c r="N46" s="20">
        <v>39013</v>
      </c>
    </row>
    <row r="47" spans="1:14" ht="15.75" x14ac:dyDescent="0.25">
      <c r="A47" s="11">
        <v>43</v>
      </c>
      <c r="B47" s="17" t="s">
        <v>125</v>
      </c>
      <c r="C47" s="18" t="s">
        <v>126</v>
      </c>
      <c r="D47" s="18" t="s">
        <v>50</v>
      </c>
      <c r="E47" s="18" t="s">
        <v>32</v>
      </c>
      <c r="F47" s="19" t="s">
        <v>17</v>
      </c>
      <c r="G47" s="19" t="s">
        <v>143</v>
      </c>
      <c r="H47" s="18">
        <v>6</v>
      </c>
      <c r="I47" s="18">
        <v>6</v>
      </c>
      <c r="J47" s="11" t="s">
        <v>18</v>
      </c>
      <c r="K47" s="18">
        <v>29</v>
      </c>
      <c r="L47" s="53">
        <f t="shared" si="1"/>
        <v>41.428571428571431</v>
      </c>
      <c r="M47" s="18" t="s">
        <v>1726</v>
      </c>
      <c r="N47" s="20">
        <v>38868</v>
      </c>
    </row>
    <row r="48" spans="1:14" ht="15.75" x14ac:dyDescent="0.25">
      <c r="A48" s="11">
        <v>44</v>
      </c>
      <c r="B48" s="11" t="s">
        <v>1258</v>
      </c>
      <c r="C48" s="11" t="s">
        <v>1259</v>
      </c>
      <c r="D48" s="11" t="s">
        <v>155</v>
      </c>
      <c r="E48" s="11" t="s">
        <v>48</v>
      </c>
      <c r="F48" s="11" t="s">
        <v>22</v>
      </c>
      <c r="G48" s="11" t="s">
        <v>1210</v>
      </c>
      <c r="H48" s="11">
        <v>6</v>
      </c>
      <c r="I48" s="11">
        <v>6</v>
      </c>
      <c r="J48" s="11" t="s">
        <v>18</v>
      </c>
      <c r="K48" s="11">
        <v>29</v>
      </c>
      <c r="L48" s="53">
        <f t="shared" si="1"/>
        <v>41.428571428571431</v>
      </c>
      <c r="M48" s="18" t="s">
        <v>1726</v>
      </c>
      <c r="N48" s="15">
        <v>38816</v>
      </c>
    </row>
    <row r="49" spans="1:14" ht="15.75" x14ac:dyDescent="0.25">
      <c r="A49" s="11">
        <v>45</v>
      </c>
      <c r="B49" s="11" t="s">
        <v>394</v>
      </c>
      <c r="C49" s="11" t="s">
        <v>395</v>
      </c>
      <c r="D49" s="11" t="s">
        <v>50</v>
      </c>
      <c r="E49" s="11" t="s">
        <v>25</v>
      </c>
      <c r="F49" s="11" t="s">
        <v>17</v>
      </c>
      <c r="G49" s="11" t="s">
        <v>367</v>
      </c>
      <c r="H49" s="11">
        <v>6</v>
      </c>
      <c r="I49" s="11">
        <v>6</v>
      </c>
      <c r="J49" s="11" t="s">
        <v>18</v>
      </c>
      <c r="K49" s="11">
        <v>28</v>
      </c>
      <c r="L49" s="53">
        <f t="shared" si="1"/>
        <v>40</v>
      </c>
      <c r="M49" s="18" t="s">
        <v>1726</v>
      </c>
      <c r="N49" s="15">
        <v>38892</v>
      </c>
    </row>
    <row r="50" spans="1:14" ht="15.75" x14ac:dyDescent="0.25">
      <c r="A50" s="11">
        <v>46</v>
      </c>
      <c r="B50" s="11" t="s">
        <v>413</v>
      </c>
      <c r="C50" s="11" t="s">
        <v>414</v>
      </c>
      <c r="D50" s="11" t="s">
        <v>415</v>
      </c>
      <c r="E50" s="11" t="s">
        <v>25</v>
      </c>
      <c r="F50" s="11" t="s">
        <v>17</v>
      </c>
      <c r="G50" s="11" t="s">
        <v>367</v>
      </c>
      <c r="H50" s="11">
        <v>6</v>
      </c>
      <c r="I50" s="11">
        <v>6</v>
      </c>
      <c r="J50" s="11" t="s">
        <v>18</v>
      </c>
      <c r="K50" s="11">
        <v>28</v>
      </c>
      <c r="L50" s="53">
        <f t="shared" si="1"/>
        <v>40</v>
      </c>
      <c r="M50" s="18" t="s">
        <v>1726</v>
      </c>
      <c r="N50" s="15">
        <v>38842</v>
      </c>
    </row>
    <row r="51" spans="1:14" ht="15.75" x14ac:dyDescent="0.25">
      <c r="A51" s="11">
        <v>47</v>
      </c>
      <c r="B51" s="11" t="s">
        <v>1324</v>
      </c>
      <c r="C51" s="11" t="s">
        <v>1325</v>
      </c>
      <c r="D51" s="11" t="s">
        <v>379</v>
      </c>
      <c r="E51" s="11" t="s">
        <v>227</v>
      </c>
      <c r="F51" s="11" t="s">
        <v>17</v>
      </c>
      <c r="G51" s="11" t="s">
        <v>1323</v>
      </c>
      <c r="H51" s="11">
        <v>6</v>
      </c>
      <c r="I51" s="11">
        <v>6</v>
      </c>
      <c r="J51" s="11" t="s">
        <v>18</v>
      </c>
      <c r="K51" s="11">
        <v>28</v>
      </c>
      <c r="L51" s="53">
        <f t="shared" si="1"/>
        <v>40</v>
      </c>
      <c r="M51" s="18" t="s">
        <v>1726</v>
      </c>
      <c r="N51" s="15">
        <v>39130</v>
      </c>
    </row>
    <row r="52" spans="1:14" ht="15.75" x14ac:dyDescent="0.25">
      <c r="A52" s="11">
        <v>48</v>
      </c>
      <c r="B52" s="11" t="s">
        <v>996</v>
      </c>
      <c r="C52" s="26" t="s">
        <v>997</v>
      </c>
      <c r="D52" s="26" t="s">
        <v>626</v>
      </c>
      <c r="E52" s="26" t="s">
        <v>35</v>
      </c>
      <c r="F52" s="26" t="s">
        <v>22</v>
      </c>
      <c r="G52" s="11" t="s">
        <v>890</v>
      </c>
      <c r="H52" s="26">
        <v>6</v>
      </c>
      <c r="I52" s="26">
        <v>6</v>
      </c>
      <c r="J52" s="11" t="s">
        <v>18</v>
      </c>
      <c r="K52" s="40">
        <v>28</v>
      </c>
      <c r="L52" s="53">
        <f t="shared" si="1"/>
        <v>40</v>
      </c>
      <c r="M52" s="18" t="s">
        <v>1726</v>
      </c>
      <c r="N52" s="35">
        <v>38826</v>
      </c>
    </row>
    <row r="53" spans="1:14" ht="15.75" x14ac:dyDescent="0.25">
      <c r="A53" s="11">
        <v>49</v>
      </c>
      <c r="B53" s="17" t="s">
        <v>101</v>
      </c>
      <c r="C53" s="18" t="s">
        <v>102</v>
      </c>
      <c r="D53" s="18" t="s">
        <v>103</v>
      </c>
      <c r="E53" s="18" t="s">
        <v>104</v>
      </c>
      <c r="F53" s="19" t="s">
        <v>22</v>
      </c>
      <c r="G53" s="19" t="s">
        <v>143</v>
      </c>
      <c r="H53" s="18">
        <v>6</v>
      </c>
      <c r="I53" s="18">
        <v>6</v>
      </c>
      <c r="J53" s="11" t="s">
        <v>18</v>
      </c>
      <c r="K53" s="18">
        <v>27</v>
      </c>
      <c r="L53" s="53">
        <f t="shared" si="1"/>
        <v>38.571428571428577</v>
      </c>
      <c r="M53" s="18" t="s">
        <v>1726</v>
      </c>
      <c r="N53" s="20">
        <v>38793</v>
      </c>
    </row>
    <row r="54" spans="1:14" ht="31.5" x14ac:dyDescent="0.25">
      <c r="A54" s="11">
        <v>50</v>
      </c>
      <c r="B54" s="16" t="s">
        <v>1137</v>
      </c>
      <c r="C54" s="8" t="s">
        <v>1138</v>
      </c>
      <c r="D54" s="9" t="s">
        <v>409</v>
      </c>
      <c r="E54" s="9" t="s">
        <v>104</v>
      </c>
      <c r="F54" s="33" t="s">
        <v>22</v>
      </c>
      <c r="G54" s="16" t="s">
        <v>1127</v>
      </c>
      <c r="H54" s="52">
        <v>6</v>
      </c>
      <c r="I54" s="52">
        <v>6</v>
      </c>
      <c r="J54" s="11" t="s">
        <v>18</v>
      </c>
      <c r="K54" s="16">
        <v>27</v>
      </c>
      <c r="L54" s="53">
        <f t="shared" si="1"/>
        <v>38.571428571428577</v>
      </c>
      <c r="M54" s="18" t="s">
        <v>1726</v>
      </c>
      <c r="N54" s="16"/>
    </row>
    <row r="55" spans="1:14" ht="15.75" x14ac:dyDescent="0.25">
      <c r="A55" s="11">
        <v>51</v>
      </c>
      <c r="B55" s="11" t="s">
        <v>1247</v>
      </c>
      <c r="C55" s="11" t="s">
        <v>1248</v>
      </c>
      <c r="D55" s="11" t="s">
        <v>44</v>
      </c>
      <c r="E55" s="11" t="s">
        <v>45</v>
      </c>
      <c r="F55" s="11" t="s">
        <v>17</v>
      </c>
      <c r="G55" s="11" t="s">
        <v>1210</v>
      </c>
      <c r="H55" s="11">
        <v>6</v>
      </c>
      <c r="I55" s="11">
        <v>6</v>
      </c>
      <c r="J55" s="11" t="s">
        <v>18</v>
      </c>
      <c r="K55" s="11">
        <v>27</v>
      </c>
      <c r="L55" s="53">
        <f t="shared" si="1"/>
        <v>38.571428571428577</v>
      </c>
      <c r="M55" s="18" t="s">
        <v>1726</v>
      </c>
      <c r="N55" s="15">
        <v>39035</v>
      </c>
    </row>
    <row r="56" spans="1:14" ht="15.75" x14ac:dyDescent="0.25">
      <c r="A56" s="11">
        <v>52</v>
      </c>
      <c r="B56" s="11" t="s">
        <v>419</v>
      </c>
      <c r="C56" s="11" t="s">
        <v>420</v>
      </c>
      <c r="D56" s="11" t="s">
        <v>421</v>
      </c>
      <c r="E56" s="11" t="s">
        <v>422</v>
      </c>
      <c r="F56" s="11" t="s">
        <v>17</v>
      </c>
      <c r="G56" s="11" t="s">
        <v>367</v>
      </c>
      <c r="H56" s="11">
        <v>6</v>
      </c>
      <c r="I56" s="11">
        <v>6</v>
      </c>
      <c r="J56" s="11" t="s">
        <v>18</v>
      </c>
      <c r="K56" s="11">
        <v>26</v>
      </c>
      <c r="L56" s="53">
        <f t="shared" si="1"/>
        <v>37.142857142857146</v>
      </c>
      <c r="M56" s="18" t="s">
        <v>1726</v>
      </c>
      <c r="N56" s="15">
        <v>39072</v>
      </c>
    </row>
    <row r="57" spans="1:14" ht="15.75" x14ac:dyDescent="0.25">
      <c r="A57" s="11">
        <v>53</v>
      </c>
      <c r="B57" s="11" t="s">
        <v>613</v>
      </c>
      <c r="C57" s="11" t="s">
        <v>614</v>
      </c>
      <c r="D57" s="11" t="s">
        <v>415</v>
      </c>
      <c r="E57" s="11" t="s">
        <v>390</v>
      </c>
      <c r="F57" s="11" t="s">
        <v>17</v>
      </c>
      <c r="G57" s="11" t="s">
        <v>535</v>
      </c>
      <c r="H57" s="11">
        <v>6</v>
      </c>
      <c r="I57" s="11">
        <v>6</v>
      </c>
      <c r="J57" s="11" t="s">
        <v>18</v>
      </c>
      <c r="K57" s="11">
        <v>26</v>
      </c>
      <c r="L57" s="53">
        <f t="shared" si="1"/>
        <v>37.142857142857146</v>
      </c>
      <c r="M57" s="18" t="s">
        <v>1726</v>
      </c>
      <c r="N57" s="15">
        <v>38879</v>
      </c>
    </row>
    <row r="58" spans="1:14" ht="15.75" x14ac:dyDescent="0.25">
      <c r="A58" s="11">
        <v>54</v>
      </c>
      <c r="B58" s="11" t="s">
        <v>845</v>
      </c>
      <c r="C58" s="11" t="s">
        <v>846</v>
      </c>
      <c r="D58" s="11" t="s">
        <v>159</v>
      </c>
      <c r="E58" s="11" t="s">
        <v>740</v>
      </c>
      <c r="F58" s="11" t="s">
        <v>22</v>
      </c>
      <c r="G58" s="11" t="s">
        <v>763</v>
      </c>
      <c r="H58" s="11">
        <v>6</v>
      </c>
      <c r="I58" s="11">
        <v>6</v>
      </c>
      <c r="J58" s="11" t="s">
        <v>18</v>
      </c>
      <c r="K58" s="11">
        <v>26</v>
      </c>
      <c r="L58" s="53">
        <f t="shared" si="1"/>
        <v>37.142857142857146</v>
      </c>
      <c r="M58" s="18" t="s">
        <v>1726</v>
      </c>
      <c r="N58" s="15">
        <v>38736</v>
      </c>
    </row>
    <row r="59" spans="1:14" ht="15.75" x14ac:dyDescent="0.25">
      <c r="A59" s="11">
        <v>55</v>
      </c>
      <c r="B59" s="11" t="s">
        <v>1564</v>
      </c>
      <c r="C59" s="11" t="s">
        <v>1565</v>
      </c>
      <c r="D59" s="11" t="s">
        <v>50</v>
      </c>
      <c r="E59" s="11" t="s">
        <v>269</v>
      </c>
      <c r="F59" s="11" t="s">
        <v>17</v>
      </c>
      <c r="G59" s="11" t="s">
        <v>1431</v>
      </c>
      <c r="H59" s="11">
        <v>6</v>
      </c>
      <c r="I59" s="11">
        <v>6</v>
      </c>
      <c r="J59" s="11" t="s">
        <v>18</v>
      </c>
      <c r="K59" s="11">
        <v>26</v>
      </c>
      <c r="L59" s="53">
        <f t="shared" si="1"/>
        <v>37.142857142857146</v>
      </c>
      <c r="M59" s="18" t="s">
        <v>1726</v>
      </c>
      <c r="N59" s="15">
        <v>38989</v>
      </c>
    </row>
    <row r="60" spans="1:14" ht="15.75" x14ac:dyDescent="0.25">
      <c r="A60" s="11">
        <v>56</v>
      </c>
      <c r="B60" s="11" t="s">
        <v>1571</v>
      </c>
      <c r="C60" s="11" t="s">
        <v>1572</v>
      </c>
      <c r="D60" s="11" t="s">
        <v>477</v>
      </c>
      <c r="E60" s="11" t="s">
        <v>1573</v>
      </c>
      <c r="F60" s="11" t="s">
        <v>22</v>
      </c>
      <c r="G60" s="11" t="s">
        <v>1431</v>
      </c>
      <c r="H60" s="11">
        <v>6</v>
      </c>
      <c r="I60" s="11">
        <v>6</v>
      </c>
      <c r="J60" s="11" t="s">
        <v>18</v>
      </c>
      <c r="K60" s="11">
        <v>26</v>
      </c>
      <c r="L60" s="53">
        <f t="shared" si="1"/>
        <v>37.142857142857146</v>
      </c>
      <c r="M60" s="18" t="s">
        <v>1726</v>
      </c>
      <c r="N60" s="15">
        <v>39049</v>
      </c>
    </row>
    <row r="61" spans="1:14" ht="31.5" x14ac:dyDescent="0.25">
      <c r="A61" s="11">
        <v>57</v>
      </c>
      <c r="B61" s="25" t="s">
        <v>282</v>
      </c>
      <c r="C61" s="25" t="s">
        <v>283</v>
      </c>
      <c r="D61" s="28" t="s">
        <v>159</v>
      </c>
      <c r="E61" s="28" t="s">
        <v>284</v>
      </c>
      <c r="F61" s="26" t="s">
        <v>22</v>
      </c>
      <c r="G61" s="11" t="s">
        <v>228</v>
      </c>
      <c r="H61" s="26">
        <v>6</v>
      </c>
      <c r="I61" s="26">
        <v>6</v>
      </c>
      <c r="J61" s="11" t="s">
        <v>18</v>
      </c>
      <c r="K61" s="11">
        <v>25</v>
      </c>
      <c r="L61" s="53">
        <f t="shared" si="1"/>
        <v>35.714285714285715</v>
      </c>
      <c r="M61" s="18" t="s">
        <v>1726</v>
      </c>
      <c r="N61" s="23" t="s">
        <v>285</v>
      </c>
    </row>
    <row r="62" spans="1:14" ht="31.5" x14ac:dyDescent="0.25">
      <c r="A62" s="11">
        <v>58</v>
      </c>
      <c r="B62" s="25" t="s">
        <v>294</v>
      </c>
      <c r="C62" s="25" t="s">
        <v>295</v>
      </c>
      <c r="D62" s="25" t="s">
        <v>37</v>
      </c>
      <c r="E62" s="25" t="s">
        <v>174</v>
      </c>
      <c r="F62" s="26" t="s">
        <v>22</v>
      </c>
      <c r="G62" s="11" t="s">
        <v>228</v>
      </c>
      <c r="H62" s="26">
        <v>6</v>
      </c>
      <c r="I62" s="26">
        <v>6</v>
      </c>
      <c r="J62" s="11" t="s">
        <v>18</v>
      </c>
      <c r="K62" s="11">
        <v>25</v>
      </c>
      <c r="L62" s="53">
        <f t="shared" si="1"/>
        <v>35.714285714285715</v>
      </c>
      <c r="M62" s="18" t="s">
        <v>1726</v>
      </c>
      <c r="N62" s="31">
        <v>39102</v>
      </c>
    </row>
    <row r="63" spans="1:14" ht="15.75" x14ac:dyDescent="0.25">
      <c r="A63" s="11">
        <v>59</v>
      </c>
      <c r="B63" s="11" t="s">
        <v>861</v>
      </c>
      <c r="C63" s="11" t="s">
        <v>862</v>
      </c>
      <c r="D63" s="11" t="s">
        <v>37</v>
      </c>
      <c r="E63" s="11" t="s">
        <v>104</v>
      </c>
      <c r="F63" s="11" t="s">
        <v>22</v>
      </c>
      <c r="G63" s="11" t="s">
        <v>763</v>
      </c>
      <c r="H63" s="11">
        <v>6</v>
      </c>
      <c r="I63" s="11">
        <v>6</v>
      </c>
      <c r="J63" s="11" t="s">
        <v>18</v>
      </c>
      <c r="K63" s="11">
        <v>25</v>
      </c>
      <c r="L63" s="53">
        <f t="shared" si="1"/>
        <v>35.714285714285715</v>
      </c>
      <c r="M63" s="18" t="s">
        <v>1726</v>
      </c>
      <c r="N63" s="15">
        <v>38798</v>
      </c>
    </row>
    <row r="64" spans="1:14" ht="15.75" x14ac:dyDescent="0.25">
      <c r="A64" s="11">
        <v>60</v>
      </c>
      <c r="B64" s="11" t="s">
        <v>1385</v>
      </c>
      <c r="C64" s="11" t="s">
        <v>1386</v>
      </c>
      <c r="D64" s="11" t="s">
        <v>1387</v>
      </c>
      <c r="E64" s="11" t="s">
        <v>1388</v>
      </c>
      <c r="F64" s="11" t="s">
        <v>17</v>
      </c>
      <c r="G64" s="11" t="s">
        <v>1384</v>
      </c>
      <c r="H64" s="11">
        <v>6</v>
      </c>
      <c r="I64" s="11">
        <v>6</v>
      </c>
      <c r="J64" s="11" t="s">
        <v>18</v>
      </c>
      <c r="K64" s="11">
        <v>25</v>
      </c>
      <c r="L64" s="53">
        <f t="shared" si="1"/>
        <v>35.714285714285715</v>
      </c>
      <c r="M64" s="18" t="s">
        <v>1726</v>
      </c>
      <c r="N64" s="15">
        <v>38681</v>
      </c>
    </row>
    <row r="65" spans="1:14" ht="15.75" x14ac:dyDescent="0.25">
      <c r="A65" s="11">
        <v>61</v>
      </c>
      <c r="B65" s="11" t="s">
        <v>849</v>
      </c>
      <c r="C65" s="11" t="s">
        <v>850</v>
      </c>
      <c r="D65" s="11" t="s">
        <v>223</v>
      </c>
      <c r="E65" s="11" t="s">
        <v>35</v>
      </c>
      <c r="F65" s="11" t="s">
        <v>22</v>
      </c>
      <c r="G65" s="11" t="s">
        <v>763</v>
      </c>
      <c r="H65" s="11">
        <v>6</v>
      </c>
      <c r="I65" s="11">
        <v>6</v>
      </c>
      <c r="J65" s="11" t="s">
        <v>18</v>
      </c>
      <c r="K65" s="11">
        <v>24</v>
      </c>
      <c r="L65" s="53">
        <f t="shared" si="1"/>
        <v>34.285714285714285</v>
      </c>
      <c r="M65" s="18" t="s">
        <v>1726</v>
      </c>
      <c r="N65" s="15">
        <v>38742</v>
      </c>
    </row>
    <row r="66" spans="1:14" ht="15.75" x14ac:dyDescent="0.25">
      <c r="A66" s="11">
        <v>62</v>
      </c>
      <c r="B66" s="11" t="s">
        <v>863</v>
      </c>
      <c r="C66" s="11" t="s">
        <v>864</v>
      </c>
      <c r="D66" s="11" t="s">
        <v>865</v>
      </c>
      <c r="E66" s="11" t="s">
        <v>866</v>
      </c>
      <c r="F66" s="11" t="s">
        <v>22</v>
      </c>
      <c r="G66" s="11" t="s">
        <v>763</v>
      </c>
      <c r="H66" s="11">
        <v>6</v>
      </c>
      <c r="I66" s="11">
        <v>6</v>
      </c>
      <c r="J66" s="11" t="s">
        <v>18</v>
      </c>
      <c r="K66" s="11">
        <v>24</v>
      </c>
      <c r="L66" s="53">
        <f t="shared" si="1"/>
        <v>34.285714285714285</v>
      </c>
      <c r="M66" s="18" t="s">
        <v>1726</v>
      </c>
      <c r="N66" s="15">
        <v>39058</v>
      </c>
    </row>
    <row r="67" spans="1:14" ht="15.75" x14ac:dyDescent="0.25">
      <c r="A67" s="11">
        <v>63</v>
      </c>
      <c r="B67" s="11" t="s">
        <v>1233</v>
      </c>
      <c r="C67" s="11" t="s">
        <v>1234</v>
      </c>
      <c r="D67" s="11" t="s">
        <v>89</v>
      </c>
      <c r="E67" s="11" t="s">
        <v>152</v>
      </c>
      <c r="F67" s="11" t="s">
        <v>22</v>
      </c>
      <c r="G67" s="11" t="s">
        <v>1210</v>
      </c>
      <c r="H67" s="11">
        <v>6</v>
      </c>
      <c r="I67" s="11">
        <v>6</v>
      </c>
      <c r="J67" s="11" t="s">
        <v>18</v>
      </c>
      <c r="K67" s="11">
        <v>24</v>
      </c>
      <c r="L67" s="53">
        <f t="shared" si="1"/>
        <v>34.285714285714285</v>
      </c>
      <c r="M67" s="18" t="s">
        <v>1726</v>
      </c>
      <c r="N67" s="15">
        <v>38770</v>
      </c>
    </row>
    <row r="68" spans="1:14" ht="15.75" x14ac:dyDescent="0.25">
      <c r="A68" s="11">
        <v>64</v>
      </c>
      <c r="B68" s="11" t="s">
        <v>1245</v>
      </c>
      <c r="C68" s="11" t="s">
        <v>1246</v>
      </c>
      <c r="D68" s="11" t="s">
        <v>598</v>
      </c>
      <c r="E68" s="11" t="s">
        <v>81</v>
      </c>
      <c r="F68" s="11" t="s">
        <v>22</v>
      </c>
      <c r="G68" s="11" t="s">
        <v>1210</v>
      </c>
      <c r="H68" s="11">
        <v>6</v>
      </c>
      <c r="I68" s="11">
        <v>6</v>
      </c>
      <c r="J68" s="11" t="s">
        <v>18</v>
      </c>
      <c r="K68" s="11">
        <v>24</v>
      </c>
      <c r="L68" s="53">
        <f t="shared" si="1"/>
        <v>34.285714285714285</v>
      </c>
      <c r="M68" s="18" t="s">
        <v>1726</v>
      </c>
      <c r="N68" s="15">
        <v>38845</v>
      </c>
    </row>
    <row r="69" spans="1:14" ht="15.75" x14ac:dyDescent="0.25">
      <c r="A69" s="11">
        <v>65</v>
      </c>
      <c r="B69" s="11" t="s">
        <v>1335</v>
      </c>
      <c r="C69" s="11" t="s">
        <v>1336</v>
      </c>
      <c r="D69" s="11" t="s">
        <v>1337</v>
      </c>
      <c r="E69" s="11" t="s">
        <v>41</v>
      </c>
      <c r="F69" s="11" t="s">
        <v>17</v>
      </c>
      <c r="G69" s="11" t="s">
        <v>1323</v>
      </c>
      <c r="H69" s="11">
        <v>6</v>
      </c>
      <c r="I69" s="11">
        <v>6</v>
      </c>
      <c r="J69" s="11" t="s">
        <v>18</v>
      </c>
      <c r="K69" s="11">
        <v>24</v>
      </c>
      <c r="L69" s="53">
        <f t="shared" ref="L69:L100" si="2">K69/70*100</f>
        <v>34.285714285714285</v>
      </c>
      <c r="M69" s="18" t="s">
        <v>1726</v>
      </c>
      <c r="N69" s="15">
        <v>38978</v>
      </c>
    </row>
    <row r="70" spans="1:14" ht="15.75" x14ac:dyDescent="0.25">
      <c r="A70" s="11">
        <v>66</v>
      </c>
      <c r="B70" s="11" t="s">
        <v>1339</v>
      </c>
      <c r="C70" s="11" t="s">
        <v>1340</v>
      </c>
      <c r="D70" s="11" t="s">
        <v>268</v>
      </c>
      <c r="E70" s="11" t="s">
        <v>237</v>
      </c>
      <c r="F70" s="11" t="s">
        <v>17</v>
      </c>
      <c r="G70" s="11" t="s">
        <v>1323</v>
      </c>
      <c r="H70" s="11">
        <v>6</v>
      </c>
      <c r="I70" s="11">
        <v>6</v>
      </c>
      <c r="J70" s="11" t="s">
        <v>18</v>
      </c>
      <c r="K70" s="11">
        <v>24</v>
      </c>
      <c r="L70" s="53">
        <f t="shared" si="2"/>
        <v>34.285714285714285</v>
      </c>
      <c r="M70" s="18" t="s">
        <v>1726</v>
      </c>
      <c r="N70" s="15">
        <v>38779</v>
      </c>
    </row>
    <row r="71" spans="1:14" ht="15.75" x14ac:dyDescent="0.25">
      <c r="A71" s="11">
        <v>67</v>
      </c>
      <c r="B71" s="11" t="s">
        <v>1002</v>
      </c>
      <c r="C71" s="26" t="s">
        <v>1003</v>
      </c>
      <c r="D71" s="26" t="s">
        <v>326</v>
      </c>
      <c r="E71" s="26" t="s">
        <v>390</v>
      </c>
      <c r="F71" s="26" t="s">
        <v>17</v>
      </c>
      <c r="G71" s="11" t="s">
        <v>890</v>
      </c>
      <c r="H71" s="37">
        <v>6</v>
      </c>
      <c r="I71" s="37">
        <v>6</v>
      </c>
      <c r="J71" s="11" t="s">
        <v>18</v>
      </c>
      <c r="K71" s="11">
        <v>24</v>
      </c>
      <c r="L71" s="53">
        <f t="shared" si="2"/>
        <v>34.285714285714285</v>
      </c>
      <c r="M71" s="18" t="s">
        <v>1726</v>
      </c>
      <c r="N71" s="35">
        <v>38728</v>
      </c>
    </row>
    <row r="72" spans="1:14" ht="31.5" x14ac:dyDescent="0.25">
      <c r="A72" s="11">
        <v>68</v>
      </c>
      <c r="B72" s="25" t="s">
        <v>270</v>
      </c>
      <c r="C72" s="25" t="s">
        <v>271</v>
      </c>
      <c r="D72" s="28" t="s">
        <v>66</v>
      </c>
      <c r="E72" s="28" t="s">
        <v>227</v>
      </c>
      <c r="F72" s="26" t="s">
        <v>17</v>
      </c>
      <c r="G72" s="11" t="s">
        <v>228</v>
      </c>
      <c r="H72" s="26">
        <v>6</v>
      </c>
      <c r="I72" s="26">
        <v>6</v>
      </c>
      <c r="J72" s="11" t="s">
        <v>18</v>
      </c>
      <c r="K72" s="11">
        <v>23</v>
      </c>
      <c r="L72" s="53">
        <f t="shared" si="2"/>
        <v>32.857142857142854</v>
      </c>
      <c r="M72" s="18" t="s">
        <v>1726</v>
      </c>
      <c r="N72" s="31">
        <v>38874</v>
      </c>
    </row>
    <row r="73" spans="1:14" ht="15.75" x14ac:dyDescent="0.25">
      <c r="A73" s="11">
        <v>69</v>
      </c>
      <c r="B73" s="11" t="s">
        <v>587</v>
      </c>
      <c r="C73" s="11" t="s">
        <v>588</v>
      </c>
      <c r="D73" s="11" t="s">
        <v>54</v>
      </c>
      <c r="E73" s="11" t="s">
        <v>589</v>
      </c>
      <c r="F73" s="11" t="s">
        <v>17</v>
      </c>
      <c r="G73" s="11" t="s">
        <v>535</v>
      </c>
      <c r="H73" s="11">
        <v>6</v>
      </c>
      <c r="I73" s="11">
        <v>6</v>
      </c>
      <c r="J73" s="11" t="s">
        <v>18</v>
      </c>
      <c r="K73" s="11">
        <v>23</v>
      </c>
      <c r="L73" s="53">
        <f t="shared" si="2"/>
        <v>32.857142857142854</v>
      </c>
      <c r="M73" s="18" t="s">
        <v>1726</v>
      </c>
      <c r="N73" s="15">
        <v>39030</v>
      </c>
    </row>
    <row r="74" spans="1:14" ht="15.75" x14ac:dyDescent="0.25">
      <c r="A74" s="11">
        <v>70</v>
      </c>
      <c r="B74" s="11" t="s">
        <v>1038</v>
      </c>
      <c r="C74" s="11" t="s">
        <v>1039</v>
      </c>
      <c r="D74" s="11" t="s">
        <v>461</v>
      </c>
      <c r="E74" s="11" t="s">
        <v>70</v>
      </c>
      <c r="F74" s="11" t="s">
        <v>22</v>
      </c>
      <c r="G74" s="11" t="s">
        <v>1012</v>
      </c>
      <c r="H74" s="11">
        <v>6</v>
      </c>
      <c r="I74" s="11">
        <v>6</v>
      </c>
      <c r="J74" s="11" t="s">
        <v>18</v>
      </c>
      <c r="K74" s="11">
        <v>23</v>
      </c>
      <c r="L74" s="53">
        <f t="shared" si="2"/>
        <v>32.857142857142854</v>
      </c>
      <c r="M74" s="18" t="s">
        <v>1726</v>
      </c>
      <c r="N74" s="15">
        <v>38775</v>
      </c>
    </row>
    <row r="75" spans="1:14" ht="15.75" x14ac:dyDescent="0.25">
      <c r="A75" s="11">
        <v>71</v>
      </c>
      <c r="B75" s="11" t="s">
        <v>1035</v>
      </c>
      <c r="C75" s="11" t="s">
        <v>1036</v>
      </c>
      <c r="D75" s="11" t="s">
        <v>1037</v>
      </c>
      <c r="E75" s="11" t="s">
        <v>48</v>
      </c>
      <c r="F75" s="11" t="s">
        <v>22</v>
      </c>
      <c r="G75" s="11" t="s">
        <v>1012</v>
      </c>
      <c r="H75" s="11">
        <v>6</v>
      </c>
      <c r="I75" s="11">
        <v>6</v>
      </c>
      <c r="J75" s="11" t="s">
        <v>18</v>
      </c>
      <c r="K75" s="11">
        <v>22</v>
      </c>
      <c r="L75" s="53">
        <f t="shared" si="2"/>
        <v>31.428571428571427</v>
      </c>
      <c r="M75" s="18" t="s">
        <v>1726</v>
      </c>
      <c r="N75" s="15">
        <v>38863</v>
      </c>
    </row>
    <row r="76" spans="1:14" ht="15.75" x14ac:dyDescent="0.25">
      <c r="A76" s="11">
        <v>72</v>
      </c>
      <c r="B76" s="11" t="s">
        <v>1048</v>
      </c>
      <c r="C76" s="11" t="s">
        <v>1049</v>
      </c>
      <c r="D76" s="11" t="s">
        <v>977</v>
      </c>
      <c r="E76" s="11" t="s">
        <v>1050</v>
      </c>
      <c r="F76" s="11" t="s">
        <v>17</v>
      </c>
      <c r="G76" s="11" t="s">
        <v>1012</v>
      </c>
      <c r="H76" s="11">
        <v>6</v>
      </c>
      <c r="I76" s="11">
        <v>6</v>
      </c>
      <c r="J76" s="11" t="s">
        <v>18</v>
      </c>
      <c r="K76" s="11">
        <v>22</v>
      </c>
      <c r="L76" s="53">
        <f t="shared" si="2"/>
        <v>31.428571428571427</v>
      </c>
      <c r="M76" s="18" t="s">
        <v>1726</v>
      </c>
      <c r="N76" s="15">
        <v>38857</v>
      </c>
    </row>
    <row r="77" spans="1:14" ht="15.75" x14ac:dyDescent="0.25">
      <c r="A77" s="11">
        <v>73</v>
      </c>
      <c r="B77" s="11" t="s">
        <v>615</v>
      </c>
      <c r="C77" s="11" t="s">
        <v>616</v>
      </c>
      <c r="D77" s="11" t="s">
        <v>34</v>
      </c>
      <c r="E77" s="11" t="s">
        <v>617</v>
      </c>
      <c r="F77" s="11" t="s">
        <v>22</v>
      </c>
      <c r="G77" s="11" t="s">
        <v>535</v>
      </c>
      <c r="H77" s="11">
        <v>6</v>
      </c>
      <c r="I77" s="11">
        <v>6</v>
      </c>
      <c r="J77" s="11" t="s">
        <v>18</v>
      </c>
      <c r="K77" s="11">
        <v>21</v>
      </c>
      <c r="L77" s="53">
        <f t="shared" si="2"/>
        <v>30</v>
      </c>
      <c r="M77" s="18" t="s">
        <v>1726</v>
      </c>
      <c r="N77" s="15">
        <v>38788</v>
      </c>
    </row>
    <row r="78" spans="1:14" ht="15.75" x14ac:dyDescent="0.25">
      <c r="A78" s="11">
        <v>74</v>
      </c>
      <c r="B78" s="16" t="s">
        <v>1152</v>
      </c>
      <c r="C78" s="8" t="s">
        <v>1153</v>
      </c>
      <c r="D78" s="9" t="s">
        <v>322</v>
      </c>
      <c r="E78" s="9" t="s">
        <v>350</v>
      </c>
      <c r="F78" s="33" t="s">
        <v>17</v>
      </c>
      <c r="G78" s="16" t="s">
        <v>1127</v>
      </c>
      <c r="H78" s="52">
        <v>6</v>
      </c>
      <c r="I78" s="52">
        <v>6</v>
      </c>
      <c r="J78" s="11" t="s">
        <v>18</v>
      </c>
      <c r="K78" s="16">
        <v>21</v>
      </c>
      <c r="L78" s="53">
        <f t="shared" si="2"/>
        <v>30</v>
      </c>
      <c r="M78" s="18" t="s">
        <v>1726</v>
      </c>
      <c r="N78" s="16"/>
    </row>
    <row r="79" spans="1:14" ht="15.75" x14ac:dyDescent="0.25">
      <c r="A79" s="11">
        <v>75</v>
      </c>
      <c r="B79" s="11" t="s">
        <v>601</v>
      </c>
      <c r="C79" s="11" t="s">
        <v>602</v>
      </c>
      <c r="D79" s="11" t="s">
        <v>421</v>
      </c>
      <c r="E79" s="11" t="s">
        <v>603</v>
      </c>
      <c r="F79" s="11" t="s">
        <v>17</v>
      </c>
      <c r="G79" s="11" t="s">
        <v>535</v>
      </c>
      <c r="H79" s="11">
        <v>6</v>
      </c>
      <c r="I79" s="11">
        <v>6</v>
      </c>
      <c r="J79" s="11" t="s">
        <v>18</v>
      </c>
      <c r="K79" s="11">
        <v>20</v>
      </c>
      <c r="L79" s="53">
        <f t="shared" si="2"/>
        <v>28.571428571428569</v>
      </c>
      <c r="M79" s="18" t="s">
        <v>1726</v>
      </c>
      <c r="N79" s="15">
        <v>38804</v>
      </c>
    </row>
    <row r="80" spans="1:14" ht="15.75" x14ac:dyDescent="0.25">
      <c r="A80" s="11">
        <v>76</v>
      </c>
      <c r="B80" s="11" t="s">
        <v>1399</v>
      </c>
      <c r="C80" s="11" t="s">
        <v>1400</v>
      </c>
      <c r="D80" s="11" t="s">
        <v>629</v>
      </c>
      <c r="E80" s="11" t="s">
        <v>48</v>
      </c>
      <c r="F80" s="11" t="s">
        <v>22</v>
      </c>
      <c r="G80" s="11" t="s">
        <v>1384</v>
      </c>
      <c r="H80" s="11">
        <v>6</v>
      </c>
      <c r="I80" s="11">
        <v>6</v>
      </c>
      <c r="J80" s="11" t="s">
        <v>18</v>
      </c>
      <c r="K80" s="11">
        <v>20</v>
      </c>
      <c r="L80" s="53">
        <f t="shared" si="2"/>
        <v>28.571428571428569</v>
      </c>
      <c r="M80" s="18" t="s">
        <v>1726</v>
      </c>
      <c r="N80" s="15">
        <v>39001</v>
      </c>
    </row>
    <row r="81" spans="1:14" ht="15.75" x14ac:dyDescent="0.25">
      <c r="A81" s="11">
        <v>77</v>
      </c>
      <c r="B81" s="11" t="s">
        <v>1583</v>
      </c>
      <c r="C81" s="11" t="s">
        <v>1584</v>
      </c>
      <c r="D81" s="11" t="s">
        <v>66</v>
      </c>
      <c r="E81" s="11" t="s">
        <v>43</v>
      </c>
      <c r="F81" s="11" t="s">
        <v>17</v>
      </c>
      <c r="G81" s="11" t="s">
        <v>1431</v>
      </c>
      <c r="H81" s="11">
        <v>6</v>
      </c>
      <c r="I81" s="11">
        <v>6</v>
      </c>
      <c r="J81" s="11" t="s">
        <v>18</v>
      </c>
      <c r="K81" s="11">
        <v>20</v>
      </c>
      <c r="L81" s="53">
        <f t="shared" si="2"/>
        <v>28.571428571428569</v>
      </c>
      <c r="M81" s="18" t="s">
        <v>1726</v>
      </c>
      <c r="N81" s="15">
        <v>38718</v>
      </c>
    </row>
    <row r="82" spans="1:14" ht="15.75" x14ac:dyDescent="0.25">
      <c r="A82" s="11">
        <v>78</v>
      </c>
      <c r="B82" s="11" t="s">
        <v>1588</v>
      </c>
      <c r="C82" s="11" t="s">
        <v>1589</v>
      </c>
      <c r="D82" s="11" t="s">
        <v>1590</v>
      </c>
      <c r="E82" s="11" t="s">
        <v>1383</v>
      </c>
      <c r="F82" s="11" t="s">
        <v>17</v>
      </c>
      <c r="G82" s="11" t="s">
        <v>1431</v>
      </c>
      <c r="H82" s="11">
        <v>6</v>
      </c>
      <c r="I82" s="11">
        <v>6</v>
      </c>
      <c r="J82" s="11" t="s">
        <v>18</v>
      </c>
      <c r="K82" s="11">
        <v>20</v>
      </c>
      <c r="L82" s="53">
        <f t="shared" si="2"/>
        <v>28.571428571428569</v>
      </c>
      <c r="M82" s="18" t="s">
        <v>1726</v>
      </c>
      <c r="N82" s="15">
        <v>38750</v>
      </c>
    </row>
    <row r="83" spans="1:14" ht="15.75" x14ac:dyDescent="0.25">
      <c r="A83" s="11">
        <v>79</v>
      </c>
      <c r="B83" s="17" t="s">
        <v>110</v>
      </c>
      <c r="C83" s="18" t="s">
        <v>111</v>
      </c>
      <c r="D83" s="18" t="s">
        <v>112</v>
      </c>
      <c r="E83" s="18" t="s">
        <v>48</v>
      </c>
      <c r="F83" s="19" t="s">
        <v>22</v>
      </c>
      <c r="G83" s="19" t="s">
        <v>143</v>
      </c>
      <c r="H83" s="18">
        <v>6</v>
      </c>
      <c r="I83" s="18">
        <v>6</v>
      </c>
      <c r="J83" s="11" t="s">
        <v>18</v>
      </c>
      <c r="K83" s="18">
        <v>19</v>
      </c>
      <c r="L83" s="53">
        <f t="shared" si="2"/>
        <v>27.142857142857142</v>
      </c>
      <c r="M83" s="18" t="s">
        <v>1726</v>
      </c>
      <c r="N83" s="20">
        <v>38952</v>
      </c>
    </row>
    <row r="84" spans="1:14" ht="15.75" x14ac:dyDescent="0.25">
      <c r="A84" s="11">
        <v>80</v>
      </c>
      <c r="B84" s="11" t="s">
        <v>831</v>
      </c>
      <c r="C84" s="11" t="s">
        <v>832</v>
      </c>
      <c r="D84" s="11" t="s">
        <v>66</v>
      </c>
      <c r="E84" s="11" t="s">
        <v>237</v>
      </c>
      <c r="F84" s="11" t="s">
        <v>17</v>
      </c>
      <c r="G84" s="11" t="s">
        <v>763</v>
      </c>
      <c r="H84" s="11">
        <v>6</v>
      </c>
      <c r="I84" s="11">
        <v>6</v>
      </c>
      <c r="J84" s="11" t="s">
        <v>18</v>
      </c>
      <c r="K84" s="11">
        <v>19</v>
      </c>
      <c r="L84" s="53">
        <f t="shared" si="2"/>
        <v>27.142857142857142</v>
      </c>
      <c r="M84" s="18" t="s">
        <v>1726</v>
      </c>
      <c r="N84" s="15">
        <v>38951</v>
      </c>
    </row>
    <row r="85" spans="1:14" ht="15.75" x14ac:dyDescent="0.25">
      <c r="A85" s="11">
        <v>81</v>
      </c>
      <c r="B85" s="16" t="s">
        <v>1141</v>
      </c>
      <c r="C85" s="33" t="s">
        <v>1142</v>
      </c>
      <c r="D85" s="33" t="s">
        <v>415</v>
      </c>
      <c r="E85" s="33" t="s">
        <v>350</v>
      </c>
      <c r="F85" s="33" t="s">
        <v>17</v>
      </c>
      <c r="G85" s="16" t="s">
        <v>1127</v>
      </c>
      <c r="H85" s="52">
        <v>6</v>
      </c>
      <c r="I85" s="52">
        <v>6</v>
      </c>
      <c r="J85" s="11" t="s">
        <v>18</v>
      </c>
      <c r="K85" s="16">
        <v>19</v>
      </c>
      <c r="L85" s="53">
        <f t="shared" si="2"/>
        <v>27.142857142857142</v>
      </c>
      <c r="M85" s="18" t="s">
        <v>1726</v>
      </c>
      <c r="N85" s="16"/>
    </row>
    <row r="86" spans="1:14" ht="15.75" x14ac:dyDescent="0.25">
      <c r="A86" s="11">
        <v>82</v>
      </c>
      <c r="B86" s="17" t="s">
        <v>121</v>
      </c>
      <c r="C86" s="18" t="s">
        <v>122</v>
      </c>
      <c r="D86" s="18" t="s">
        <v>123</v>
      </c>
      <c r="E86" s="18" t="s">
        <v>124</v>
      </c>
      <c r="F86" s="19" t="s">
        <v>22</v>
      </c>
      <c r="G86" s="19" t="s">
        <v>143</v>
      </c>
      <c r="H86" s="18">
        <v>6</v>
      </c>
      <c r="I86" s="18">
        <v>6</v>
      </c>
      <c r="J86" s="11" t="s">
        <v>18</v>
      </c>
      <c r="K86" s="18">
        <v>18</v>
      </c>
      <c r="L86" s="53">
        <f t="shared" si="2"/>
        <v>25.714285714285712</v>
      </c>
      <c r="M86" s="18" t="s">
        <v>1726</v>
      </c>
      <c r="N86" s="20">
        <v>39115</v>
      </c>
    </row>
    <row r="87" spans="1:14" ht="31.5" x14ac:dyDescent="0.25">
      <c r="A87" s="11">
        <v>83</v>
      </c>
      <c r="B87" s="16" t="s">
        <v>1139</v>
      </c>
      <c r="C87" s="8" t="s">
        <v>1140</v>
      </c>
      <c r="D87" s="9" t="s">
        <v>37</v>
      </c>
      <c r="E87" s="9" t="s">
        <v>21</v>
      </c>
      <c r="F87" s="33" t="s">
        <v>22</v>
      </c>
      <c r="G87" s="16" t="s">
        <v>1127</v>
      </c>
      <c r="H87" s="52">
        <v>6</v>
      </c>
      <c r="I87" s="52">
        <v>6</v>
      </c>
      <c r="J87" s="11" t="s">
        <v>18</v>
      </c>
      <c r="K87" s="16">
        <v>18</v>
      </c>
      <c r="L87" s="53">
        <f t="shared" si="2"/>
        <v>25.714285714285712</v>
      </c>
      <c r="M87" s="18" t="s">
        <v>1726</v>
      </c>
      <c r="N87" s="16"/>
    </row>
    <row r="88" spans="1:14" ht="15.75" x14ac:dyDescent="0.25">
      <c r="A88" s="11">
        <v>84</v>
      </c>
      <c r="B88" s="11" t="s">
        <v>1004</v>
      </c>
      <c r="C88" s="14" t="s">
        <v>1005</v>
      </c>
      <c r="D88" s="14" t="s">
        <v>59</v>
      </c>
      <c r="E88" s="14" t="s">
        <v>687</v>
      </c>
      <c r="F88" s="26" t="s">
        <v>22</v>
      </c>
      <c r="G88" s="11" t="s">
        <v>890</v>
      </c>
      <c r="H88" s="26">
        <v>6</v>
      </c>
      <c r="I88" s="26">
        <v>6</v>
      </c>
      <c r="J88" s="11" t="s">
        <v>18</v>
      </c>
      <c r="K88" s="11">
        <v>18</v>
      </c>
      <c r="L88" s="53">
        <f t="shared" si="2"/>
        <v>25.714285714285712</v>
      </c>
      <c r="M88" s="18" t="s">
        <v>1726</v>
      </c>
      <c r="N88" s="49">
        <v>38967</v>
      </c>
    </row>
    <row r="89" spans="1:14" ht="15.75" x14ac:dyDescent="0.25">
      <c r="A89" s="11">
        <v>85</v>
      </c>
      <c r="B89" s="11" t="s">
        <v>363</v>
      </c>
      <c r="C89" s="26" t="s">
        <v>346</v>
      </c>
      <c r="D89" s="26" t="s">
        <v>37</v>
      </c>
      <c r="E89" s="26" t="s">
        <v>160</v>
      </c>
      <c r="F89" s="26" t="s">
        <v>22</v>
      </c>
      <c r="G89" s="12" t="s">
        <v>336</v>
      </c>
      <c r="H89" s="26">
        <v>6</v>
      </c>
      <c r="I89" s="26">
        <v>6</v>
      </c>
      <c r="J89" s="11" t="s">
        <v>18</v>
      </c>
      <c r="K89" s="13">
        <v>17</v>
      </c>
      <c r="L89" s="53">
        <f t="shared" si="2"/>
        <v>24.285714285714285</v>
      </c>
      <c r="M89" s="18" t="s">
        <v>1726</v>
      </c>
      <c r="N89" s="35">
        <v>38887</v>
      </c>
    </row>
    <row r="90" spans="1:14" ht="15.75" x14ac:dyDescent="0.25">
      <c r="A90" s="11">
        <v>86</v>
      </c>
      <c r="B90" s="11" t="s">
        <v>592</v>
      </c>
      <c r="C90" s="11" t="s">
        <v>593</v>
      </c>
      <c r="D90" s="11" t="s">
        <v>384</v>
      </c>
      <c r="E90" s="11" t="s">
        <v>350</v>
      </c>
      <c r="F90" s="11" t="s">
        <v>17</v>
      </c>
      <c r="G90" s="11" t="s">
        <v>535</v>
      </c>
      <c r="H90" s="11">
        <v>6</v>
      </c>
      <c r="I90" s="11">
        <v>6</v>
      </c>
      <c r="J90" s="11" t="s">
        <v>18</v>
      </c>
      <c r="K90" s="11">
        <v>17</v>
      </c>
      <c r="L90" s="53">
        <f t="shared" si="2"/>
        <v>24.285714285714285</v>
      </c>
      <c r="M90" s="18" t="s">
        <v>1726</v>
      </c>
      <c r="N90" s="15">
        <v>38796</v>
      </c>
    </row>
    <row r="91" spans="1:14" ht="15.75" x14ac:dyDescent="0.25">
      <c r="A91" s="11">
        <v>87</v>
      </c>
      <c r="B91" s="11" t="s">
        <v>1109</v>
      </c>
      <c r="C91" s="11" t="s">
        <v>1110</v>
      </c>
      <c r="D91" s="11" t="s">
        <v>47</v>
      </c>
      <c r="E91" s="11" t="s">
        <v>48</v>
      </c>
      <c r="F91" s="11" t="s">
        <v>22</v>
      </c>
      <c r="G91" s="11" t="s">
        <v>1106</v>
      </c>
      <c r="H91" s="51">
        <v>6</v>
      </c>
      <c r="I91" s="51">
        <v>6</v>
      </c>
      <c r="J91" s="11" t="s">
        <v>18</v>
      </c>
      <c r="K91" s="11">
        <v>17</v>
      </c>
      <c r="L91" s="53">
        <f t="shared" si="2"/>
        <v>24.285714285714285</v>
      </c>
      <c r="M91" s="18" t="s">
        <v>1726</v>
      </c>
      <c r="N91" s="15">
        <v>38934</v>
      </c>
    </row>
    <row r="92" spans="1:14" ht="15.75" x14ac:dyDescent="0.25">
      <c r="A92" s="11">
        <v>88</v>
      </c>
      <c r="B92" s="11" t="s">
        <v>1253</v>
      </c>
      <c r="C92" s="11" t="s">
        <v>1254</v>
      </c>
      <c r="D92" s="11" t="s">
        <v>80</v>
      </c>
      <c r="E92" s="11" t="s">
        <v>937</v>
      </c>
      <c r="F92" s="11" t="s">
        <v>1255</v>
      </c>
      <c r="G92" s="11" t="s">
        <v>1210</v>
      </c>
      <c r="H92" s="11">
        <v>6</v>
      </c>
      <c r="I92" s="11">
        <v>6</v>
      </c>
      <c r="J92" s="11" t="s">
        <v>18</v>
      </c>
      <c r="K92" s="11">
        <v>17</v>
      </c>
      <c r="L92" s="53">
        <f t="shared" si="2"/>
        <v>24.285714285714285</v>
      </c>
      <c r="M92" s="18" t="s">
        <v>1726</v>
      </c>
      <c r="N92" s="15">
        <v>39041</v>
      </c>
    </row>
    <row r="93" spans="1:14" ht="15.75" x14ac:dyDescent="0.25">
      <c r="A93" s="11">
        <v>89</v>
      </c>
      <c r="B93" s="11" t="s">
        <v>1576</v>
      </c>
      <c r="C93" s="11" t="s">
        <v>1577</v>
      </c>
      <c r="D93" s="11" t="s">
        <v>1578</v>
      </c>
      <c r="E93" s="11" t="s">
        <v>1579</v>
      </c>
      <c r="F93" s="11" t="s">
        <v>17</v>
      </c>
      <c r="G93" s="11" t="s">
        <v>1431</v>
      </c>
      <c r="H93" s="11">
        <v>6</v>
      </c>
      <c r="I93" s="11">
        <v>6</v>
      </c>
      <c r="J93" s="11" t="s">
        <v>18</v>
      </c>
      <c r="K93" s="11">
        <v>17</v>
      </c>
      <c r="L93" s="53">
        <f t="shared" si="2"/>
        <v>24.285714285714285</v>
      </c>
      <c r="M93" s="18" t="s">
        <v>1726</v>
      </c>
      <c r="N93" s="15">
        <v>39103</v>
      </c>
    </row>
    <row r="94" spans="1:14" ht="15.75" x14ac:dyDescent="0.25">
      <c r="A94" s="11">
        <v>90</v>
      </c>
      <c r="B94" s="11" t="s">
        <v>707</v>
      </c>
      <c r="C94" s="11" t="s">
        <v>708</v>
      </c>
      <c r="D94" s="11" t="s">
        <v>690</v>
      </c>
      <c r="E94" s="11" t="s">
        <v>709</v>
      </c>
      <c r="F94" s="11" t="s">
        <v>22</v>
      </c>
      <c r="G94" s="11" t="s">
        <v>704</v>
      </c>
      <c r="H94" s="11">
        <v>6</v>
      </c>
      <c r="I94" s="11">
        <v>6</v>
      </c>
      <c r="J94" s="11" t="s">
        <v>18</v>
      </c>
      <c r="K94" s="11">
        <v>16</v>
      </c>
      <c r="L94" s="53">
        <f t="shared" si="2"/>
        <v>22.857142857142858</v>
      </c>
      <c r="M94" s="18" t="s">
        <v>1726</v>
      </c>
      <c r="N94" s="15">
        <v>38970</v>
      </c>
    </row>
    <row r="95" spans="1:14" ht="31.5" x14ac:dyDescent="0.25">
      <c r="A95" s="11">
        <v>91</v>
      </c>
      <c r="B95" s="16" t="s">
        <v>1147</v>
      </c>
      <c r="C95" s="8" t="s">
        <v>1148</v>
      </c>
      <c r="D95" s="9" t="s">
        <v>103</v>
      </c>
      <c r="E95" s="9" t="s">
        <v>182</v>
      </c>
      <c r="F95" s="33" t="s">
        <v>22</v>
      </c>
      <c r="G95" s="16" t="s">
        <v>1127</v>
      </c>
      <c r="H95" s="52">
        <v>6</v>
      </c>
      <c r="I95" s="52">
        <v>6</v>
      </c>
      <c r="J95" s="11" t="s">
        <v>18</v>
      </c>
      <c r="K95" s="16">
        <v>16</v>
      </c>
      <c r="L95" s="53">
        <f t="shared" si="2"/>
        <v>22.857142857142858</v>
      </c>
      <c r="M95" s="18" t="s">
        <v>1726</v>
      </c>
      <c r="N95" s="16"/>
    </row>
    <row r="96" spans="1:14" ht="15.75" x14ac:dyDescent="0.25">
      <c r="A96" s="11">
        <v>92</v>
      </c>
      <c r="B96" s="11" t="s">
        <v>1330</v>
      </c>
      <c r="C96" s="11" t="s">
        <v>1331</v>
      </c>
      <c r="D96" s="11" t="s">
        <v>40</v>
      </c>
      <c r="E96" s="11" t="s">
        <v>32</v>
      </c>
      <c r="F96" s="11" t="s">
        <v>17</v>
      </c>
      <c r="G96" s="11" t="s">
        <v>1323</v>
      </c>
      <c r="H96" s="11">
        <v>6</v>
      </c>
      <c r="I96" s="11">
        <v>6</v>
      </c>
      <c r="J96" s="11" t="s">
        <v>18</v>
      </c>
      <c r="K96" s="11">
        <v>16</v>
      </c>
      <c r="L96" s="53">
        <f t="shared" si="2"/>
        <v>22.857142857142858</v>
      </c>
      <c r="M96" s="18" t="s">
        <v>1726</v>
      </c>
      <c r="N96" s="15">
        <v>38917</v>
      </c>
    </row>
    <row r="97" spans="1:14" ht="15.75" x14ac:dyDescent="0.25">
      <c r="A97" s="11">
        <v>93</v>
      </c>
      <c r="B97" s="11" t="s">
        <v>1006</v>
      </c>
      <c r="C97" s="14" t="s">
        <v>1007</v>
      </c>
      <c r="D97" s="14" t="s">
        <v>42</v>
      </c>
      <c r="E97" s="14" t="s">
        <v>1008</v>
      </c>
      <c r="F97" s="26" t="s">
        <v>17</v>
      </c>
      <c r="G97" s="11" t="s">
        <v>890</v>
      </c>
      <c r="H97" s="37">
        <v>6</v>
      </c>
      <c r="I97" s="37">
        <v>6</v>
      </c>
      <c r="J97" s="11" t="s">
        <v>18</v>
      </c>
      <c r="K97" s="11">
        <v>16</v>
      </c>
      <c r="L97" s="53">
        <f t="shared" si="2"/>
        <v>22.857142857142858</v>
      </c>
      <c r="M97" s="18" t="s">
        <v>1726</v>
      </c>
      <c r="N97" s="49">
        <v>38967</v>
      </c>
    </row>
    <row r="98" spans="1:14" ht="15.75" x14ac:dyDescent="0.25">
      <c r="A98" s="11">
        <v>94</v>
      </c>
      <c r="B98" s="11" t="s">
        <v>604</v>
      </c>
      <c r="C98" s="11" t="s">
        <v>605</v>
      </c>
      <c r="D98" s="11" t="s">
        <v>170</v>
      </c>
      <c r="E98" s="11" t="s">
        <v>77</v>
      </c>
      <c r="F98" s="11" t="s">
        <v>22</v>
      </c>
      <c r="G98" s="11" t="s">
        <v>535</v>
      </c>
      <c r="H98" s="11">
        <v>6</v>
      </c>
      <c r="I98" s="11">
        <v>6</v>
      </c>
      <c r="J98" s="11" t="s">
        <v>18</v>
      </c>
      <c r="K98" s="11">
        <v>15</v>
      </c>
      <c r="L98" s="53">
        <f t="shared" si="2"/>
        <v>21.428571428571427</v>
      </c>
      <c r="M98" s="18" t="s">
        <v>1726</v>
      </c>
      <c r="N98" s="15">
        <v>38960</v>
      </c>
    </row>
    <row r="99" spans="1:14" ht="15.75" x14ac:dyDescent="0.25">
      <c r="A99" s="11">
        <v>95</v>
      </c>
      <c r="B99" s="11" t="s">
        <v>841</v>
      </c>
      <c r="C99" s="11" t="s">
        <v>842</v>
      </c>
      <c r="D99" s="11" t="s">
        <v>80</v>
      </c>
      <c r="E99" s="11" t="s">
        <v>164</v>
      </c>
      <c r="F99" s="11" t="s">
        <v>22</v>
      </c>
      <c r="G99" s="11" t="s">
        <v>763</v>
      </c>
      <c r="H99" s="11">
        <v>6</v>
      </c>
      <c r="I99" s="11">
        <v>6</v>
      </c>
      <c r="J99" s="11" t="s">
        <v>18</v>
      </c>
      <c r="K99" s="11">
        <v>15</v>
      </c>
      <c r="L99" s="53">
        <f t="shared" si="2"/>
        <v>21.428571428571427</v>
      </c>
      <c r="M99" s="18" t="s">
        <v>1726</v>
      </c>
      <c r="N99" s="15">
        <v>38866</v>
      </c>
    </row>
    <row r="100" spans="1:14" ht="15.75" x14ac:dyDescent="0.25">
      <c r="A100" s="11">
        <v>96</v>
      </c>
      <c r="B100" s="11" t="s">
        <v>1231</v>
      </c>
      <c r="C100" s="11" t="s">
        <v>1232</v>
      </c>
      <c r="D100" s="11" t="s">
        <v>626</v>
      </c>
      <c r="E100" s="11" t="s">
        <v>160</v>
      </c>
      <c r="F100" s="11" t="s">
        <v>22</v>
      </c>
      <c r="G100" s="11" t="s">
        <v>1210</v>
      </c>
      <c r="H100" s="11">
        <v>6</v>
      </c>
      <c r="I100" s="11">
        <v>6</v>
      </c>
      <c r="J100" s="11" t="s">
        <v>18</v>
      </c>
      <c r="K100" s="11">
        <v>15</v>
      </c>
      <c r="L100" s="53">
        <f t="shared" si="2"/>
        <v>21.428571428571427</v>
      </c>
      <c r="M100" s="18" t="s">
        <v>1726</v>
      </c>
      <c r="N100" s="15">
        <v>38688</v>
      </c>
    </row>
    <row r="101" spans="1:14" ht="15.75" x14ac:dyDescent="0.25">
      <c r="A101" s="11">
        <v>97</v>
      </c>
      <c r="B101" s="11" t="s">
        <v>1591</v>
      </c>
      <c r="C101" s="11" t="s">
        <v>1592</v>
      </c>
      <c r="D101" s="11" t="s">
        <v>1593</v>
      </c>
      <c r="E101" s="11" t="s">
        <v>53</v>
      </c>
      <c r="F101" s="11" t="s">
        <v>17</v>
      </c>
      <c r="G101" s="11" t="s">
        <v>1431</v>
      </c>
      <c r="H101" s="11">
        <v>6</v>
      </c>
      <c r="I101" s="11">
        <v>6</v>
      </c>
      <c r="J101" s="11" t="s">
        <v>18</v>
      </c>
      <c r="K101" s="11">
        <v>15</v>
      </c>
      <c r="L101" s="53">
        <f t="shared" ref="L101:L132" si="3">K101/70*100</f>
        <v>21.428571428571427</v>
      </c>
      <c r="M101" s="18" t="s">
        <v>1726</v>
      </c>
      <c r="N101" s="15">
        <v>38845</v>
      </c>
    </row>
    <row r="102" spans="1:14" ht="15.75" x14ac:dyDescent="0.25">
      <c r="A102" s="11">
        <v>98</v>
      </c>
      <c r="B102" s="11" t="s">
        <v>1596</v>
      </c>
      <c r="C102" s="11" t="s">
        <v>1597</v>
      </c>
      <c r="D102" s="11" t="s">
        <v>1598</v>
      </c>
      <c r="E102" s="11" t="s">
        <v>160</v>
      </c>
      <c r="F102" s="11" t="s">
        <v>22</v>
      </c>
      <c r="G102" s="11" t="s">
        <v>1431</v>
      </c>
      <c r="H102" s="11">
        <v>6</v>
      </c>
      <c r="I102" s="11">
        <v>6</v>
      </c>
      <c r="J102" s="11" t="s">
        <v>18</v>
      </c>
      <c r="K102" s="11">
        <v>15</v>
      </c>
      <c r="L102" s="53">
        <f t="shared" si="3"/>
        <v>21.428571428571427</v>
      </c>
      <c r="M102" s="18" t="s">
        <v>1726</v>
      </c>
      <c r="N102" s="15">
        <v>39016</v>
      </c>
    </row>
    <row r="103" spans="1:14" ht="15.75" x14ac:dyDescent="0.25">
      <c r="A103" s="11">
        <v>99</v>
      </c>
      <c r="B103" s="11" t="s">
        <v>1599</v>
      </c>
      <c r="C103" s="11" t="s">
        <v>1600</v>
      </c>
      <c r="D103" s="11" t="s">
        <v>326</v>
      </c>
      <c r="E103" s="11" t="s">
        <v>1601</v>
      </c>
      <c r="F103" s="11" t="s">
        <v>17</v>
      </c>
      <c r="G103" s="11" t="s">
        <v>1431</v>
      </c>
      <c r="H103" s="11">
        <v>6</v>
      </c>
      <c r="I103" s="11">
        <v>6</v>
      </c>
      <c r="J103" s="11" t="s">
        <v>18</v>
      </c>
      <c r="K103" s="11">
        <v>15</v>
      </c>
      <c r="L103" s="53">
        <f t="shared" si="3"/>
        <v>21.428571428571427</v>
      </c>
      <c r="M103" s="18" t="s">
        <v>1726</v>
      </c>
      <c r="N103" s="15">
        <v>38843</v>
      </c>
    </row>
    <row r="104" spans="1:14" ht="15.75" x14ac:dyDescent="0.25">
      <c r="A104" s="11">
        <v>100</v>
      </c>
      <c r="B104" s="11" t="s">
        <v>998</v>
      </c>
      <c r="C104" s="26" t="s">
        <v>999</v>
      </c>
      <c r="D104" s="26" t="s">
        <v>268</v>
      </c>
      <c r="E104" s="26" t="s">
        <v>45</v>
      </c>
      <c r="F104" s="26" t="s">
        <v>17</v>
      </c>
      <c r="G104" s="11" t="s">
        <v>890</v>
      </c>
      <c r="H104" s="37">
        <v>6</v>
      </c>
      <c r="I104" s="37">
        <v>6</v>
      </c>
      <c r="J104" s="11" t="s">
        <v>18</v>
      </c>
      <c r="K104" s="40">
        <v>15</v>
      </c>
      <c r="L104" s="53">
        <f t="shared" si="3"/>
        <v>21.428571428571427</v>
      </c>
      <c r="M104" s="18" t="s">
        <v>1726</v>
      </c>
      <c r="N104" s="35">
        <v>39010</v>
      </c>
    </row>
    <row r="105" spans="1:14" ht="15.75" x14ac:dyDescent="0.25">
      <c r="A105" s="11">
        <v>101</v>
      </c>
      <c r="B105" s="11" t="s">
        <v>387</v>
      </c>
      <c r="C105" s="11" t="s">
        <v>388</v>
      </c>
      <c r="D105" s="11" t="s">
        <v>389</v>
      </c>
      <c r="E105" s="11" t="s">
        <v>390</v>
      </c>
      <c r="F105" s="11" t="s">
        <v>17</v>
      </c>
      <c r="G105" s="11" t="s">
        <v>367</v>
      </c>
      <c r="H105" s="11">
        <v>6</v>
      </c>
      <c r="I105" s="11">
        <v>6</v>
      </c>
      <c r="J105" s="11" t="s">
        <v>18</v>
      </c>
      <c r="K105" s="11">
        <v>14</v>
      </c>
      <c r="L105" s="53">
        <f t="shared" si="3"/>
        <v>20</v>
      </c>
      <c r="M105" s="18" t="s">
        <v>1726</v>
      </c>
      <c r="N105" s="15">
        <v>38723</v>
      </c>
    </row>
    <row r="106" spans="1:14" ht="15.75" x14ac:dyDescent="0.25">
      <c r="A106" s="11">
        <v>102</v>
      </c>
      <c r="B106" s="11" t="s">
        <v>1046</v>
      </c>
      <c r="C106" s="11" t="s">
        <v>1047</v>
      </c>
      <c r="D106" s="11" t="s">
        <v>835</v>
      </c>
      <c r="E106" s="11" t="s">
        <v>70</v>
      </c>
      <c r="F106" s="11" t="s">
        <v>17</v>
      </c>
      <c r="G106" s="11" t="s">
        <v>1012</v>
      </c>
      <c r="H106" s="11">
        <v>6</v>
      </c>
      <c r="I106" s="11">
        <v>6</v>
      </c>
      <c r="J106" s="11" t="s">
        <v>18</v>
      </c>
      <c r="K106" s="11">
        <v>14</v>
      </c>
      <c r="L106" s="53">
        <f t="shared" si="3"/>
        <v>20</v>
      </c>
      <c r="M106" s="18" t="s">
        <v>1726</v>
      </c>
      <c r="N106" s="15">
        <v>38667</v>
      </c>
    </row>
    <row r="107" spans="1:14" ht="15.75" x14ac:dyDescent="0.25">
      <c r="A107" s="11">
        <v>103</v>
      </c>
      <c r="B107" s="11" t="s">
        <v>1262</v>
      </c>
      <c r="C107" s="11" t="s">
        <v>1263</v>
      </c>
      <c r="D107" s="11" t="s">
        <v>277</v>
      </c>
      <c r="E107" s="11" t="s">
        <v>48</v>
      </c>
      <c r="F107" s="11" t="s">
        <v>22</v>
      </c>
      <c r="G107" s="11" t="s">
        <v>1210</v>
      </c>
      <c r="H107" s="11">
        <v>6</v>
      </c>
      <c r="I107" s="11">
        <v>6</v>
      </c>
      <c r="J107" s="11" t="s">
        <v>18</v>
      </c>
      <c r="K107" s="11">
        <v>14</v>
      </c>
      <c r="L107" s="53">
        <f t="shared" si="3"/>
        <v>20</v>
      </c>
      <c r="M107" s="18" t="s">
        <v>1726</v>
      </c>
      <c r="N107" s="15">
        <v>38881</v>
      </c>
    </row>
    <row r="108" spans="1:14" ht="15.75" x14ac:dyDescent="0.25">
      <c r="A108" s="11">
        <v>104</v>
      </c>
      <c r="B108" s="11" t="s">
        <v>399</v>
      </c>
      <c r="C108" s="11" t="s">
        <v>400</v>
      </c>
      <c r="D108" s="11" t="s">
        <v>384</v>
      </c>
      <c r="E108" s="11" t="s">
        <v>32</v>
      </c>
      <c r="F108" s="11" t="s">
        <v>17</v>
      </c>
      <c r="G108" s="11" t="s">
        <v>367</v>
      </c>
      <c r="H108" s="11">
        <v>6</v>
      </c>
      <c r="I108" s="11">
        <v>6</v>
      </c>
      <c r="J108" s="11" t="s">
        <v>18</v>
      </c>
      <c r="K108" s="11">
        <v>13</v>
      </c>
      <c r="L108" s="53">
        <f t="shared" si="3"/>
        <v>18.571428571428573</v>
      </c>
      <c r="M108" s="18" t="s">
        <v>1726</v>
      </c>
      <c r="N108" s="15">
        <v>38778</v>
      </c>
    </row>
    <row r="109" spans="1:14" ht="15.75" x14ac:dyDescent="0.25">
      <c r="A109" s="11">
        <v>105</v>
      </c>
      <c r="B109" s="11" t="s">
        <v>594</v>
      </c>
      <c r="C109" s="11" t="s">
        <v>595</v>
      </c>
      <c r="D109" s="11" t="s">
        <v>558</v>
      </c>
      <c r="E109" s="11" t="s">
        <v>70</v>
      </c>
      <c r="F109" s="11" t="s">
        <v>22</v>
      </c>
      <c r="G109" s="11" t="s">
        <v>535</v>
      </c>
      <c r="H109" s="11">
        <v>6</v>
      </c>
      <c r="I109" s="11">
        <v>6</v>
      </c>
      <c r="J109" s="11" t="s">
        <v>18</v>
      </c>
      <c r="K109" s="11">
        <v>13</v>
      </c>
      <c r="L109" s="53">
        <f t="shared" si="3"/>
        <v>18.571428571428573</v>
      </c>
      <c r="M109" s="18" t="s">
        <v>1726</v>
      </c>
      <c r="N109" s="15">
        <v>38743</v>
      </c>
    </row>
    <row r="110" spans="1:14" ht="15.75" x14ac:dyDescent="0.25">
      <c r="A110" s="11">
        <v>106</v>
      </c>
      <c r="B110" s="11" t="s">
        <v>1249</v>
      </c>
      <c r="C110" s="11" t="s">
        <v>1250</v>
      </c>
      <c r="D110" s="11" t="s">
        <v>47</v>
      </c>
      <c r="E110" s="11" t="s">
        <v>35</v>
      </c>
      <c r="F110" s="11" t="s">
        <v>22</v>
      </c>
      <c r="G110" s="11" t="s">
        <v>1210</v>
      </c>
      <c r="H110" s="11">
        <v>6</v>
      </c>
      <c r="I110" s="11">
        <v>6</v>
      </c>
      <c r="J110" s="11" t="s">
        <v>18</v>
      </c>
      <c r="K110" s="11">
        <v>13</v>
      </c>
      <c r="L110" s="53">
        <f t="shared" si="3"/>
        <v>18.571428571428573</v>
      </c>
      <c r="M110" s="18" t="s">
        <v>1726</v>
      </c>
      <c r="N110" s="15">
        <v>39019</v>
      </c>
    </row>
    <row r="111" spans="1:14" ht="15.75" x14ac:dyDescent="0.25">
      <c r="A111" s="11">
        <v>107</v>
      </c>
      <c r="B111" s="11" t="s">
        <v>1256</v>
      </c>
      <c r="C111" s="11" t="s">
        <v>1257</v>
      </c>
      <c r="D111" s="11" t="s">
        <v>612</v>
      </c>
      <c r="E111" s="11" t="s">
        <v>45</v>
      </c>
      <c r="F111" s="11" t="s">
        <v>17</v>
      </c>
      <c r="G111" s="11" t="s">
        <v>1210</v>
      </c>
      <c r="H111" s="11">
        <v>6</v>
      </c>
      <c r="I111" s="11">
        <v>6</v>
      </c>
      <c r="J111" s="11" t="s">
        <v>18</v>
      </c>
      <c r="K111" s="11">
        <v>13</v>
      </c>
      <c r="L111" s="53">
        <f t="shared" si="3"/>
        <v>18.571428571428573</v>
      </c>
      <c r="M111" s="18" t="s">
        <v>1726</v>
      </c>
      <c r="N111" s="15">
        <v>38908</v>
      </c>
    </row>
    <row r="112" spans="1:14" ht="15.75" x14ac:dyDescent="0.25">
      <c r="A112" s="11">
        <v>108</v>
      </c>
      <c r="B112" s="11" t="s">
        <v>1326</v>
      </c>
      <c r="C112" s="11" t="s">
        <v>1327</v>
      </c>
      <c r="D112" s="11" t="s">
        <v>824</v>
      </c>
      <c r="E112" s="11" t="s">
        <v>280</v>
      </c>
      <c r="F112" s="11" t="s">
        <v>17</v>
      </c>
      <c r="G112" s="11" t="s">
        <v>1323</v>
      </c>
      <c r="H112" s="11">
        <v>6</v>
      </c>
      <c r="I112" s="11">
        <v>6</v>
      </c>
      <c r="J112" s="11" t="s">
        <v>18</v>
      </c>
      <c r="K112" s="11">
        <v>13</v>
      </c>
      <c r="L112" s="53">
        <f t="shared" si="3"/>
        <v>18.571428571428573</v>
      </c>
      <c r="M112" s="18" t="s">
        <v>1726</v>
      </c>
      <c r="N112" s="15">
        <v>38983</v>
      </c>
    </row>
    <row r="113" spans="1:14" ht="15.75" x14ac:dyDescent="0.25">
      <c r="A113" s="11">
        <v>109</v>
      </c>
      <c r="B113" s="11" t="s">
        <v>1558</v>
      </c>
      <c r="C113" s="11" t="s">
        <v>1559</v>
      </c>
      <c r="D113" s="11" t="s">
        <v>1560</v>
      </c>
      <c r="E113" s="11" t="s">
        <v>1172</v>
      </c>
      <c r="F113" s="11" t="s">
        <v>22</v>
      </c>
      <c r="G113" s="11" t="s">
        <v>1431</v>
      </c>
      <c r="H113" s="11">
        <v>6</v>
      </c>
      <c r="I113" s="11">
        <v>6</v>
      </c>
      <c r="J113" s="11" t="s">
        <v>18</v>
      </c>
      <c r="K113" s="11">
        <v>13</v>
      </c>
      <c r="L113" s="53">
        <f t="shared" si="3"/>
        <v>18.571428571428573</v>
      </c>
      <c r="M113" s="18" t="s">
        <v>1726</v>
      </c>
      <c r="N113" s="15">
        <v>38874</v>
      </c>
    </row>
    <row r="114" spans="1:14" ht="31.5" x14ac:dyDescent="0.25">
      <c r="A114" s="11">
        <v>110</v>
      </c>
      <c r="B114" s="25" t="s">
        <v>272</v>
      </c>
      <c r="C114" s="25" t="s">
        <v>273</v>
      </c>
      <c r="D114" s="25" t="s">
        <v>274</v>
      </c>
      <c r="E114" s="25" t="s">
        <v>21</v>
      </c>
      <c r="F114" s="26" t="s">
        <v>22</v>
      </c>
      <c r="G114" s="11" t="s">
        <v>228</v>
      </c>
      <c r="H114" s="26">
        <v>6</v>
      </c>
      <c r="I114" s="26">
        <v>6</v>
      </c>
      <c r="J114" s="11" t="s">
        <v>18</v>
      </c>
      <c r="K114" s="11">
        <v>12</v>
      </c>
      <c r="L114" s="53">
        <f t="shared" si="3"/>
        <v>17.142857142857142</v>
      </c>
      <c r="M114" s="18" t="s">
        <v>1726</v>
      </c>
      <c r="N114" s="31">
        <v>39028</v>
      </c>
    </row>
    <row r="115" spans="1:14" ht="15.75" x14ac:dyDescent="0.25">
      <c r="A115" s="11">
        <v>111</v>
      </c>
      <c r="B115" s="11" t="s">
        <v>606</v>
      </c>
      <c r="C115" s="11" t="s">
        <v>607</v>
      </c>
      <c r="D115" s="11" t="s">
        <v>608</v>
      </c>
      <c r="E115" s="11" t="s">
        <v>609</v>
      </c>
      <c r="F115" s="11" t="s">
        <v>17</v>
      </c>
      <c r="G115" s="11" t="s">
        <v>535</v>
      </c>
      <c r="H115" s="11">
        <v>6</v>
      </c>
      <c r="I115" s="11">
        <v>6</v>
      </c>
      <c r="J115" s="11" t="s">
        <v>18</v>
      </c>
      <c r="K115" s="11">
        <v>12</v>
      </c>
      <c r="L115" s="53">
        <f t="shared" si="3"/>
        <v>17.142857142857142</v>
      </c>
      <c r="M115" s="18" t="s">
        <v>1726</v>
      </c>
      <c r="N115" s="15">
        <v>39016</v>
      </c>
    </row>
    <row r="116" spans="1:14" ht="15.75" x14ac:dyDescent="0.25">
      <c r="A116" s="11">
        <v>112</v>
      </c>
      <c r="B116" s="11" t="s">
        <v>1031</v>
      </c>
      <c r="C116" s="11" t="s">
        <v>1032</v>
      </c>
      <c r="D116" s="11" t="s">
        <v>670</v>
      </c>
      <c r="E116" s="11" t="s">
        <v>1008</v>
      </c>
      <c r="F116" s="11" t="s">
        <v>17</v>
      </c>
      <c r="G116" s="11" t="s">
        <v>1012</v>
      </c>
      <c r="H116" s="11">
        <v>6</v>
      </c>
      <c r="I116" s="11">
        <v>6</v>
      </c>
      <c r="J116" s="11" t="s">
        <v>18</v>
      </c>
      <c r="K116" s="11">
        <v>12</v>
      </c>
      <c r="L116" s="53">
        <f t="shared" si="3"/>
        <v>17.142857142857142</v>
      </c>
      <c r="M116" s="18" t="s">
        <v>1726</v>
      </c>
      <c r="N116" s="15">
        <v>38841</v>
      </c>
    </row>
    <row r="117" spans="1:14" ht="15.75" x14ac:dyDescent="0.25">
      <c r="A117" s="11">
        <v>113</v>
      </c>
      <c r="B117" s="11" t="s">
        <v>1338</v>
      </c>
      <c r="C117" s="11" t="s">
        <v>1341</v>
      </c>
      <c r="D117" s="11" t="s">
        <v>1242</v>
      </c>
      <c r="E117" s="11" t="s">
        <v>104</v>
      </c>
      <c r="F117" s="11" t="s">
        <v>22</v>
      </c>
      <c r="G117" s="11" t="s">
        <v>1323</v>
      </c>
      <c r="H117" s="11">
        <v>6</v>
      </c>
      <c r="I117" s="11">
        <v>6</v>
      </c>
      <c r="J117" s="11" t="s">
        <v>18</v>
      </c>
      <c r="K117" s="11">
        <v>12</v>
      </c>
      <c r="L117" s="53">
        <f t="shared" si="3"/>
        <v>17.142857142857142</v>
      </c>
      <c r="M117" s="18" t="s">
        <v>1726</v>
      </c>
      <c r="N117" s="15">
        <v>38668</v>
      </c>
    </row>
    <row r="118" spans="1:14" ht="15.75" x14ac:dyDescent="0.25">
      <c r="A118" s="11">
        <v>114</v>
      </c>
      <c r="B118" s="11" t="s">
        <v>1396</v>
      </c>
      <c r="C118" s="11" t="s">
        <v>1397</v>
      </c>
      <c r="D118" s="11" t="s">
        <v>1398</v>
      </c>
      <c r="E118" s="11" t="s">
        <v>81</v>
      </c>
      <c r="F118" s="11" t="s">
        <v>22</v>
      </c>
      <c r="G118" s="11" t="s">
        <v>1384</v>
      </c>
      <c r="H118" s="11">
        <v>6</v>
      </c>
      <c r="I118" s="11">
        <v>6</v>
      </c>
      <c r="J118" s="11" t="s">
        <v>18</v>
      </c>
      <c r="K118" s="11">
        <v>12</v>
      </c>
      <c r="L118" s="53">
        <f t="shared" si="3"/>
        <v>17.142857142857142</v>
      </c>
      <c r="M118" s="18" t="s">
        <v>1726</v>
      </c>
      <c r="N118" s="15">
        <v>38709</v>
      </c>
    </row>
    <row r="119" spans="1:14" ht="15.75" x14ac:dyDescent="0.25">
      <c r="A119" s="11">
        <v>115</v>
      </c>
      <c r="B119" s="11" t="s">
        <v>1574</v>
      </c>
      <c r="C119" s="11" t="s">
        <v>1575</v>
      </c>
      <c r="D119" s="11" t="s">
        <v>1485</v>
      </c>
      <c r="E119" s="11" t="s">
        <v>25</v>
      </c>
      <c r="F119" s="11" t="s">
        <v>17</v>
      </c>
      <c r="G119" s="11" t="s">
        <v>1431</v>
      </c>
      <c r="H119" s="11">
        <v>6</v>
      </c>
      <c r="I119" s="11">
        <v>6</v>
      </c>
      <c r="J119" s="11" t="s">
        <v>18</v>
      </c>
      <c r="K119" s="11">
        <v>12</v>
      </c>
      <c r="L119" s="53">
        <f t="shared" si="3"/>
        <v>17.142857142857142</v>
      </c>
      <c r="M119" s="18" t="s">
        <v>1726</v>
      </c>
      <c r="N119" s="15">
        <v>38786</v>
      </c>
    </row>
    <row r="120" spans="1:14" ht="15.75" x14ac:dyDescent="0.25">
      <c r="A120" s="11">
        <v>116</v>
      </c>
      <c r="B120" s="11" t="s">
        <v>1602</v>
      </c>
      <c r="C120" s="11" t="s">
        <v>1603</v>
      </c>
      <c r="D120" s="11" t="s">
        <v>990</v>
      </c>
      <c r="E120" s="11" t="s">
        <v>32</v>
      </c>
      <c r="F120" s="11" t="s">
        <v>17</v>
      </c>
      <c r="G120" s="11" t="s">
        <v>1431</v>
      </c>
      <c r="H120" s="11">
        <v>6</v>
      </c>
      <c r="I120" s="11">
        <v>6</v>
      </c>
      <c r="J120" s="11" t="s">
        <v>18</v>
      </c>
      <c r="K120" s="11">
        <v>12</v>
      </c>
      <c r="L120" s="53">
        <f t="shared" si="3"/>
        <v>17.142857142857142</v>
      </c>
      <c r="M120" s="18" t="s">
        <v>1726</v>
      </c>
      <c r="N120" s="15">
        <v>4</v>
      </c>
    </row>
    <row r="121" spans="1:14" ht="15.75" x14ac:dyDescent="0.25">
      <c r="A121" s="11">
        <v>117</v>
      </c>
      <c r="B121" s="17" t="s">
        <v>92</v>
      </c>
      <c r="C121" s="18" t="s">
        <v>93</v>
      </c>
      <c r="D121" s="18" t="s">
        <v>94</v>
      </c>
      <c r="E121" s="18" t="s">
        <v>95</v>
      </c>
      <c r="F121" s="19" t="s">
        <v>22</v>
      </c>
      <c r="G121" s="19" t="s">
        <v>143</v>
      </c>
      <c r="H121" s="18">
        <v>6</v>
      </c>
      <c r="I121" s="18">
        <v>6</v>
      </c>
      <c r="J121" s="11" t="s">
        <v>18</v>
      </c>
      <c r="K121" s="18">
        <v>11</v>
      </c>
      <c r="L121" s="53">
        <f t="shared" si="3"/>
        <v>15.714285714285714</v>
      </c>
      <c r="M121" s="18" t="s">
        <v>1726</v>
      </c>
      <c r="N121" s="20">
        <v>39060</v>
      </c>
    </row>
    <row r="122" spans="1:14" ht="15.75" x14ac:dyDescent="0.25">
      <c r="A122" s="11">
        <v>118</v>
      </c>
      <c r="B122" s="17" t="s">
        <v>105</v>
      </c>
      <c r="C122" s="18" t="s">
        <v>106</v>
      </c>
      <c r="D122" s="18" t="s">
        <v>107</v>
      </c>
      <c r="E122" s="18" t="s">
        <v>48</v>
      </c>
      <c r="F122" s="19" t="s">
        <v>22</v>
      </c>
      <c r="G122" s="19" t="s">
        <v>143</v>
      </c>
      <c r="H122" s="18">
        <v>6</v>
      </c>
      <c r="I122" s="18">
        <v>6</v>
      </c>
      <c r="J122" s="11" t="s">
        <v>18</v>
      </c>
      <c r="K122" s="18">
        <v>11</v>
      </c>
      <c r="L122" s="53">
        <f t="shared" si="3"/>
        <v>15.714285714285714</v>
      </c>
      <c r="M122" s="18" t="s">
        <v>1726</v>
      </c>
      <c r="N122" s="20">
        <v>38768</v>
      </c>
    </row>
    <row r="123" spans="1:14" ht="15.75" x14ac:dyDescent="0.25">
      <c r="A123" s="11">
        <v>119</v>
      </c>
      <c r="B123" s="11" t="s">
        <v>839</v>
      </c>
      <c r="C123" s="11" t="s">
        <v>840</v>
      </c>
      <c r="D123" s="11" t="s">
        <v>246</v>
      </c>
      <c r="E123" s="11" t="s">
        <v>323</v>
      </c>
      <c r="F123" s="11" t="s">
        <v>17</v>
      </c>
      <c r="G123" s="11" t="s">
        <v>763</v>
      </c>
      <c r="H123" s="11">
        <v>6</v>
      </c>
      <c r="I123" s="11">
        <v>6</v>
      </c>
      <c r="J123" s="11" t="s">
        <v>18</v>
      </c>
      <c r="K123" s="11">
        <v>11</v>
      </c>
      <c r="L123" s="53">
        <f t="shared" si="3"/>
        <v>15.714285714285714</v>
      </c>
      <c r="M123" s="18" t="s">
        <v>1726</v>
      </c>
      <c r="N123" s="15">
        <v>39030</v>
      </c>
    </row>
    <row r="124" spans="1:14" ht="15.75" x14ac:dyDescent="0.25">
      <c r="A124" s="11">
        <v>120</v>
      </c>
      <c r="B124" s="11" t="s">
        <v>1235</v>
      </c>
      <c r="C124" s="11" t="s">
        <v>1236</v>
      </c>
      <c r="D124" s="11" t="s">
        <v>1237</v>
      </c>
      <c r="E124" s="11" t="s">
        <v>25</v>
      </c>
      <c r="F124" s="11" t="s">
        <v>17</v>
      </c>
      <c r="G124" s="11" t="s">
        <v>1210</v>
      </c>
      <c r="H124" s="11">
        <v>6</v>
      </c>
      <c r="I124" s="11">
        <v>6</v>
      </c>
      <c r="J124" s="11" t="s">
        <v>18</v>
      </c>
      <c r="K124" s="11">
        <v>11</v>
      </c>
      <c r="L124" s="53">
        <f t="shared" si="3"/>
        <v>15.714285714285714</v>
      </c>
      <c r="M124" s="18" t="s">
        <v>1726</v>
      </c>
      <c r="N124" s="15">
        <v>38920</v>
      </c>
    </row>
    <row r="125" spans="1:14" ht="15.75" x14ac:dyDescent="0.25">
      <c r="A125" s="11">
        <v>121</v>
      </c>
      <c r="B125" s="11" t="s">
        <v>1240</v>
      </c>
      <c r="C125" s="11" t="s">
        <v>1241</v>
      </c>
      <c r="D125" s="11" t="s">
        <v>1242</v>
      </c>
      <c r="E125" s="11" t="s">
        <v>77</v>
      </c>
      <c r="F125" s="11" t="s">
        <v>22</v>
      </c>
      <c r="G125" s="11" t="s">
        <v>1210</v>
      </c>
      <c r="H125" s="11">
        <v>6</v>
      </c>
      <c r="I125" s="11">
        <v>6</v>
      </c>
      <c r="J125" s="11" t="s">
        <v>18</v>
      </c>
      <c r="K125" s="11">
        <v>11</v>
      </c>
      <c r="L125" s="53">
        <f t="shared" si="3"/>
        <v>15.714285714285714</v>
      </c>
      <c r="M125" s="18" t="s">
        <v>1726</v>
      </c>
      <c r="N125" s="15">
        <v>39016</v>
      </c>
    </row>
    <row r="126" spans="1:14" ht="15.75" x14ac:dyDescent="0.25">
      <c r="A126" s="11">
        <v>122</v>
      </c>
      <c r="B126" s="11" t="s">
        <v>1251</v>
      </c>
      <c r="C126" s="11" t="s">
        <v>1252</v>
      </c>
      <c r="D126" s="11" t="s">
        <v>277</v>
      </c>
      <c r="E126" s="11" t="s">
        <v>208</v>
      </c>
      <c r="F126" s="11" t="s">
        <v>22</v>
      </c>
      <c r="G126" s="11" t="s">
        <v>1210</v>
      </c>
      <c r="H126" s="11">
        <v>6</v>
      </c>
      <c r="I126" s="11">
        <v>6</v>
      </c>
      <c r="J126" s="11" t="s">
        <v>18</v>
      </c>
      <c r="K126" s="11">
        <v>11</v>
      </c>
      <c r="L126" s="53">
        <f t="shared" si="3"/>
        <v>15.714285714285714</v>
      </c>
      <c r="M126" s="18" t="s">
        <v>1726</v>
      </c>
      <c r="N126" s="15">
        <v>39019</v>
      </c>
    </row>
    <row r="127" spans="1:14" ht="15.75" x14ac:dyDescent="0.25">
      <c r="A127" s="11">
        <v>123</v>
      </c>
      <c r="B127" s="11" t="s">
        <v>1585</v>
      </c>
      <c r="C127" s="11" t="s">
        <v>1586</v>
      </c>
      <c r="D127" s="11" t="s">
        <v>1587</v>
      </c>
      <c r="E127" s="11" t="s">
        <v>52</v>
      </c>
      <c r="F127" s="11" t="s">
        <v>17</v>
      </c>
      <c r="G127" s="11" t="s">
        <v>1431</v>
      </c>
      <c r="H127" s="11">
        <v>6</v>
      </c>
      <c r="I127" s="11">
        <v>6</v>
      </c>
      <c r="J127" s="11" t="s">
        <v>18</v>
      </c>
      <c r="K127" s="11">
        <v>11</v>
      </c>
      <c r="L127" s="53">
        <f t="shared" si="3"/>
        <v>15.714285714285714</v>
      </c>
      <c r="M127" s="18" t="s">
        <v>1726</v>
      </c>
      <c r="N127" s="15">
        <v>38741</v>
      </c>
    </row>
    <row r="128" spans="1:14" ht="15.75" x14ac:dyDescent="0.25">
      <c r="A128" s="11">
        <v>124</v>
      </c>
      <c r="B128" s="11" t="s">
        <v>1606</v>
      </c>
      <c r="C128" s="11" t="s">
        <v>1607</v>
      </c>
      <c r="D128" s="11" t="s">
        <v>962</v>
      </c>
      <c r="E128" s="11" t="s">
        <v>70</v>
      </c>
      <c r="F128" s="11" t="s">
        <v>22</v>
      </c>
      <c r="G128" s="11" t="s">
        <v>1431</v>
      </c>
      <c r="H128" s="11">
        <v>6</v>
      </c>
      <c r="I128" s="11">
        <v>6</v>
      </c>
      <c r="J128" s="11" t="s">
        <v>18</v>
      </c>
      <c r="K128" s="11">
        <v>11</v>
      </c>
      <c r="L128" s="53">
        <f t="shared" si="3"/>
        <v>15.714285714285714</v>
      </c>
      <c r="M128" s="18" t="s">
        <v>1726</v>
      </c>
      <c r="N128" s="15">
        <v>8</v>
      </c>
    </row>
    <row r="129" spans="1:14" ht="31.5" x14ac:dyDescent="0.25">
      <c r="A129" s="11">
        <v>125</v>
      </c>
      <c r="B129" s="25" t="s">
        <v>257</v>
      </c>
      <c r="C129" s="25" t="s">
        <v>258</v>
      </c>
      <c r="D129" s="28" t="s">
        <v>107</v>
      </c>
      <c r="E129" s="28" t="s">
        <v>256</v>
      </c>
      <c r="F129" s="26" t="s">
        <v>22</v>
      </c>
      <c r="G129" s="11" t="s">
        <v>228</v>
      </c>
      <c r="H129" s="26">
        <v>6</v>
      </c>
      <c r="I129" s="26">
        <v>6</v>
      </c>
      <c r="J129" s="11" t="s">
        <v>18</v>
      </c>
      <c r="K129" s="11">
        <v>10</v>
      </c>
      <c r="L129" s="53">
        <f t="shared" si="3"/>
        <v>14.285714285714285</v>
      </c>
      <c r="M129" s="18" t="s">
        <v>1726</v>
      </c>
      <c r="N129" s="31">
        <v>38819</v>
      </c>
    </row>
    <row r="130" spans="1:14" ht="31.5" x14ac:dyDescent="0.25">
      <c r="A130" s="11">
        <v>126</v>
      </c>
      <c r="B130" s="25" t="s">
        <v>262</v>
      </c>
      <c r="C130" s="25" t="s">
        <v>263</v>
      </c>
      <c r="D130" s="28" t="s">
        <v>264</v>
      </c>
      <c r="E130" s="28" t="s">
        <v>265</v>
      </c>
      <c r="F130" s="26" t="s">
        <v>17</v>
      </c>
      <c r="G130" s="11" t="s">
        <v>228</v>
      </c>
      <c r="H130" s="26">
        <v>6</v>
      </c>
      <c r="I130" s="26">
        <v>6</v>
      </c>
      <c r="J130" s="11" t="s">
        <v>18</v>
      </c>
      <c r="K130" s="11">
        <v>10</v>
      </c>
      <c r="L130" s="53">
        <f t="shared" si="3"/>
        <v>14.285714285714285</v>
      </c>
      <c r="M130" s="18" t="s">
        <v>1726</v>
      </c>
      <c r="N130" s="31">
        <v>38990</v>
      </c>
    </row>
    <row r="131" spans="1:14" ht="15.75" x14ac:dyDescent="0.25">
      <c r="A131" s="11">
        <v>127</v>
      </c>
      <c r="B131" s="11" t="s">
        <v>418</v>
      </c>
      <c r="C131" s="11" t="s">
        <v>408</v>
      </c>
      <c r="D131" s="11" t="s">
        <v>195</v>
      </c>
      <c r="E131" s="11" t="s">
        <v>35</v>
      </c>
      <c r="F131" s="11" t="s">
        <v>22</v>
      </c>
      <c r="G131" s="11" t="s">
        <v>367</v>
      </c>
      <c r="H131" s="11">
        <v>6</v>
      </c>
      <c r="I131" s="11">
        <v>6</v>
      </c>
      <c r="J131" s="11" t="s">
        <v>18</v>
      </c>
      <c r="K131" s="11">
        <v>10</v>
      </c>
      <c r="L131" s="53">
        <f t="shared" si="3"/>
        <v>14.285714285714285</v>
      </c>
      <c r="M131" s="18" t="s">
        <v>1726</v>
      </c>
      <c r="N131" s="15">
        <v>38844</v>
      </c>
    </row>
    <row r="132" spans="1:14" ht="15.75" x14ac:dyDescent="0.25">
      <c r="A132" s="11">
        <v>128</v>
      </c>
      <c r="B132" s="11" t="s">
        <v>867</v>
      </c>
      <c r="C132" s="11" t="s">
        <v>868</v>
      </c>
      <c r="D132" s="11" t="s">
        <v>54</v>
      </c>
      <c r="E132" s="11" t="s">
        <v>265</v>
      </c>
      <c r="F132" s="11" t="s">
        <v>17</v>
      </c>
      <c r="G132" s="11" t="s">
        <v>763</v>
      </c>
      <c r="H132" s="11">
        <v>6</v>
      </c>
      <c r="I132" s="11">
        <v>6</v>
      </c>
      <c r="J132" s="11" t="s">
        <v>18</v>
      </c>
      <c r="K132" s="11">
        <v>10</v>
      </c>
      <c r="L132" s="53">
        <f t="shared" si="3"/>
        <v>14.285714285714285</v>
      </c>
      <c r="M132" s="18" t="s">
        <v>1726</v>
      </c>
      <c r="N132" s="15">
        <v>38834</v>
      </c>
    </row>
    <row r="133" spans="1:14" ht="15.75" x14ac:dyDescent="0.25">
      <c r="A133" s="11">
        <v>129</v>
      </c>
      <c r="B133" s="11" t="s">
        <v>1053</v>
      </c>
      <c r="C133" s="11" t="s">
        <v>1054</v>
      </c>
      <c r="D133" s="11" t="s">
        <v>66</v>
      </c>
      <c r="E133" s="11" t="s">
        <v>25</v>
      </c>
      <c r="F133" s="11" t="s">
        <v>17</v>
      </c>
      <c r="G133" s="11" t="s">
        <v>1012</v>
      </c>
      <c r="H133" s="11">
        <v>6</v>
      </c>
      <c r="I133" s="11">
        <v>6</v>
      </c>
      <c r="J133" s="11" t="s">
        <v>18</v>
      </c>
      <c r="K133" s="11">
        <v>10</v>
      </c>
      <c r="L133" s="53">
        <f t="shared" ref="L133:L164" si="4">K133/70*100</f>
        <v>14.285714285714285</v>
      </c>
      <c r="M133" s="18" t="s">
        <v>1726</v>
      </c>
      <c r="N133" s="15">
        <v>38877</v>
      </c>
    </row>
    <row r="134" spans="1:14" ht="31.5" x14ac:dyDescent="0.25">
      <c r="A134" s="11">
        <v>130</v>
      </c>
      <c r="B134" s="16" t="s">
        <v>1135</v>
      </c>
      <c r="C134" s="8" t="s">
        <v>1136</v>
      </c>
      <c r="D134" s="9" t="s">
        <v>326</v>
      </c>
      <c r="E134" s="9" t="s">
        <v>323</v>
      </c>
      <c r="F134" s="33" t="s">
        <v>17</v>
      </c>
      <c r="G134" s="16" t="s">
        <v>1127</v>
      </c>
      <c r="H134" s="52">
        <v>6</v>
      </c>
      <c r="I134" s="52">
        <v>6</v>
      </c>
      <c r="J134" s="11" t="s">
        <v>18</v>
      </c>
      <c r="K134" s="16">
        <v>10</v>
      </c>
      <c r="L134" s="53">
        <f t="shared" si="4"/>
        <v>14.285714285714285</v>
      </c>
      <c r="M134" s="18" t="s">
        <v>1726</v>
      </c>
      <c r="N134" s="16"/>
    </row>
    <row r="135" spans="1:14" ht="15.75" x14ac:dyDescent="0.25">
      <c r="A135" s="11">
        <v>131</v>
      </c>
      <c r="B135" s="11" t="s">
        <v>994</v>
      </c>
      <c r="C135" s="26" t="s">
        <v>995</v>
      </c>
      <c r="D135" s="26" t="s">
        <v>66</v>
      </c>
      <c r="E135" s="26" t="s">
        <v>45</v>
      </c>
      <c r="F135" s="26" t="s">
        <v>17</v>
      </c>
      <c r="G135" s="11" t="s">
        <v>890</v>
      </c>
      <c r="H135" s="26">
        <v>6</v>
      </c>
      <c r="I135" s="26">
        <v>6</v>
      </c>
      <c r="J135" s="11" t="s">
        <v>18</v>
      </c>
      <c r="K135" s="40">
        <v>10</v>
      </c>
      <c r="L135" s="53">
        <f t="shared" si="4"/>
        <v>14.285714285714285</v>
      </c>
      <c r="M135" s="18" t="s">
        <v>1726</v>
      </c>
      <c r="N135" s="35">
        <v>38843</v>
      </c>
    </row>
    <row r="136" spans="1:14" ht="31.5" x14ac:dyDescent="0.25">
      <c r="A136" s="11">
        <v>132</v>
      </c>
      <c r="B136" s="25" t="s">
        <v>289</v>
      </c>
      <c r="C136" s="25" t="s">
        <v>290</v>
      </c>
      <c r="D136" s="25" t="s">
        <v>291</v>
      </c>
      <c r="E136" s="25" t="s">
        <v>208</v>
      </c>
      <c r="F136" s="26" t="s">
        <v>22</v>
      </c>
      <c r="G136" s="11" t="s">
        <v>228</v>
      </c>
      <c r="H136" s="26">
        <v>6</v>
      </c>
      <c r="I136" s="26">
        <v>6</v>
      </c>
      <c r="J136" s="11" t="s">
        <v>18</v>
      </c>
      <c r="K136" s="11">
        <v>9</v>
      </c>
      <c r="L136" s="53">
        <f t="shared" si="4"/>
        <v>12.857142857142856</v>
      </c>
      <c r="M136" s="18" t="s">
        <v>1726</v>
      </c>
      <c r="N136" s="31">
        <v>38728</v>
      </c>
    </row>
    <row r="137" spans="1:14" ht="15.75" x14ac:dyDescent="0.25">
      <c r="A137" s="11">
        <v>133</v>
      </c>
      <c r="B137" s="11" t="s">
        <v>427</v>
      </c>
      <c r="C137" s="11" t="s">
        <v>428</v>
      </c>
      <c r="D137" s="11" t="s">
        <v>138</v>
      </c>
      <c r="E137" s="11" t="s">
        <v>429</v>
      </c>
      <c r="F137" s="11" t="s">
        <v>22</v>
      </c>
      <c r="G137" s="11" t="s">
        <v>367</v>
      </c>
      <c r="H137" s="11">
        <v>6</v>
      </c>
      <c r="I137" s="11">
        <v>6</v>
      </c>
      <c r="J137" s="11" t="s">
        <v>18</v>
      </c>
      <c r="K137" s="11">
        <v>9</v>
      </c>
      <c r="L137" s="53">
        <f t="shared" si="4"/>
        <v>12.857142857142856</v>
      </c>
      <c r="M137" s="18" t="s">
        <v>1726</v>
      </c>
      <c r="N137" s="15">
        <v>38739</v>
      </c>
    </row>
    <row r="138" spans="1:14" ht="15.75" x14ac:dyDescent="0.25">
      <c r="A138" s="11">
        <v>134</v>
      </c>
      <c r="B138" s="11" t="s">
        <v>843</v>
      </c>
      <c r="C138" s="11" t="s">
        <v>844</v>
      </c>
      <c r="D138" s="11" t="s">
        <v>80</v>
      </c>
      <c r="E138" s="11" t="s">
        <v>35</v>
      </c>
      <c r="F138" s="11" t="s">
        <v>22</v>
      </c>
      <c r="G138" s="11" t="s">
        <v>763</v>
      </c>
      <c r="H138" s="11">
        <v>6</v>
      </c>
      <c r="I138" s="11">
        <v>6</v>
      </c>
      <c r="J138" s="11" t="s">
        <v>18</v>
      </c>
      <c r="K138" s="11">
        <v>9</v>
      </c>
      <c r="L138" s="53">
        <f t="shared" si="4"/>
        <v>12.857142857142856</v>
      </c>
      <c r="M138" s="18" t="s">
        <v>1726</v>
      </c>
      <c r="N138" s="15">
        <v>39137</v>
      </c>
    </row>
    <row r="139" spans="1:14" ht="15.75" x14ac:dyDescent="0.25">
      <c r="A139" s="11">
        <v>135</v>
      </c>
      <c r="B139" s="11" t="s">
        <v>1040</v>
      </c>
      <c r="C139" s="11" t="s">
        <v>1041</v>
      </c>
      <c r="D139" s="11" t="s">
        <v>824</v>
      </c>
      <c r="E139" s="11" t="s">
        <v>25</v>
      </c>
      <c r="F139" s="11" t="s">
        <v>17</v>
      </c>
      <c r="G139" s="11" t="s">
        <v>1012</v>
      </c>
      <c r="H139" s="11">
        <v>6</v>
      </c>
      <c r="I139" s="11">
        <v>6</v>
      </c>
      <c r="J139" s="11" t="s">
        <v>18</v>
      </c>
      <c r="K139" s="11">
        <v>9</v>
      </c>
      <c r="L139" s="53">
        <f t="shared" si="4"/>
        <v>12.857142857142856</v>
      </c>
      <c r="M139" s="18" t="s">
        <v>1726</v>
      </c>
      <c r="N139" s="15">
        <v>38698</v>
      </c>
    </row>
    <row r="140" spans="1:14" ht="15.75" x14ac:dyDescent="0.25">
      <c r="A140" s="11">
        <v>136</v>
      </c>
      <c r="B140" s="11" t="s">
        <v>1227</v>
      </c>
      <c r="C140" s="11" t="s">
        <v>1228</v>
      </c>
      <c r="D140" s="11" t="s">
        <v>69</v>
      </c>
      <c r="E140" s="11" t="s">
        <v>48</v>
      </c>
      <c r="F140" s="11" t="s">
        <v>22</v>
      </c>
      <c r="G140" s="11" t="s">
        <v>1210</v>
      </c>
      <c r="H140" s="11">
        <v>6</v>
      </c>
      <c r="I140" s="11">
        <v>6</v>
      </c>
      <c r="J140" s="11" t="s">
        <v>18</v>
      </c>
      <c r="K140" s="11">
        <v>9</v>
      </c>
      <c r="L140" s="53">
        <f t="shared" si="4"/>
        <v>12.857142857142856</v>
      </c>
      <c r="M140" s="18" t="s">
        <v>1726</v>
      </c>
      <c r="N140" s="15">
        <v>38950</v>
      </c>
    </row>
    <row r="141" spans="1:14" ht="15.75" x14ac:dyDescent="0.25">
      <c r="A141" s="11">
        <v>137</v>
      </c>
      <c r="B141" s="11" t="s">
        <v>1260</v>
      </c>
      <c r="C141" s="11" t="s">
        <v>1261</v>
      </c>
      <c r="D141" s="11" t="s">
        <v>66</v>
      </c>
      <c r="E141" s="11" t="s">
        <v>269</v>
      </c>
      <c r="F141" s="11" t="s">
        <v>17</v>
      </c>
      <c r="G141" s="11" t="s">
        <v>1210</v>
      </c>
      <c r="H141" s="11">
        <v>6</v>
      </c>
      <c r="I141" s="11">
        <v>6</v>
      </c>
      <c r="J141" s="11" t="s">
        <v>18</v>
      </c>
      <c r="K141" s="11">
        <v>9</v>
      </c>
      <c r="L141" s="53">
        <f t="shared" si="4"/>
        <v>12.857142857142856</v>
      </c>
      <c r="M141" s="18" t="s">
        <v>1726</v>
      </c>
      <c r="N141" s="15">
        <v>38875</v>
      </c>
    </row>
    <row r="142" spans="1:14" ht="31.5" x14ac:dyDescent="0.25">
      <c r="A142" s="11">
        <v>138</v>
      </c>
      <c r="B142" s="25" t="s">
        <v>292</v>
      </c>
      <c r="C142" s="25" t="s">
        <v>293</v>
      </c>
      <c r="D142" s="25" t="s">
        <v>54</v>
      </c>
      <c r="E142" s="25" t="s">
        <v>43</v>
      </c>
      <c r="F142" s="26" t="s">
        <v>17</v>
      </c>
      <c r="G142" s="11" t="s">
        <v>228</v>
      </c>
      <c r="H142" s="26">
        <v>6</v>
      </c>
      <c r="I142" s="26">
        <v>6</v>
      </c>
      <c r="J142" s="11" t="s">
        <v>18</v>
      </c>
      <c r="K142" s="11">
        <v>8</v>
      </c>
      <c r="L142" s="53">
        <f t="shared" si="4"/>
        <v>11.428571428571429</v>
      </c>
      <c r="M142" s="18" t="s">
        <v>1726</v>
      </c>
      <c r="N142" s="31">
        <v>38863</v>
      </c>
    </row>
    <row r="143" spans="1:14" ht="15.75" x14ac:dyDescent="0.25">
      <c r="A143" s="11">
        <v>139</v>
      </c>
      <c r="B143" s="11" t="s">
        <v>432</v>
      </c>
      <c r="C143" s="11" t="s">
        <v>433</v>
      </c>
      <c r="D143" s="11" t="s">
        <v>103</v>
      </c>
      <c r="E143" s="11" t="s">
        <v>70</v>
      </c>
      <c r="F143" s="11" t="s">
        <v>22</v>
      </c>
      <c r="G143" s="11" t="s">
        <v>367</v>
      </c>
      <c r="H143" s="11">
        <v>6</v>
      </c>
      <c r="I143" s="11">
        <v>6</v>
      </c>
      <c r="J143" s="11" t="s">
        <v>18</v>
      </c>
      <c r="K143" s="11">
        <v>8</v>
      </c>
      <c r="L143" s="53">
        <f t="shared" si="4"/>
        <v>11.428571428571429</v>
      </c>
      <c r="M143" s="18" t="s">
        <v>1726</v>
      </c>
      <c r="N143" s="15">
        <v>38841</v>
      </c>
    </row>
    <row r="144" spans="1:14" ht="15.75" x14ac:dyDescent="0.25">
      <c r="A144" s="11">
        <v>140</v>
      </c>
      <c r="B144" s="11" t="s">
        <v>596</v>
      </c>
      <c r="C144" s="11" t="s">
        <v>597</v>
      </c>
      <c r="D144" s="11" t="s">
        <v>598</v>
      </c>
      <c r="E144" s="11" t="s">
        <v>21</v>
      </c>
      <c r="F144" s="11" t="s">
        <v>22</v>
      </c>
      <c r="G144" s="11" t="s">
        <v>535</v>
      </c>
      <c r="H144" s="11">
        <v>6</v>
      </c>
      <c r="I144" s="11">
        <v>6</v>
      </c>
      <c r="J144" s="11" t="s">
        <v>18</v>
      </c>
      <c r="K144" s="11">
        <v>8</v>
      </c>
      <c r="L144" s="53">
        <f t="shared" si="4"/>
        <v>11.428571428571429</v>
      </c>
      <c r="M144" s="18" t="s">
        <v>1726</v>
      </c>
      <c r="N144" s="15">
        <v>38974</v>
      </c>
    </row>
    <row r="145" spans="1:14" ht="15.75" x14ac:dyDescent="0.25">
      <c r="A145" s="11">
        <v>141</v>
      </c>
      <c r="B145" s="11" t="s">
        <v>1028</v>
      </c>
      <c r="C145" s="11" t="s">
        <v>1029</v>
      </c>
      <c r="D145" s="11" t="s">
        <v>379</v>
      </c>
      <c r="E145" s="11" t="s">
        <v>1030</v>
      </c>
      <c r="F145" s="11" t="s">
        <v>17</v>
      </c>
      <c r="G145" s="11" t="s">
        <v>1012</v>
      </c>
      <c r="H145" s="11">
        <v>6</v>
      </c>
      <c r="I145" s="11">
        <v>6</v>
      </c>
      <c r="J145" s="11" t="s">
        <v>18</v>
      </c>
      <c r="K145" s="11">
        <v>8</v>
      </c>
      <c r="L145" s="53">
        <f t="shared" si="4"/>
        <v>11.428571428571429</v>
      </c>
      <c r="M145" s="18" t="s">
        <v>1726</v>
      </c>
      <c r="N145" s="15">
        <v>39007</v>
      </c>
    </row>
    <row r="146" spans="1:14" ht="15.75" x14ac:dyDescent="0.25">
      <c r="A146" s="11">
        <v>142</v>
      </c>
      <c r="B146" s="11" t="s">
        <v>1059</v>
      </c>
      <c r="C146" s="11" t="s">
        <v>1060</v>
      </c>
      <c r="D146" s="11" t="s">
        <v>264</v>
      </c>
      <c r="E146" s="11" t="s">
        <v>269</v>
      </c>
      <c r="F146" s="11" t="s">
        <v>17</v>
      </c>
      <c r="G146" s="11" t="s">
        <v>1012</v>
      </c>
      <c r="H146" s="11">
        <v>6</v>
      </c>
      <c r="I146" s="11">
        <v>6</v>
      </c>
      <c r="J146" s="11" t="s">
        <v>18</v>
      </c>
      <c r="K146" s="11">
        <v>8</v>
      </c>
      <c r="L146" s="53">
        <f t="shared" si="4"/>
        <v>11.428571428571429</v>
      </c>
      <c r="M146" s="18" t="s">
        <v>1726</v>
      </c>
      <c r="N146" s="15">
        <v>39130</v>
      </c>
    </row>
    <row r="147" spans="1:14" ht="31.5" x14ac:dyDescent="0.25">
      <c r="A147" s="11">
        <v>143</v>
      </c>
      <c r="B147" s="16" t="s">
        <v>1143</v>
      </c>
      <c r="C147" s="8" t="s">
        <v>1144</v>
      </c>
      <c r="D147" s="9" t="s">
        <v>66</v>
      </c>
      <c r="E147" s="9" t="s">
        <v>265</v>
      </c>
      <c r="F147" s="33" t="s">
        <v>17</v>
      </c>
      <c r="G147" s="16" t="s">
        <v>1127</v>
      </c>
      <c r="H147" s="52">
        <v>6</v>
      </c>
      <c r="I147" s="52">
        <v>6</v>
      </c>
      <c r="J147" s="11" t="s">
        <v>18</v>
      </c>
      <c r="K147" s="16">
        <v>8</v>
      </c>
      <c r="L147" s="53">
        <f t="shared" si="4"/>
        <v>11.428571428571429</v>
      </c>
      <c r="M147" s="18" t="s">
        <v>1726</v>
      </c>
      <c r="N147" s="16"/>
    </row>
    <row r="148" spans="1:14" ht="31.5" x14ac:dyDescent="0.25">
      <c r="A148" s="11">
        <v>144</v>
      </c>
      <c r="B148" s="16" t="s">
        <v>1149</v>
      </c>
      <c r="C148" s="8" t="s">
        <v>1150</v>
      </c>
      <c r="D148" s="9" t="s">
        <v>1151</v>
      </c>
      <c r="E148" s="9" t="s">
        <v>269</v>
      </c>
      <c r="F148" s="33" t="s">
        <v>17</v>
      </c>
      <c r="G148" s="16" t="s">
        <v>1127</v>
      </c>
      <c r="H148" s="52">
        <v>6</v>
      </c>
      <c r="I148" s="52">
        <v>6</v>
      </c>
      <c r="J148" s="11" t="s">
        <v>18</v>
      </c>
      <c r="K148" s="16">
        <v>8</v>
      </c>
      <c r="L148" s="53">
        <f t="shared" si="4"/>
        <v>11.428571428571429</v>
      </c>
      <c r="M148" s="18" t="s">
        <v>1726</v>
      </c>
      <c r="N148" s="16"/>
    </row>
    <row r="149" spans="1:14" ht="15.75" x14ac:dyDescent="0.25">
      <c r="A149" s="11">
        <v>145</v>
      </c>
      <c r="B149" s="11" t="s">
        <v>1238</v>
      </c>
      <c r="C149" s="11" t="s">
        <v>773</v>
      </c>
      <c r="D149" s="11" t="s">
        <v>159</v>
      </c>
      <c r="E149" s="11" t="s">
        <v>1239</v>
      </c>
      <c r="F149" s="11" t="s">
        <v>22</v>
      </c>
      <c r="G149" s="11" t="s">
        <v>1210</v>
      </c>
      <c r="H149" s="11">
        <v>6</v>
      </c>
      <c r="I149" s="11">
        <v>6</v>
      </c>
      <c r="J149" s="11" t="s">
        <v>18</v>
      </c>
      <c r="K149" s="11">
        <v>8</v>
      </c>
      <c r="L149" s="53">
        <f t="shared" si="4"/>
        <v>11.428571428571429</v>
      </c>
      <c r="M149" s="18" t="s">
        <v>1726</v>
      </c>
      <c r="N149" s="15">
        <v>38999</v>
      </c>
    </row>
    <row r="150" spans="1:14" ht="15.75" x14ac:dyDescent="0.25">
      <c r="A150" s="11">
        <v>146</v>
      </c>
      <c r="B150" s="11" t="s">
        <v>1608</v>
      </c>
      <c r="C150" s="11" t="s">
        <v>1609</v>
      </c>
      <c r="D150" s="11" t="s">
        <v>42</v>
      </c>
      <c r="E150" s="11" t="s">
        <v>390</v>
      </c>
      <c r="F150" s="11" t="s">
        <v>17</v>
      </c>
      <c r="G150" s="11" t="s">
        <v>1431</v>
      </c>
      <c r="H150" s="11">
        <v>6</v>
      </c>
      <c r="I150" s="11">
        <v>6</v>
      </c>
      <c r="J150" s="11" t="s">
        <v>18</v>
      </c>
      <c r="K150" s="11">
        <v>8</v>
      </c>
      <c r="L150" s="53">
        <f t="shared" si="4"/>
        <v>11.428571428571429</v>
      </c>
      <c r="M150" s="18" t="s">
        <v>1726</v>
      </c>
      <c r="N150" s="15">
        <v>38902</v>
      </c>
    </row>
    <row r="151" spans="1:14" ht="31.5" x14ac:dyDescent="0.25">
      <c r="A151" s="11">
        <v>147</v>
      </c>
      <c r="B151" s="25" t="s">
        <v>275</v>
      </c>
      <c r="C151" s="25" t="s">
        <v>276</v>
      </c>
      <c r="D151" s="28" t="s">
        <v>277</v>
      </c>
      <c r="E151" s="28" t="s">
        <v>104</v>
      </c>
      <c r="F151" s="26" t="s">
        <v>22</v>
      </c>
      <c r="G151" s="11" t="s">
        <v>228</v>
      </c>
      <c r="H151" s="26">
        <v>6</v>
      </c>
      <c r="I151" s="26">
        <v>6</v>
      </c>
      <c r="J151" s="11" t="s">
        <v>18</v>
      </c>
      <c r="K151" s="11">
        <v>7</v>
      </c>
      <c r="L151" s="53">
        <f t="shared" si="4"/>
        <v>10</v>
      </c>
      <c r="M151" s="18" t="s">
        <v>1726</v>
      </c>
      <c r="N151" s="31">
        <v>38981</v>
      </c>
    </row>
    <row r="152" spans="1:14" ht="31.5" x14ac:dyDescent="0.25">
      <c r="A152" s="11">
        <v>148</v>
      </c>
      <c r="B152" s="25" t="s">
        <v>286</v>
      </c>
      <c r="C152" s="25" t="s">
        <v>287</v>
      </c>
      <c r="D152" s="28" t="s">
        <v>34</v>
      </c>
      <c r="E152" s="28" t="s">
        <v>70</v>
      </c>
      <c r="F152" s="26" t="s">
        <v>22</v>
      </c>
      <c r="G152" s="11" t="s">
        <v>228</v>
      </c>
      <c r="H152" s="26">
        <v>6</v>
      </c>
      <c r="I152" s="26">
        <v>6</v>
      </c>
      <c r="J152" s="11" t="s">
        <v>18</v>
      </c>
      <c r="K152" s="11">
        <v>7</v>
      </c>
      <c r="L152" s="53">
        <f t="shared" si="4"/>
        <v>10</v>
      </c>
      <c r="M152" s="18" t="s">
        <v>1726</v>
      </c>
      <c r="N152" s="23" t="s">
        <v>288</v>
      </c>
    </row>
    <row r="153" spans="1:14" ht="15.75" x14ac:dyDescent="0.25">
      <c r="A153" s="11">
        <v>149</v>
      </c>
      <c r="B153" s="11" t="s">
        <v>425</v>
      </c>
      <c r="C153" s="11" t="s">
        <v>426</v>
      </c>
      <c r="D153" s="11" t="s">
        <v>421</v>
      </c>
      <c r="E153" s="11" t="s">
        <v>317</v>
      </c>
      <c r="F153" s="11" t="s">
        <v>17</v>
      </c>
      <c r="G153" s="11" t="s">
        <v>367</v>
      </c>
      <c r="H153" s="11">
        <v>6</v>
      </c>
      <c r="I153" s="11">
        <v>6</v>
      </c>
      <c r="J153" s="11" t="s">
        <v>18</v>
      </c>
      <c r="K153" s="11">
        <v>7</v>
      </c>
      <c r="L153" s="53">
        <f t="shared" si="4"/>
        <v>10</v>
      </c>
      <c r="M153" s="18" t="s">
        <v>1726</v>
      </c>
      <c r="N153" s="15">
        <v>38841</v>
      </c>
    </row>
    <row r="154" spans="1:14" ht="15.75" x14ac:dyDescent="0.25">
      <c r="A154" s="11">
        <v>150</v>
      </c>
      <c r="B154" s="11" t="s">
        <v>430</v>
      </c>
      <c r="C154" s="11" t="s">
        <v>431</v>
      </c>
      <c r="D154" s="11" t="s">
        <v>15</v>
      </c>
      <c r="E154" s="11" t="s">
        <v>52</v>
      </c>
      <c r="F154" s="11" t="s">
        <v>17</v>
      </c>
      <c r="G154" s="11" t="s">
        <v>367</v>
      </c>
      <c r="H154" s="11">
        <v>6</v>
      </c>
      <c r="I154" s="11">
        <v>6</v>
      </c>
      <c r="J154" s="11" t="s">
        <v>18</v>
      </c>
      <c r="K154" s="11">
        <v>7</v>
      </c>
      <c r="L154" s="53">
        <f t="shared" si="4"/>
        <v>10</v>
      </c>
      <c r="M154" s="18" t="s">
        <v>1726</v>
      </c>
      <c r="N154" s="15">
        <v>38714</v>
      </c>
    </row>
    <row r="155" spans="1:14" ht="15.75" x14ac:dyDescent="0.25">
      <c r="A155" s="11">
        <v>151</v>
      </c>
      <c r="B155" s="11" t="s">
        <v>869</v>
      </c>
      <c r="C155" s="11" t="s">
        <v>870</v>
      </c>
      <c r="D155" s="11" t="s">
        <v>855</v>
      </c>
      <c r="E155" s="11" t="s">
        <v>48</v>
      </c>
      <c r="F155" s="11" t="s">
        <v>22</v>
      </c>
      <c r="G155" s="11" t="s">
        <v>763</v>
      </c>
      <c r="H155" s="11">
        <v>6</v>
      </c>
      <c r="I155" s="11">
        <v>6</v>
      </c>
      <c r="J155" s="11" t="s">
        <v>18</v>
      </c>
      <c r="K155" s="11">
        <v>7</v>
      </c>
      <c r="L155" s="53">
        <f t="shared" si="4"/>
        <v>10</v>
      </c>
      <c r="M155" s="18" t="s">
        <v>1726</v>
      </c>
      <c r="N155" s="15">
        <v>38835</v>
      </c>
    </row>
    <row r="156" spans="1:14" ht="15.75" x14ac:dyDescent="0.25">
      <c r="A156" s="11">
        <v>152</v>
      </c>
      <c r="B156" s="11" t="s">
        <v>1033</v>
      </c>
      <c r="C156" s="11" t="s">
        <v>1034</v>
      </c>
      <c r="D156" s="11" t="s">
        <v>264</v>
      </c>
      <c r="E156" s="11" t="s">
        <v>53</v>
      </c>
      <c r="F156" s="11" t="s">
        <v>17</v>
      </c>
      <c r="G156" s="11" t="s">
        <v>1012</v>
      </c>
      <c r="H156" s="11">
        <v>6</v>
      </c>
      <c r="I156" s="11">
        <v>6</v>
      </c>
      <c r="J156" s="11" t="s">
        <v>18</v>
      </c>
      <c r="K156" s="11">
        <v>7</v>
      </c>
      <c r="L156" s="53">
        <f t="shared" si="4"/>
        <v>10</v>
      </c>
      <c r="M156" s="18" t="s">
        <v>1726</v>
      </c>
      <c r="N156" s="15">
        <v>39026</v>
      </c>
    </row>
    <row r="157" spans="1:14" ht="15.75" x14ac:dyDescent="0.25">
      <c r="A157" s="11">
        <v>153</v>
      </c>
      <c r="B157" s="11" t="s">
        <v>1042</v>
      </c>
      <c r="C157" s="11" t="s">
        <v>1043</v>
      </c>
      <c r="D157" s="11" t="s">
        <v>1044</v>
      </c>
      <c r="E157" s="11" t="s">
        <v>1045</v>
      </c>
      <c r="F157" s="11" t="s">
        <v>22</v>
      </c>
      <c r="G157" s="11" t="s">
        <v>1012</v>
      </c>
      <c r="H157" s="11">
        <v>6</v>
      </c>
      <c r="I157" s="11">
        <v>6</v>
      </c>
      <c r="J157" s="11" t="s">
        <v>18</v>
      </c>
      <c r="K157" s="11">
        <v>7</v>
      </c>
      <c r="L157" s="53">
        <f t="shared" si="4"/>
        <v>10</v>
      </c>
      <c r="M157" s="18" t="s">
        <v>1726</v>
      </c>
      <c r="N157" s="15">
        <v>38765</v>
      </c>
    </row>
    <row r="158" spans="1:14" ht="15.75" x14ac:dyDescent="0.25">
      <c r="A158" s="11">
        <v>154</v>
      </c>
      <c r="B158" s="11" t="s">
        <v>1107</v>
      </c>
      <c r="C158" s="11" t="s">
        <v>1108</v>
      </c>
      <c r="D158" s="11" t="s">
        <v>138</v>
      </c>
      <c r="E158" s="11" t="s">
        <v>70</v>
      </c>
      <c r="F158" s="11" t="s">
        <v>22</v>
      </c>
      <c r="G158" s="11" t="s">
        <v>1106</v>
      </c>
      <c r="H158" s="51">
        <v>6</v>
      </c>
      <c r="I158" s="51">
        <v>6</v>
      </c>
      <c r="J158" s="11" t="s">
        <v>18</v>
      </c>
      <c r="K158" s="11">
        <v>7</v>
      </c>
      <c r="L158" s="53">
        <f t="shared" si="4"/>
        <v>10</v>
      </c>
      <c r="M158" s="18" t="s">
        <v>1726</v>
      </c>
      <c r="N158" s="15">
        <v>38750</v>
      </c>
    </row>
    <row r="159" spans="1:14" ht="15.75" x14ac:dyDescent="0.25">
      <c r="A159" s="11">
        <v>155</v>
      </c>
      <c r="B159" s="11" t="s">
        <v>1111</v>
      </c>
      <c r="C159" s="11" t="s">
        <v>1112</v>
      </c>
      <c r="D159" s="11" t="s">
        <v>393</v>
      </c>
      <c r="E159" s="11" t="s">
        <v>52</v>
      </c>
      <c r="F159" s="11" t="s">
        <v>17</v>
      </c>
      <c r="G159" s="11" t="s">
        <v>1106</v>
      </c>
      <c r="H159" s="51">
        <v>6</v>
      </c>
      <c r="I159" s="51">
        <v>6</v>
      </c>
      <c r="J159" s="11" t="s">
        <v>18</v>
      </c>
      <c r="K159" s="11">
        <v>7</v>
      </c>
      <c r="L159" s="53">
        <f t="shared" si="4"/>
        <v>10</v>
      </c>
      <c r="M159" s="18" t="s">
        <v>1726</v>
      </c>
      <c r="N159" s="15">
        <v>39045</v>
      </c>
    </row>
    <row r="160" spans="1:14" ht="15.75" x14ac:dyDescent="0.25">
      <c r="A160" s="11">
        <v>156</v>
      </c>
      <c r="B160" s="11" t="s">
        <v>1405</v>
      </c>
      <c r="C160" s="11" t="s">
        <v>1406</v>
      </c>
      <c r="D160" s="11" t="s">
        <v>1407</v>
      </c>
      <c r="E160" s="11" t="s">
        <v>1408</v>
      </c>
      <c r="F160" s="11" t="s">
        <v>22</v>
      </c>
      <c r="G160" s="11" t="s">
        <v>1384</v>
      </c>
      <c r="H160" s="11">
        <v>6</v>
      </c>
      <c r="I160" s="11">
        <v>6</v>
      </c>
      <c r="J160" s="11" t="s">
        <v>18</v>
      </c>
      <c r="K160" s="11">
        <v>7</v>
      </c>
      <c r="L160" s="53">
        <f t="shared" si="4"/>
        <v>10</v>
      </c>
      <c r="M160" s="18" t="s">
        <v>1726</v>
      </c>
      <c r="N160" s="15">
        <v>39505</v>
      </c>
    </row>
    <row r="161" spans="1:14" ht="15.75" x14ac:dyDescent="0.25">
      <c r="A161" s="11">
        <v>157</v>
      </c>
      <c r="B161" s="11" t="s">
        <v>1569</v>
      </c>
      <c r="C161" s="11" t="s">
        <v>1570</v>
      </c>
      <c r="D161" s="11" t="s">
        <v>684</v>
      </c>
      <c r="E161" s="11" t="s">
        <v>35</v>
      </c>
      <c r="F161" s="11" t="s">
        <v>22</v>
      </c>
      <c r="G161" s="11" t="s">
        <v>1431</v>
      </c>
      <c r="H161" s="11">
        <v>6</v>
      </c>
      <c r="I161" s="11">
        <v>6</v>
      </c>
      <c r="J161" s="11" t="s">
        <v>18</v>
      </c>
      <c r="K161" s="11">
        <v>7</v>
      </c>
      <c r="L161" s="53">
        <f t="shared" si="4"/>
        <v>10</v>
      </c>
      <c r="M161" s="18" t="s">
        <v>1726</v>
      </c>
      <c r="N161" s="15">
        <v>38923</v>
      </c>
    </row>
    <row r="162" spans="1:14" ht="15.75" x14ac:dyDescent="0.25">
      <c r="A162" s="11">
        <v>158</v>
      </c>
      <c r="B162" s="11" t="s">
        <v>1594</v>
      </c>
      <c r="C162" s="11" t="s">
        <v>1595</v>
      </c>
      <c r="D162" s="11" t="s">
        <v>50</v>
      </c>
      <c r="E162" s="11" t="s">
        <v>45</v>
      </c>
      <c r="F162" s="11" t="s">
        <v>17</v>
      </c>
      <c r="G162" s="11" t="s">
        <v>1431</v>
      </c>
      <c r="H162" s="11">
        <v>6</v>
      </c>
      <c r="I162" s="11">
        <v>6</v>
      </c>
      <c r="J162" s="11" t="s">
        <v>18</v>
      </c>
      <c r="K162" s="11">
        <v>7</v>
      </c>
      <c r="L162" s="53">
        <f t="shared" si="4"/>
        <v>10</v>
      </c>
      <c r="M162" s="18" t="s">
        <v>1726</v>
      </c>
      <c r="N162" s="15">
        <v>38915</v>
      </c>
    </row>
    <row r="163" spans="1:14" ht="15.75" x14ac:dyDescent="0.25">
      <c r="A163" s="11">
        <v>159</v>
      </c>
      <c r="B163" s="17" t="s">
        <v>87</v>
      </c>
      <c r="C163" s="18" t="s">
        <v>88</v>
      </c>
      <c r="D163" s="18" t="s">
        <v>89</v>
      </c>
      <c r="E163" s="18" t="s">
        <v>90</v>
      </c>
      <c r="F163" s="19" t="s">
        <v>22</v>
      </c>
      <c r="G163" s="19" t="s">
        <v>143</v>
      </c>
      <c r="H163" s="18">
        <v>6</v>
      </c>
      <c r="I163" s="18">
        <v>6</v>
      </c>
      <c r="J163" s="11" t="s">
        <v>18</v>
      </c>
      <c r="K163" s="18">
        <v>6</v>
      </c>
      <c r="L163" s="53">
        <f t="shared" si="4"/>
        <v>8.5714285714285712</v>
      </c>
      <c r="M163" s="18" t="s">
        <v>1726</v>
      </c>
      <c r="N163" s="20">
        <v>39295</v>
      </c>
    </row>
    <row r="164" spans="1:14" ht="15.75" x14ac:dyDescent="0.25">
      <c r="A164" s="11">
        <v>160</v>
      </c>
      <c r="B164" s="17" t="s">
        <v>91</v>
      </c>
      <c r="C164" s="18" t="s">
        <v>14</v>
      </c>
      <c r="D164" s="18" t="s">
        <v>15</v>
      </c>
      <c r="E164" s="18" t="s">
        <v>16</v>
      </c>
      <c r="F164" s="19" t="s">
        <v>17</v>
      </c>
      <c r="G164" s="19" t="s">
        <v>143</v>
      </c>
      <c r="H164" s="18">
        <v>6</v>
      </c>
      <c r="I164" s="18">
        <v>6</v>
      </c>
      <c r="J164" s="11" t="s">
        <v>18</v>
      </c>
      <c r="K164" s="18">
        <v>6</v>
      </c>
      <c r="L164" s="53">
        <f t="shared" si="4"/>
        <v>8.5714285714285712</v>
      </c>
      <c r="M164" s="18" t="s">
        <v>1726</v>
      </c>
      <c r="N164" s="20">
        <v>38989</v>
      </c>
    </row>
    <row r="165" spans="1:14" ht="15.75" x14ac:dyDescent="0.25">
      <c r="A165" s="11">
        <v>161</v>
      </c>
      <c r="B165" s="11" t="s">
        <v>360</v>
      </c>
      <c r="C165" s="26" t="s">
        <v>361</v>
      </c>
      <c r="D165" s="26" t="s">
        <v>362</v>
      </c>
      <c r="E165" s="26" t="s">
        <v>35</v>
      </c>
      <c r="F165" s="26" t="s">
        <v>22</v>
      </c>
      <c r="G165" s="12" t="s">
        <v>336</v>
      </c>
      <c r="H165" s="26">
        <v>6</v>
      </c>
      <c r="I165" s="26">
        <v>6</v>
      </c>
      <c r="J165" s="11" t="s">
        <v>18</v>
      </c>
      <c r="K165" s="13">
        <v>6</v>
      </c>
      <c r="L165" s="53">
        <f t="shared" ref="L165:L177" si="5">K165/70*100</f>
        <v>8.5714285714285712</v>
      </c>
      <c r="M165" s="18" t="s">
        <v>1726</v>
      </c>
      <c r="N165" s="35">
        <v>38693</v>
      </c>
    </row>
    <row r="166" spans="1:14" ht="15.75" x14ac:dyDescent="0.25">
      <c r="A166" s="11">
        <v>162</v>
      </c>
      <c r="B166" s="11" t="s">
        <v>599</v>
      </c>
      <c r="C166" s="11" t="s">
        <v>600</v>
      </c>
      <c r="D166" s="11" t="s">
        <v>223</v>
      </c>
      <c r="E166" s="11" t="s">
        <v>60</v>
      </c>
      <c r="F166" s="11" t="s">
        <v>22</v>
      </c>
      <c r="G166" s="11" t="s">
        <v>535</v>
      </c>
      <c r="H166" s="11">
        <v>6</v>
      </c>
      <c r="I166" s="11">
        <v>6</v>
      </c>
      <c r="J166" s="11" t="s">
        <v>18</v>
      </c>
      <c r="K166" s="11">
        <v>6</v>
      </c>
      <c r="L166" s="53">
        <f t="shared" si="5"/>
        <v>8.5714285714285712</v>
      </c>
      <c r="M166" s="18" t="s">
        <v>1726</v>
      </c>
      <c r="N166" s="15">
        <v>38880</v>
      </c>
    </row>
    <row r="167" spans="1:14" ht="15.75" x14ac:dyDescent="0.25">
      <c r="A167" s="11">
        <v>163</v>
      </c>
      <c r="B167" s="11" t="s">
        <v>1104</v>
      </c>
      <c r="C167" s="11" t="s">
        <v>1105</v>
      </c>
      <c r="D167" s="11" t="s">
        <v>73</v>
      </c>
      <c r="E167" s="11" t="s">
        <v>53</v>
      </c>
      <c r="F167" s="11" t="s">
        <v>17</v>
      </c>
      <c r="G167" s="11" t="s">
        <v>1106</v>
      </c>
      <c r="H167" s="51">
        <v>6</v>
      </c>
      <c r="I167" s="51">
        <v>6</v>
      </c>
      <c r="J167" s="11" t="s">
        <v>18</v>
      </c>
      <c r="K167" s="11">
        <v>5</v>
      </c>
      <c r="L167" s="53">
        <f t="shared" si="5"/>
        <v>7.1428571428571423</v>
      </c>
      <c r="M167" s="18" t="s">
        <v>1726</v>
      </c>
      <c r="N167" s="15">
        <v>38929</v>
      </c>
    </row>
    <row r="168" spans="1:14" ht="15.75" x14ac:dyDescent="0.25">
      <c r="A168" s="11">
        <v>164</v>
      </c>
      <c r="B168" s="11" t="s">
        <v>1401</v>
      </c>
      <c r="C168" s="11" t="s">
        <v>1402</v>
      </c>
      <c r="D168" s="11" t="s">
        <v>1403</v>
      </c>
      <c r="E168" s="11" t="s">
        <v>1404</v>
      </c>
      <c r="F168" s="11" t="s">
        <v>17</v>
      </c>
      <c r="G168" s="11" t="s">
        <v>1384</v>
      </c>
      <c r="H168" s="11">
        <v>6</v>
      </c>
      <c r="I168" s="11">
        <v>6</v>
      </c>
      <c r="J168" s="11" t="s">
        <v>18</v>
      </c>
      <c r="K168" s="11">
        <v>5</v>
      </c>
      <c r="L168" s="53">
        <f t="shared" si="5"/>
        <v>7.1428571428571423</v>
      </c>
      <c r="M168" s="18" t="s">
        <v>1726</v>
      </c>
      <c r="N168" s="15">
        <v>38655</v>
      </c>
    </row>
    <row r="169" spans="1:14" ht="15.75" x14ac:dyDescent="0.25">
      <c r="A169" s="11">
        <v>165</v>
      </c>
      <c r="B169" s="11" t="s">
        <v>1409</v>
      </c>
      <c r="C169" s="11" t="s">
        <v>1410</v>
      </c>
      <c r="D169" s="11" t="s">
        <v>1411</v>
      </c>
      <c r="E169" s="11" t="s">
        <v>1412</v>
      </c>
      <c r="F169" s="11" t="s">
        <v>17</v>
      </c>
      <c r="G169" s="11" t="s">
        <v>1384</v>
      </c>
      <c r="H169" s="11">
        <v>6</v>
      </c>
      <c r="I169" s="11">
        <v>6</v>
      </c>
      <c r="J169" s="11" t="s">
        <v>18</v>
      </c>
      <c r="K169" s="11">
        <v>5</v>
      </c>
      <c r="L169" s="53">
        <f t="shared" si="5"/>
        <v>7.1428571428571423</v>
      </c>
      <c r="M169" s="18" t="s">
        <v>1726</v>
      </c>
      <c r="N169" s="15">
        <v>38655</v>
      </c>
    </row>
    <row r="170" spans="1:14" ht="15.75" x14ac:dyDescent="0.25">
      <c r="A170" s="11">
        <v>166</v>
      </c>
      <c r="B170" s="11" t="s">
        <v>1580</v>
      </c>
      <c r="C170" s="11" t="s">
        <v>1581</v>
      </c>
      <c r="D170" s="11" t="s">
        <v>1582</v>
      </c>
      <c r="E170" s="11" t="s">
        <v>617</v>
      </c>
      <c r="F170" s="11" t="s">
        <v>22</v>
      </c>
      <c r="G170" s="11" t="s">
        <v>1431</v>
      </c>
      <c r="H170" s="11">
        <v>6</v>
      </c>
      <c r="I170" s="11">
        <v>6</v>
      </c>
      <c r="J170" s="11" t="s">
        <v>18</v>
      </c>
      <c r="K170" s="11">
        <v>5</v>
      </c>
      <c r="L170" s="53">
        <f t="shared" si="5"/>
        <v>7.1428571428571423</v>
      </c>
      <c r="M170" s="18" t="s">
        <v>1726</v>
      </c>
      <c r="N170" s="15">
        <v>38803</v>
      </c>
    </row>
    <row r="171" spans="1:14" ht="31.5" x14ac:dyDescent="0.25">
      <c r="A171" s="11">
        <v>167</v>
      </c>
      <c r="B171" s="25" t="s">
        <v>259</v>
      </c>
      <c r="C171" s="25" t="s">
        <v>260</v>
      </c>
      <c r="D171" s="28" t="s">
        <v>84</v>
      </c>
      <c r="E171" s="28" t="s">
        <v>261</v>
      </c>
      <c r="F171" s="26" t="s">
        <v>17</v>
      </c>
      <c r="G171" s="11" t="s">
        <v>228</v>
      </c>
      <c r="H171" s="26">
        <v>6</v>
      </c>
      <c r="I171" s="26">
        <v>6</v>
      </c>
      <c r="J171" s="11" t="s">
        <v>18</v>
      </c>
      <c r="K171" s="11">
        <v>4</v>
      </c>
      <c r="L171" s="53">
        <f t="shared" si="5"/>
        <v>5.7142857142857144</v>
      </c>
      <c r="M171" s="18" t="s">
        <v>1726</v>
      </c>
      <c r="N171" s="31">
        <v>39021</v>
      </c>
    </row>
    <row r="172" spans="1:14" ht="31.5" x14ac:dyDescent="0.25">
      <c r="A172" s="11">
        <v>168</v>
      </c>
      <c r="B172" s="25" t="s">
        <v>278</v>
      </c>
      <c r="C172" s="25" t="s">
        <v>279</v>
      </c>
      <c r="D172" s="28" t="s">
        <v>268</v>
      </c>
      <c r="E172" s="28" t="s">
        <v>280</v>
      </c>
      <c r="F172" s="26" t="s">
        <v>17</v>
      </c>
      <c r="G172" s="11" t="s">
        <v>228</v>
      </c>
      <c r="H172" s="26">
        <v>6</v>
      </c>
      <c r="I172" s="26">
        <v>6</v>
      </c>
      <c r="J172" s="11" t="s">
        <v>18</v>
      </c>
      <c r="K172" s="11">
        <v>4</v>
      </c>
      <c r="L172" s="53">
        <f t="shared" si="5"/>
        <v>5.7142857142857144</v>
      </c>
      <c r="M172" s="18" t="s">
        <v>1726</v>
      </c>
      <c r="N172" s="23" t="s">
        <v>281</v>
      </c>
    </row>
    <row r="173" spans="1:14" ht="15.75" x14ac:dyDescent="0.25">
      <c r="A173" s="11">
        <v>169</v>
      </c>
      <c r="B173" s="11" t="s">
        <v>1057</v>
      </c>
      <c r="C173" s="11" t="s">
        <v>1058</v>
      </c>
      <c r="D173" s="11" t="s">
        <v>49</v>
      </c>
      <c r="E173" s="11" t="s">
        <v>45</v>
      </c>
      <c r="F173" s="11" t="s">
        <v>17</v>
      </c>
      <c r="G173" s="11" t="s">
        <v>1012</v>
      </c>
      <c r="H173" s="11">
        <v>6</v>
      </c>
      <c r="I173" s="11">
        <v>6</v>
      </c>
      <c r="J173" s="11" t="s">
        <v>18</v>
      </c>
      <c r="K173" s="11">
        <v>4</v>
      </c>
      <c r="L173" s="53">
        <f t="shared" si="5"/>
        <v>5.7142857142857144</v>
      </c>
      <c r="M173" s="18" t="s">
        <v>1726</v>
      </c>
      <c r="N173" s="15">
        <v>38981</v>
      </c>
    </row>
    <row r="174" spans="1:14" ht="15.75" x14ac:dyDescent="0.25">
      <c r="A174" s="11">
        <v>170</v>
      </c>
      <c r="B174" s="11" t="s">
        <v>1561</v>
      </c>
      <c r="C174" s="11" t="s">
        <v>1562</v>
      </c>
      <c r="D174" s="11" t="s">
        <v>1563</v>
      </c>
      <c r="E174" s="11" t="s">
        <v>174</v>
      </c>
      <c r="F174" s="11" t="s">
        <v>22</v>
      </c>
      <c r="G174" s="11" t="s">
        <v>1431</v>
      </c>
      <c r="H174" s="11">
        <v>6</v>
      </c>
      <c r="I174" s="11">
        <v>6</v>
      </c>
      <c r="J174" s="11" t="s">
        <v>18</v>
      </c>
      <c r="K174" s="11">
        <v>4</v>
      </c>
      <c r="L174" s="53">
        <f t="shared" si="5"/>
        <v>5.7142857142857144</v>
      </c>
      <c r="M174" s="18" t="s">
        <v>1726</v>
      </c>
      <c r="N174" s="15">
        <v>38824</v>
      </c>
    </row>
    <row r="175" spans="1:14" ht="15.75" x14ac:dyDescent="0.25">
      <c r="A175" s="11">
        <v>171</v>
      </c>
      <c r="B175" s="11" t="s">
        <v>1604</v>
      </c>
      <c r="C175" s="11" t="s">
        <v>1605</v>
      </c>
      <c r="D175" s="11" t="s">
        <v>981</v>
      </c>
      <c r="E175" s="11" t="s">
        <v>32</v>
      </c>
      <c r="F175" s="11" t="s">
        <v>17</v>
      </c>
      <c r="G175" s="11" t="s">
        <v>1431</v>
      </c>
      <c r="H175" s="11">
        <v>6</v>
      </c>
      <c r="I175" s="11">
        <v>6</v>
      </c>
      <c r="J175" s="11" t="s">
        <v>18</v>
      </c>
      <c r="K175" s="11">
        <v>4</v>
      </c>
      <c r="L175" s="53">
        <f t="shared" si="5"/>
        <v>5.7142857142857144</v>
      </c>
      <c r="M175" s="18" t="s">
        <v>1726</v>
      </c>
      <c r="N175" s="15">
        <v>11</v>
      </c>
    </row>
    <row r="176" spans="1:14" ht="31.5" x14ac:dyDescent="0.25">
      <c r="A176" s="11">
        <v>172</v>
      </c>
      <c r="B176" s="25" t="s">
        <v>266</v>
      </c>
      <c r="C176" s="25" t="s">
        <v>267</v>
      </c>
      <c r="D176" s="28" t="s">
        <v>268</v>
      </c>
      <c r="E176" s="28" t="s">
        <v>269</v>
      </c>
      <c r="F176" s="26" t="s">
        <v>17</v>
      </c>
      <c r="G176" s="11" t="s">
        <v>228</v>
      </c>
      <c r="H176" s="26">
        <v>6</v>
      </c>
      <c r="I176" s="26">
        <v>6</v>
      </c>
      <c r="J176" s="11" t="s">
        <v>18</v>
      </c>
      <c r="K176" s="11">
        <v>3</v>
      </c>
      <c r="L176" s="53">
        <f t="shared" si="5"/>
        <v>4.2857142857142856</v>
      </c>
      <c r="M176" s="18" t="s">
        <v>1726</v>
      </c>
      <c r="N176" s="31">
        <v>38818</v>
      </c>
    </row>
    <row r="177" spans="1:14" ht="15.75" x14ac:dyDescent="0.25">
      <c r="A177" s="11">
        <v>173</v>
      </c>
      <c r="B177" s="11" t="s">
        <v>1051</v>
      </c>
      <c r="C177" s="11" t="s">
        <v>1052</v>
      </c>
      <c r="D177" s="11" t="s">
        <v>700</v>
      </c>
      <c r="E177" s="11" t="s">
        <v>25</v>
      </c>
      <c r="F177" s="11" t="s">
        <v>17</v>
      </c>
      <c r="G177" s="11" t="s">
        <v>1012</v>
      </c>
      <c r="H177" s="11">
        <v>6</v>
      </c>
      <c r="I177" s="11">
        <v>6</v>
      </c>
      <c r="J177" s="11" t="s">
        <v>18</v>
      </c>
      <c r="K177" s="11">
        <v>2</v>
      </c>
      <c r="L177" s="53">
        <f t="shared" si="5"/>
        <v>2.8571428571428572</v>
      </c>
      <c r="M177" s="18" t="s">
        <v>1726</v>
      </c>
      <c r="N177" s="15">
        <v>39003</v>
      </c>
    </row>
  </sheetData>
  <autoFilter ref="A4:N4">
    <sortState ref="A5:N177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1"/>
  <sheetViews>
    <sheetView workbookViewId="0"/>
  </sheetViews>
  <sheetFormatPr defaultRowHeight="15" x14ac:dyDescent="0.25"/>
  <cols>
    <col min="3" max="3" width="15.85546875" customWidth="1"/>
    <col min="4" max="4" width="12.42578125" customWidth="1"/>
    <col min="5" max="5" width="11.85546875" customWidth="1"/>
    <col min="7" max="7" width="22.28515625" customWidth="1"/>
    <col min="14" max="14" width="16.42578125" customWidth="1"/>
  </cols>
  <sheetData>
    <row r="2" spans="1:14" x14ac:dyDescent="0.25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5" t="s">
        <v>0</v>
      </c>
      <c r="L2" s="5"/>
      <c r="M2" s="5"/>
      <c r="N2" s="5" t="s">
        <v>55</v>
      </c>
    </row>
    <row r="3" spans="1:14" x14ac:dyDescent="0.25">
      <c r="A3" s="72" t="s">
        <v>1</v>
      </c>
      <c r="B3" s="72"/>
      <c r="C3" s="72"/>
      <c r="D3" s="72">
        <v>34</v>
      </c>
      <c r="E3" s="72"/>
      <c r="F3" s="5"/>
      <c r="G3" s="5"/>
      <c r="H3" s="5"/>
      <c r="I3" s="5"/>
      <c r="J3" s="5"/>
      <c r="K3" s="5"/>
      <c r="L3" s="5"/>
      <c r="M3" s="5"/>
      <c r="N3" s="5"/>
    </row>
    <row r="4" spans="1:14" ht="60" x14ac:dyDescent="0.25">
      <c r="A4" s="6" t="s">
        <v>2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</v>
      </c>
      <c r="H4" s="7" t="s">
        <v>10</v>
      </c>
      <c r="I4" s="7" t="s">
        <v>11</v>
      </c>
      <c r="J4" s="7" t="s">
        <v>12</v>
      </c>
      <c r="K4" s="4" t="s">
        <v>13</v>
      </c>
      <c r="L4" s="4" t="s">
        <v>1723</v>
      </c>
      <c r="M4" s="4" t="s">
        <v>1724</v>
      </c>
      <c r="N4" s="7" t="s">
        <v>9</v>
      </c>
    </row>
    <row r="5" spans="1:14" ht="15.75" x14ac:dyDescent="0.25">
      <c r="A5" s="11">
        <v>2</v>
      </c>
      <c r="B5" s="11" t="s">
        <v>738</v>
      </c>
      <c r="C5" s="11" t="s">
        <v>739</v>
      </c>
      <c r="D5" s="11" t="s">
        <v>477</v>
      </c>
      <c r="E5" s="11" t="s">
        <v>740</v>
      </c>
      <c r="F5" s="11" t="s">
        <v>22</v>
      </c>
      <c r="G5" s="11" t="s">
        <v>704</v>
      </c>
      <c r="H5" s="11">
        <v>7</v>
      </c>
      <c r="I5" s="11">
        <v>7</v>
      </c>
      <c r="J5" s="11" t="s">
        <v>18</v>
      </c>
      <c r="K5" s="11">
        <v>31</v>
      </c>
      <c r="L5" s="53">
        <f t="shared" ref="L5:L36" si="0">K5/34*100</f>
        <v>91.17647058823529</v>
      </c>
      <c r="M5" s="11" t="s">
        <v>1727</v>
      </c>
      <c r="N5" s="15">
        <v>38642</v>
      </c>
    </row>
    <row r="6" spans="1:14" ht="15.75" x14ac:dyDescent="0.25">
      <c r="A6" s="11">
        <v>3</v>
      </c>
      <c r="B6" s="11" t="s">
        <v>454</v>
      </c>
      <c r="C6" s="11" t="s">
        <v>346</v>
      </c>
      <c r="D6" s="11" t="s">
        <v>47</v>
      </c>
      <c r="E6" s="11" t="s">
        <v>314</v>
      </c>
      <c r="F6" s="11" t="s">
        <v>22</v>
      </c>
      <c r="G6" s="11" t="s">
        <v>367</v>
      </c>
      <c r="H6" s="11">
        <v>7</v>
      </c>
      <c r="I6" s="11">
        <v>7</v>
      </c>
      <c r="J6" s="11" t="s">
        <v>18</v>
      </c>
      <c r="K6" s="11">
        <v>30</v>
      </c>
      <c r="L6" s="53">
        <f t="shared" si="0"/>
        <v>88.235294117647058</v>
      </c>
      <c r="M6" s="11" t="s">
        <v>1725</v>
      </c>
      <c r="N6" s="15">
        <v>38557</v>
      </c>
    </row>
    <row r="7" spans="1:14" ht="15.75" x14ac:dyDescent="0.25">
      <c r="A7" s="11">
        <v>4</v>
      </c>
      <c r="B7" s="11" t="s">
        <v>991</v>
      </c>
      <c r="C7" s="43" t="s">
        <v>992</v>
      </c>
      <c r="D7" s="43" t="s">
        <v>993</v>
      </c>
      <c r="E7" s="43" t="s">
        <v>104</v>
      </c>
      <c r="F7" s="43" t="s">
        <v>22</v>
      </c>
      <c r="G7" s="11" t="s">
        <v>890</v>
      </c>
      <c r="H7" s="26">
        <v>7</v>
      </c>
      <c r="I7" s="26">
        <v>7</v>
      </c>
      <c r="J7" s="11" t="s">
        <v>18</v>
      </c>
      <c r="K7" s="48">
        <v>29</v>
      </c>
      <c r="L7" s="53">
        <f t="shared" si="0"/>
        <v>85.294117647058826</v>
      </c>
      <c r="M7" s="11" t="s">
        <v>1725</v>
      </c>
      <c r="N7" s="44">
        <v>38574</v>
      </c>
    </row>
    <row r="8" spans="1:14" ht="15.75" x14ac:dyDescent="0.25">
      <c r="A8" s="11">
        <v>5</v>
      </c>
      <c r="B8" s="11" t="s">
        <v>436</v>
      </c>
      <c r="C8" s="11" t="s">
        <v>437</v>
      </c>
      <c r="D8" s="11" t="s">
        <v>223</v>
      </c>
      <c r="E8" s="11" t="s">
        <v>35</v>
      </c>
      <c r="F8" s="11" t="s">
        <v>22</v>
      </c>
      <c r="G8" s="11" t="s">
        <v>367</v>
      </c>
      <c r="H8" s="11">
        <v>7</v>
      </c>
      <c r="I8" s="11">
        <v>7</v>
      </c>
      <c r="J8" s="11" t="s">
        <v>18</v>
      </c>
      <c r="K8" s="11">
        <v>28</v>
      </c>
      <c r="L8" s="53">
        <f t="shared" si="0"/>
        <v>82.35294117647058</v>
      </c>
      <c r="M8" s="11" t="s">
        <v>1725</v>
      </c>
      <c r="N8" s="15">
        <v>38316</v>
      </c>
    </row>
    <row r="9" spans="1:14" ht="15.75" x14ac:dyDescent="0.25">
      <c r="A9" s="11">
        <v>6</v>
      </c>
      <c r="B9" s="11" t="s">
        <v>1280</v>
      </c>
      <c r="C9" s="11" t="s">
        <v>1281</v>
      </c>
      <c r="D9" s="11" t="s">
        <v>1181</v>
      </c>
      <c r="E9" s="11" t="s">
        <v>306</v>
      </c>
      <c r="F9" s="11" t="s">
        <v>22</v>
      </c>
      <c r="G9" s="11" t="s">
        <v>1210</v>
      </c>
      <c r="H9" s="11">
        <v>7</v>
      </c>
      <c r="I9" s="11">
        <v>7</v>
      </c>
      <c r="J9" s="11" t="s">
        <v>18</v>
      </c>
      <c r="K9" s="11">
        <v>28</v>
      </c>
      <c r="L9" s="53">
        <f t="shared" si="0"/>
        <v>82.35294117647058</v>
      </c>
      <c r="M9" s="11" t="s">
        <v>1725</v>
      </c>
      <c r="N9" s="15">
        <v>38455</v>
      </c>
    </row>
    <row r="10" spans="1:14" ht="15.75" x14ac:dyDescent="0.25">
      <c r="A10" s="11">
        <v>7</v>
      </c>
      <c r="B10" s="11" t="s">
        <v>212</v>
      </c>
      <c r="C10" s="11" t="s">
        <v>820</v>
      </c>
      <c r="D10" s="11" t="s">
        <v>211</v>
      </c>
      <c r="E10" s="11" t="s">
        <v>821</v>
      </c>
      <c r="F10" s="11" t="s">
        <v>22</v>
      </c>
      <c r="G10" s="11" t="s">
        <v>763</v>
      </c>
      <c r="H10" s="11">
        <v>7</v>
      </c>
      <c r="I10" s="11">
        <v>7</v>
      </c>
      <c r="J10" s="11" t="s">
        <v>764</v>
      </c>
      <c r="K10" s="11">
        <v>26</v>
      </c>
      <c r="L10" s="53">
        <f t="shared" si="0"/>
        <v>76.470588235294116</v>
      </c>
      <c r="M10" s="11" t="s">
        <v>1725</v>
      </c>
      <c r="N10" s="15">
        <v>38642</v>
      </c>
    </row>
    <row r="11" spans="1:14" ht="15.75" x14ac:dyDescent="0.25">
      <c r="A11" s="11">
        <v>8</v>
      </c>
      <c r="B11" s="11" t="s">
        <v>209</v>
      </c>
      <c r="C11" s="11" t="s">
        <v>871</v>
      </c>
      <c r="D11" s="11" t="s">
        <v>872</v>
      </c>
      <c r="E11" s="11" t="s">
        <v>873</v>
      </c>
      <c r="F11" s="11" t="s">
        <v>22</v>
      </c>
      <c r="G11" s="11" t="s">
        <v>763</v>
      </c>
      <c r="H11" s="11">
        <v>7</v>
      </c>
      <c r="I11" s="11">
        <v>7</v>
      </c>
      <c r="J11" s="11" t="s">
        <v>18</v>
      </c>
      <c r="K11" s="11">
        <v>25</v>
      </c>
      <c r="L11" s="53">
        <f t="shared" si="0"/>
        <v>73.529411764705884</v>
      </c>
      <c r="M11" s="11" t="s">
        <v>1725</v>
      </c>
      <c r="N11" s="15">
        <v>38491</v>
      </c>
    </row>
    <row r="12" spans="1:14" ht="15.75" x14ac:dyDescent="0.25">
      <c r="A12" s="11">
        <v>9</v>
      </c>
      <c r="B12" s="11" t="s">
        <v>450</v>
      </c>
      <c r="C12" s="11" t="s">
        <v>451</v>
      </c>
      <c r="D12" s="11" t="s">
        <v>167</v>
      </c>
      <c r="E12" s="11" t="s">
        <v>160</v>
      </c>
      <c r="F12" s="11" t="s">
        <v>22</v>
      </c>
      <c r="G12" s="11" t="s">
        <v>367</v>
      </c>
      <c r="H12" s="11">
        <v>7</v>
      </c>
      <c r="I12" s="11">
        <v>7</v>
      </c>
      <c r="J12" s="11" t="s">
        <v>18</v>
      </c>
      <c r="K12" s="11">
        <v>23</v>
      </c>
      <c r="L12" s="53">
        <f t="shared" si="0"/>
        <v>67.64705882352942</v>
      </c>
      <c r="M12" s="11" t="s">
        <v>1725</v>
      </c>
      <c r="N12" s="15">
        <v>38604</v>
      </c>
    </row>
    <row r="13" spans="1:14" ht="15.75" x14ac:dyDescent="0.25">
      <c r="A13" s="11">
        <v>10</v>
      </c>
      <c r="B13" s="11" t="s">
        <v>746</v>
      </c>
      <c r="C13" s="11" t="s">
        <v>747</v>
      </c>
      <c r="D13" s="11" t="s">
        <v>15</v>
      </c>
      <c r="E13" s="11" t="s">
        <v>265</v>
      </c>
      <c r="F13" s="11" t="s">
        <v>17</v>
      </c>
      <c r="G13" s="11" t="s">
        <v>704</v>
      </c>
      <c r="H13" s="11">
        <v>7</v>
      </c>
      <c r="I13" s="11">
        <v>7</v>
      </c>
      <c r="J13" s="11" t="s">
        <v>18</v>
      </c>
      <c r="K13" s="11">
        <v>23</v>
      </c>
      <c r="L13" s="53">
        <f t="shared" si="0"/>
        <v>67.64705882352942</v>
      </c>
      <c r="M13" s="11" t="s">
        <v>1725</v>
      </c>
      <c r="N13" s="15">
        <v>38576</v>
      </c>
    </row>
    <row r="14" spans="1:14" ht="15.75" x14ac:dyDescent="0.25">
      <c r="A14" s="11">
        <v>11</v>
      </c>
      <c r="B14" s="11" t="s">
        <v>1274</v>
      </c>
      <c r="C14" s="11" t="s">
        <v>1275</v>
      </c>
      <c r="D14" s="11" t="s">
        <v>824</v>
      </c>
      <c r="E14" s="11" t="s">
        <v>327</v>
      </c>
      <c r="F14" s="11" t="s">
        <v>17</v>
      </c>
      <c r="G14" s="11" t="s">
        <v>1210</v>
      </c>
      <c r="H14" s="11">
        <v>7</v>
      </c>
      <c r="I14" s="11">
        <v>7</v>
      </c>
      <c r="J14" s="11" t="s">
        <v>18</v>
      </c>
      <c r="K14" s="11">
        <v>23</v>
      </c>
      <c r="L14" s="53">
        <f t="shared" si="0"/>
        <v>67.64705882352942</v>
      </c>
      <c r="M14" s="11" t="s">
        <v>1725</v>
      </c>
      <c r="N14" s="15">
        <v>38485</v>
      </c>
    </row>
    <row r="15" spans="1:14" ht="15.75" x14ac:dyDescent="0.25">
      <c r="A15" s="11">
        <v>12</v>
      </c>
      <c r="B15" s="11" t="s">
        <v>743</v>
      </c>
      <c r="C15" s="11" t="s">
        <v>744</v>
      </c>
      <c r="D15" s="11" t="s">
        <v>745</v>
      </c>
      <c r="E15" s="11" t="s">
        <v>45</v>
      </c>
      <c r="F15" s="11" t="s">
        <v>17</v>
      </c>
      <c r="G15" s="11" t="s">
        <v>704</v>
      </c>
      <c r="H15" s="11">
        <v>7</v>
      </c>
      <c r="I15" s="11">
        <v>7</v>
      </c>
      <c r="J15" s="11" t="s">
        <v>18</v>
      </c>
      <c r="K15" s="11">
        <v>22</v>
      </c>
      <c r="L15" s="53">
        <f t="shared" si="0"/>
        <v>64.705882352941174</v>
      </c>
      <c r="M15" s="11" t="s">
        <v>1725</v>
      </c>
      <c r="N15" s="15">
        <v>38517</v>
      </c>
    </row>
    <row r="16" spans="1:14" ht="15.75" x14ac:dyDescent="0.25">
      <c r="A16" s="11">
        <v>13</v>
      </c>
      <c r="B16" s="11" t="s">
        <v>1348</v>
      </c>
      <c r="C16" s="11" t="s">
        <v>1349</v>
      </c>
      <c r="D16" s="11" t="s">
        <v>626</v>
      </c>
      <c r="E16" s="11" t="s">
        <v>21</v>
      </c>
      <c r="F16" s="11" t="s">
        <v>22</v>
      </c>
      <c r="G16" s="11" t="s">
        <v>1323</v>
      </c>
      <c r="H16" s="11">
        <v>7</v>
      </c>
      <c r="I16" s="11">
        <v>7</v>
      </c>
      <c r="J16" s="11" t="s">
        <v>18</v>
      </c>
      <c r="K16" s="11">
        <v>22</v>
      </c>
      <c r="L16" s="53">
        <f t="shared" si="0"/>
        <v>64.705882352941174</v>
      </c>
      <c r="M16" s="11" t="s">
        <v>1725</v>
      </c>
      <c r="N16" s="15">
        <v>38757</v>
      </c>
    </row>
    <row r="17" spans="1:14" ht="15.75" x14ac:dyDescent="0.25">
      <c r="A17" s="11">
        <v>14</v>
      </c>
      <c r="B17" s="11" t="s">
        <v>1278</v>
      </c>
      <c r="C17" s="11" t="s">
        <v>1279</v>
      </c>
      <c r="D17" s="11" t="s">
        <v>461</v>
      </c>
      <c r="E17" s="11" t="s">
        <v>1239</v>
      </c>
      <c r="F17" s="11" t="s">
        <v>22</v>
      </c>
      <c r="G17" s="11" t="s">
        <v>1210</v>
      </c>
      <c r="H17" s="11">
        <v>7</v>
      </c>
      <c r="I17" s="11">
        <v>7</v>
      </c>
      <c r="J17" s="11" t="s">
        <v>18</v>
      </c>
      <c r="K17" s="11">
        <v>21</v>
      </c>
      <c r="L17" s="53">
        <f t="shared" si="0"/>
        <v>61.764705882352942</v>
      </c>
      <c r="M17" s="11" t="s">
        <v>1725</v>
      </c>
      <c r="N17" s="15">
        <v>38380</v>
      </c>
    </row>
    <row r="18" spans="1:14" ht="15.75" x14ac:dyDescent="0.25">
      <c r="A18" s="11">
        <v>15</v>
      </c>
      <c r="B18" s="11" t="s">
        <v>622</v>
      </c>
      <c r="C18" s="11" t="s">
        <v>623</v>
      </c>
      <c r="D18" s="11" t="s">
        <v>412</v>
      </c>
      <c r="E18" s="11" t="s">
        <v>366</v>
      </c>
      <c r="F18" s="11" t="s">
        <v>17</v>
      </c>
      <c r="G18" s="11" t="s">
        <v>535</v>
      </c>
      <c r="H18" s="11">
        <v>7</v>
      </c>
      <c r="I18" s="11">
        <v>7</v>
      </c>
      <c r="J18" s="11" t="s">
        <v>18</v>
      </c>
      <c r="K18" s="11">
        <v>20</v>
      </c>
      <c r="L18" s="53">
        <f t="shared" si="0"/>
        <v>58.82352941176471</v>
      </c>
      <c r="M18" s="11" t="s">
        <v>1725</v>
      </c>
      <c r="N18" s="15">
        <v>38533</v>
      </c>
    </row>
    <row r="19" spans="1:14" ht="15.75" x14ac:dyDescent="0.25">
      <c r="A19" s="11">
        <v>16</v>
      </c>
      <c r="B19" s="11" t="s">
        <v>624</v>
      </c>
      <c r="C19" s="11" t="s">
        <v>625</v>
      </c>
      <c r="D19" s="11" t="s">
        <v>626</v>
      </c>
      <c r="E19" s="11" t="s">
        <v>70</v>
      </c>
      <c r="F19" s="11" t="s">
        <v>22</v>
      </c>
      <c r="G19" s="11" t="s">
        <v>535</v>
      </c>
      <c r="H19" s="11">
        <v>7</v>
      </c>
      <c r="I19" s="11">
        <v>7</v>
      </c>
      <c r="J19" s="11" t="s">
        <v>18</v>
      </c>
      <c r="K19" s="11">
        <v>20</v>
      </c>
      <c r="L19" s="53">
        <f t="shared" si="0"/>
        <v>58.82352941176471</v>
      </c>
      <c r="M19" s="11" t="s">
        <v>1725</v>
      </c>
      <c r="N19" s="15">
        <v>38360</v>
      </c>
    </row>
    <row r="20" spans="1:14" ht="15.75" x14ac:dyDescent="0.25">
      <c r="A20" s="11">
        <v>21</v>
      </c>
      <c r="B20" s="11" t="s">
        <v>1417</v>
      </c>
      <c r="C20" s="11" t="s">
        <v>1418</v>
      </c>
      <c r="D20" s="11" t="s">
        <v>398</v>
      </c>
      <c r="E20" s="11" t="s">
        <v>48</v>
      </c>
      <c r="F20" s="11" t="s">
        <v>22</v>
      </c>
      <c r="G20" s="11" t="s">
        <v>1384</v>
      </c>
      <c r="H20" s="11">
        <v>7</v>
      </c>
      <c r="I20" s="11">
        <v>7</v>
      </c>
      <c r="J20" s="11" t="s">
        <v>18</v>
      </c>
      <c r="K20" s="11">
        <v>20</v>
      </c>
      <c r="L20" s="53">
        <f t="shared" si="0"/>
        <v>58.82352941176471</v>
      </c>
      <c r="M20" s="11" t="s">
        <v>1725</v>
      </c>
      <c r="N20" s="15">
        <v>38517</v>
      </c>
    </row>
    <row r="21" spans="1:14" ht="15.75" x14ac:dyDescent="0.25">
      <c r="A21" s="11">
        <v>17</v>
      </c>
      <c r="B21" s="11" t="s">
        <v>214</v>
      </c>
      <c r="C21" s="11" t="s">
        <v>874</v>
      </c>
      <c r="D21" s="11" t="s">
        <v>84</v>
      </c>
      <c r="E21" s="11" t="s">
        <v>366</v>
      </c>
      <c r="F21" s="11" t="s">
        <v>17</v>
      </c>
      <c r="G21" s="11" t="s">
        <v>763</v>
      </c>
      <c r="H21" s="11">
        <v>7</v>
      </c>
      <c r="I21" s="11">
        <v>7</v>
      </c>
      <c r="J21" s="11" t="s">
        <v>18</v>
      </c>
      <c r="K21" s="11">
        <v>20</v>
      </c>
      <c r="L21" s="53">
        <f t="shared" si="0"/>
        <v>58.82352941176471</v>
      </c>
      <c r="M21" s="11" t="s">
        <v>1725</v>
      </c>
      <c r="N21" s="15">
        <v>38505</v>
      </c>
    </row>
    <row r="22" spans="1:14" ht="15.75" x14ac:dyDescent="0.25">
      <c r="A22" s="11">
        <v>18</v>
      </c>
      <c r="B22" s="11" t="s">
        <v>1267</v>
      </c>
      <c r="C22" s="11" t="s">
        <v>1268</v>
      </c>
      <c r="D22" s="11" t="s">
        <v>167</v>
      </c>
      <c r="E22" s="11" t="s">
        <v>740</v>
      </c>
      <c r="F22" s="11" t="s">
        <v>22</v>
      </c>
      <c r="G22" s="11" t="s">
        <v>1210</v>
      </c>
      <c r="H22" s="11">
        <v>7</v>
      </c>
      <c r="I22" s="11">
        <v>7</v>
      </c>
      <c r="J22" s="11" t="s">
        <v>18</v>
      </c>
      <c r="K22" s="11">
        <v>20</v>
      </c>
      <c r="L22" s="53">
        <f t="shared" si="0"/>
        <v>58.82352941176471</v>
      </c>
      <c r="M22" s="11" t="s">
        <v>1725</v>
      </c>
      <c r="N22" s="15">
        <v>38673</v>
      </c>
    </row>
    <row r="23" spans="1:14" ht="15.75" x14ac:dyDescent="0.25">
      <c r="A23" s="11">
        <v>19</v>
      </c>
      <c r="B23" s="11" t="s">
        <v>1342</v>
      </c>
      <c r="C23" s="11" t="s">
        <v>1343</v>
      </c>
      <c r="D23" s="11" t="s">
        <v>50</v>
      </c>
      <c r="E23" s="11" t="s">
        <v>45</v>
      </c>
      <c r="F23" s="11" t="s">
        <v>17</v>
      </c>
      <c r="G23" s="11" t="s">
        <v>1323</v>
      </c>
      <c r="H23" s="11">
        <v>7</v>
      </c>
      <c r="I23" s="11">
        <v>7</v>
      </c>
      <c r="J23" s="11" t="s">
        <v>18</v>
      </c>
      <c r="K23" s="11">
        <v>20</v>
      </c>
      <c r="L23" s="53">
        <f t="shared" si="0"/>
        <v>58.82352941176471</v>
      </c>
      <c r="M23" s="11" t="s">
        <v>1725</v>
      </c>
      <c r="N23" s="15">
        <v>38458</v>
      </c>
    </row>
    <row r="24" spans="1:14" ht="15.75" x14ac:dyDescent="0.25">
      <c r="A24" s="11">
        <v>20</v>
      </c>
      <c r="B24" s="11" t="s">
        <v>1346</v>
      </c>
      <c r="C24" s="11" t="s">
        <v>1347</v>
      </c>
      <c r="D24" s="11" t="s">
        <v>47</v>
      </c>
      <c r="E24" s="11" t="s">
        <v>675</v>
      </c>
      <c r="F24" s="11" t="s">
        <v>22</v>
      </c>
      <c r="G24" s="11" t="s">
        <v>1323</v>
      </c>
      <c r="H24" s="11">
        <v>7</v>
      </c>
      <c r="I24" s="11">
        <v>7</v>
      </c>
      <c r="J24" s="11" t="s">
        <v>18</v>
      </c>
      <c r="K24" s="11">
        <v>20</v>
      </c>
      <c r="L24" s="53">
        <f t="shared" si="0"/>
        <v>58.82352941176471</v>
      </c>
      <c r="M24" s="11" t="s">
        <v>1725</v>
      </c>
      <c r="N24" s="15">
        <v>38379</v>
      </c>
    </row>
    <row r="25" spans="1:14" ht="15.75" x14ac:dyDescent="0.25">
      <c r="A25" s="11">
        <v>22</v>
      </c>
      <c r="B25" s="11" t="s">
        <v>434</v>
      </c>
      <c r="C25" s="11" t="s">
        <v>435</v>
      </c>
      <c r="D25" s="11" t="s">
        <v>185</v>
      </c>
      <c r="E25" s="11" t="s">
        <v>314</v>
      </c>
      <c r="F25" s="11" t="s">
        <v>22</v>
      </c>
      <c r="G25" s="11" t="s">
        <v>367</v>
      </c>
      <c r="H25" s="11">
        <v>7</v>
      </c>
      <c r="I25" s="11">
        <v>7</v>
      </c>
      <c r="J25" s="11" t="s">
        <v>18</v>
      </c>
      <c r="K25" s="11">
        <v>19</v>
      </c>
      <c r="L25" s="53">
        <f t="shared" si="0"/>
        <v>55.882352941176471</v>
      </c>
      <c r="M25" s="11" t="s">
        <v>1725</v>
      </c>
      <c r="N25" s="15">
        <v>38710</v>
      </c>
    </row>
    <row r="26" spans="1:14" ht="15.75" x14ac:dyDescent="0.25">
      <c r="A26" s="11">
        <v>23</v>
      </c>
      <c r="B26" s="11" t="s">
        <v>438</v>
      </c>
      <c r="C26" s="11" t="s">
        <v>439</v>
      </c>
      <c r="D26" s="11" t="s">
        <v>107</v>
      </c>
      <c r="E26" s="11"/>
      <c r="F26" s="11" t="s">
        <v>22</v>
      </c>
      <c r="G26" s="11" t="s">
        <v>367</v>
      </c>
      <c r="H26" s="11">
        <v>7</v>
      </c>
      <c r="I26" s="11">
        <v>7</v>
      </c>
      <c r="J26" s="11" t="s">
        <v>18</v>
      </c>
      <c r="K26" s="11">
        <v>19</v>
      </c>
      <c r="L26" s="53">
        <f t="shared" si="0"/>
        <v>55.882352941176471</v>
      </c>
      <c r="M26" s="11" t="s">
        <v>1725</v>
      </c>
      <c r="N26" s="15">
        <v>38351</v>
      </c>
    </row>
    <row r="27" spans="1:14" ht="15.75" x14ac:dyDescent="0.25">
      <c r="A27" s="11">
        <v>24</v>
      </c>
      <c r="B27" s="11" t="s">
        <v>1264</v>
      </c>
      <c r="C27" s="11" t="s">
        <v>1265</v>
      </c>
      <c r="D27" s="11" t="s">
        <v>1266</v>
      </c>
      <c r="E27" s="11" t="s">
        <v>284</v>
      </c>
      <c r="F27" s="11" t="s">
        <v>22</v>
      </c>
      <c r="G27" s="11" t="s">
        <v>1210</v>
      </c>
      <c r="H27" s="11">
        <v>7</v>
      </c>
      <c r="I27" s="11">
        <v>7</v>
      </c>
      <c r="J27" s="11" t="s">
        <v>18</v>
      </c>
      <c r="K27" s="11">
        <v>19</v>
      </c>
      <c r="L27" s="53">
        <f t="shared" si="0"/>
        <v>55.882352941176471</v>
      </c>
      <c r="M27" s="11" t="s">
        <v>1725</v>
      </c>
      <c r="N27" s="15">
        <v>38447</v>
      </c>
    </row>
    <row r="28" spans="1:14" ht="31.5" x14ac:dyDescent="0.25">
      <c r="A28" s="11">
        <v>25</v>
      </c>
      <c r="B28" s="25" t="s">
        <v>296</v>
      </c>
      <c r="C28" s="25" t="s">
        <v>297</v>
      </c>
      <c r="D28" s="28" t="s">
        <v>298</v>
      </c>
      <c r="E28" s="28" t="s">
        <v>299</v>
      </c>
      <c r="F28" s="26" t="s">
        <v>17</v>
      </c>
      <c r="G28" s="11" t="s">
        <v>228</v>
      </c>
      <c r="H28" s="26">
        <v>7</v>
      </c>
      <c r="I28" s="26">
        <v>7</v>
      </c>
      <c r="J28" s="11" t="s">
        <v>18</v>
      </c>
      <c r="K28" s="11">
        <v>18</v>
      </c>
      <c r="L28" s="53">
        <f t="shared" si="0"/>
        <v>52.941176470588239</v>
      </c>
      <c r="M28" s="11" t="s">
        <v>1725</v>
      </c>
      <c r="N28" s="32">
        <v>38364</v>
      </c>
    </row>
    <row r="29" spans="1:14" ht="15.75" x14ac:dyDescent="0.25">
      <c r="A29" s="11">
        <v>26</v>
      </c>
      <c r="B29" s="11" t="s">
        <v>355</v>
      </c>
      <c r="C29" s="26" t="s">
        <v>356</v>
      </c>
      <c r="D29" s="26" t="s">
        <v>119</v>
      </c>
      <c r="E29" s="26" t="s">
        <v>32</v>
      </c>
      <c r="F29" s="26" t="s">
        <v>17</v>
      </c>
      <c r="G29" s="12" t="s">
        <v>336</v>
      </c>
      <c r="H29" s="26">
        <v>7</v>
      </c>
      <c r="I29" s="26">
        <v>7</v>
      </c>
      <c r="J29" s="11" t="s">
        <v>18</v>
      </c>
      <c r="K29" s="13">
        <v>18</v>
      </c>
      <c r="L29" s="53">
        <f t="shared" si="0"/>
        <v>52.941176470588239</v>
      </c>
      <c r="M29" s="11" t="s">
        <v>1725</v>
      </c>
      <c r="N29" s="35">
        <v>38654</v>
      </c>
    </row>
    <row r="30" spans="1:14" ht="15.75" x14ac:dyDescent="0.25">
      <c r="A30" s="11">
        <v>27</v>
      </c>
      <c r="B30" s="11" t="s">
        <v>444</v>
      </c>
      <c r="C30" s="11" t="s">
        <v>445</v>
      </c>
      <c r="D30" s="11" t="s">
        <v>119</v>
      </c>
      <c r="E30" s="11" t="s">
        <v>98</v>
      </c>
      <c r="F30" s="11" t="s">
        <v>17</v>
      </c>
      <c r="G30" s="11" t="s">
        <v>367</v>
      </c>
      <c r="H30" s="11">
        <v>7</v>
      </c>
      <c r="I30" s="11">
        <v>7</v>
      </c>
      <c r="J30" s="11" t="s">
        <v>18</v>
      </c>
      <c r="K30" s="11">
        <v>18</v>
      </c>
      <c r="L30" s="53">
        <f t="shared" si="0"/>
        <v>52.941176470588239</v>
      </c>
      <c r="M30" s="11" t="s">
        <v>1725</v>
      </c>
      <c r="N30" s="15">
        <v>38588</v>
      </c>
    </row>
    <row r="31" spans="1:14" ht="15.75" x14ac:dyDescent="0.25">
      <c r="A31" s="11">
        <v>28</v>
      </c>
      <c r="B31" s="16" t="s">
        <v>1166</v>
      </c>
      <c r="C31" s="8" t="s">
        <v>1167</v>
      </c>
      <c r="D31" s="9" t="s">
        <v>47</v>
      </c>
      <c r="E31" s="9" t="s">
        <v>687</v>
      </c>
      <c r="F31" s="33" t="s">
        <v>22</v>
      </c>
      <c r="G31" s="16" t="s">
        <v>1127</v>
      </c>
      <c r="H31" s="52">
        <v>7</v>
      </c>
      <c r="I31" s="52">
        <v>7</v>
      </c>
      <c r="J31" s="16" t="s">
        <v>18</v>
      </c>
      <c r="K31" s="16">
        <v>18</v>
      </c>
      <c r="L31" s="53">
        <f t="shared" si="0"/>
        <v>52.941176470588239</v>
      </c>
      <c r="M31" s="11" t="s">
        <v>1725</v>
      </c>
      <c r="N31" s="16"/>
    </row>
    <row r="32" spans="1:14" ht="15.75" x14ac:dyDescent="0.25">
      <c r="A32" s="11">
        <v>29</v>
      </c>
      <c r="B32" s="11" t="s">
        <v>938</v>
      </c>
      <c r="C32" s="36" t="s">
        <v>939</v>
      </c>
      <c r="D32" s="36" t="s">
        <v>50</v>
      </c>
      <c r="E32" s="36" t="s">
        <v>53</v>
      </c>
      <c r="F32" s="36" t="s">
        <v>17</v>
      </c>
      <c r="G32" s="11" t="s">
        <v>890</v>
      </c>
      <c r="H32" s="26">
        <v>7</v>
      </c>
      <c r="I32" s="26">
        <v>7</v>
      </c>
      <c r="J32" s="11" t="s">
        <v>18</v>
      </c>
      <c r="K32" s="2">
        <v>18</v>
      </c>
      <c r="L32" s="53">
        <f t="shared" si="0"/>
        <v>52.941176470588239</v>
      </c>
      <c r="M32" s="11" t="s">
        <v>1725</v>
      </c>
      <c r="N32" s="45">
        <v>38408</v>
      </c>
    </row>
    <row r="33" spans="1:14" ht="15.75" x14ac:dyDescent="0.25">
      <c r="A33" s="11">
        <v>31</v>
      </c>
      <c r="B33" s="11" t="s">
        <v>1532</v>
      </c>
      <c r="C33" s="11" t="s">
        <v>1533</v>
      </c>
      <c r="D33" s="11" t="s">
        <v>684</v>
      </c>
      <c r="E33" s="11" t="s">
        <v>342</v>
      </c>
      <c r="F33" s="11" t="s">
        <v>22</v>
      </c>
      <c r="G33" s="11" t="s">
        <v>1431</v>
      </c>
      <c r="H33" s="11">
        <v>7</v>
      </c>
      <c r="I33" s="11">
        <v>7</v>
      </c>
      <c r="J33" s="11" t="s">
        <v>1451</v>
      </c>
      <c r="K33" s="11">
        <v>17</v>
      </c>
      <c r="L33" s="53">
        <f t="shared" si="0"/>
        <v>50</v>
      </c>
      <c r="M33" s="11" t="s">
        <v>1726</v>
      </c>
      <c r="N33" s="15">
        <v>38286</v>
      </c>
    </row>
    <row r="34" spans="1:14" ht="15.75" x14ac:dyDescent="0.25">
      <c r="A34" s="11">
        <v>32</v>
      </c>
      <c r="B34" s="11" t="s">
        <v>918</v>
      </c>
      <c r="C34" s="36" t="s">
        <v>919</v>
      </c>
      <c r="D34" s="36" t="s">
        <v>195</v>
      </c>
      <c r="E34" s="36" t="s">
        <v>920</v>
      </c>
      <c r="F34" s="36" t="s">
        <v>22</v>
      </c>
      <c r="G34" s="11" t="s">
        <v>890</v>
      </c>
      <c r="H34" s="26">
        <v>7</v>
      </c>
      <c r="I34" s="26">
        <v>7</v>
      </c>
      <c r="J34" s="11" t="s">
        <v>18</v>
      </c>
      <c r="K34" s="11">
        <v>17</v>
      </c>
      <c r="L34" s="53">
        <f t="shared" si="0"/>
        <v>50</v>
      </c>
      <c r="M34" s="11" t="s">
        <v>1726</v>
      </c>
      <c r="N34" s="45">
        <v>38494</v>
      </c>
    </row>
    <row r="35" spans="1:14" ht="15.75" x14ac:dyDescent="0.25">
      <c r="A35" s="11">
        <v>30</v>
      </c>
      <c r="B35" s="11" t="s">
        <v>741</v>
      </c>
      <c r="C35" s="11" t="s">
        <v>742</v>
      </c>
      <c r="D35" s="11" t="s">
        <v>37</v>
      </c>
      <c r="E35" s="11" t="s">
        <v>342</v>
      </c>
      <c r="F35" s="11" t="s">
        <v>22</v>
      </c>
      <c r="G35" s="11" t="s">
        <v>704</v>
      </c>
      <c r="H35" s="11">
        <v>7</v>
      </c>
      <c r="I35" s="11">
        <v>7</v>
      </c>
      <c r="J35" s="11" t="s">
        <v>18</v>
      </c>
      <c r="K35" s="11">
        <v>17</v>
      </c>
      <c r="L35" s="53">
        <f t="shared" si="0"/>
        <v>50</v>
      </c>
      <c r="M35" s="11" t="s">
        <v>1726</v>
      </c>
      <c r="N35" s="15">
        <v>38478</v>
      </c>
    </row>
    <row r="36" spans="1:14" ht="15.75" x14ac:dyDescent="0.25">
      <c r="A36" s="11">
        <v>37</v>
      </c>
      <c r="B36" s="11" t="s">
        <v>1534</v>
      </c>
      <c r="C36" s="11" t="s">
        <v>1535</v>
      </c>
      <c r="D36" s="11" t="s">
        <v>415</v>
      </c>
      <c r="E36" s="11" t="s">
        <v>25</v>
      </c>
      <c r="F36" s="11" t="s">
        <v>17</v>
      </c>
      <c r="G36" s="11" t="s">
        <v>1431</v>
      </c>
      <c r="H36" s="11">
        <v>7</v>
      </c>
      <c r="I36" s="11">
        <v>7</v>
      </c>
      <c r="J36" s="11" t="s">
        <v>1451</v>
      </c>
      <c r="K36" s="11">
        <v>16</v>
      </c>
      <c r="L36" s="53">
        <f t="shared" si="0"/>
        <v>47.058823529411761</v>
      </c>
      <c r="M36" s="11" t="s">
        <v>1726</v>
      </c>
      <c r="N36" s="15">
        <v>38576</v>
      </c>
    </row>
    <row r="37" spans="1:14" ht="15.75" x14ac:dyDescent="0.25">
      <c r="A37" s="11">
        <v>38</v>
      </c>
      <c r="B37" s="11" t="s">
        <v>1544</v>
      </c>
      <c r="C37" s="11" t="s">
        <v>1545</v>
      </c>
      <c r="D37" s="11" t="s">
        <v>1520</v>
      </c>
      <c r="E37" s="11" t="s">
        <v>53</v>
      </c>
      <c r="F37" s="11" t="s">
        <v>17</v>
      </c>
      <c r="G37" s="11" t="s">
        <v>1431</v>
      </c>
      <c r="H37" s="11">
        <v>7</v>
      </c>
      <c r="I37" s="11">
        <v>7</v>
      </c>
      <c r="J37" s="11" t="s">
        <v>1451</v>
      </c>
      <c r="K37" s="11">
        <v>16</v>
      </c>
      <c r="L37" s="53">
        <f t="shared" ref="L37:L68" si="1">K37/34*100</f>
        <v>47.058823529411761</v>
      </c>
      <c r="M37" s="11" t="s">
        <v>1726</v>
      </c>
      <c r="N37" s="15">
        <v>38472</v>
      </c>
    </row>
    <row r="38" spans="1:14" ht="15.75" x14ac:dyDescent="0.25">
      <c r="A38" s="11">
        <v>33</v>
      </c>
      <c r="B38" s="11" t="s">
        <v>620</v>
      </c>
      <c r="C38" s="11" t="s">
        <v>621</v>
      </c>
      <c r="D38" s="11" t="s">
        <v>461</v>
      </c>
      <c r="E38" s="11" t="s">
        <v>256</v>
      </c>
      <c r="F38" s="11" t="s">
        <v>22</v>
      </c>
      <c r="G38" s="11" t="s">
        <v>535</v>
      </c>
      <c r="H38" s="11">
        <v>7</v>
      </c>
      <c r="I38" s="11">
        <v>7</v>
      </c>
      <c r="J38" s="11" t="s">
        <v>18</v>
      </c>
      <c r="K38" s="11">
        <v>16</v>
      </c>
      <c r="L38" s="53">
        <f t="shared" si="1"/>
        <v>47.058823529411761</v>
      </c>
      <c r="M38" s="11" t="s">
        <v>1726</v>
      </c>
      <c r="N38" s="15">
        <v>38510</v>
      </c>
    </row>
    <row r="39" spans="1:14" ht="15.75" x14ac:dyDescent="0.25">
      <c r="A39" s="11">
        <v>36</v>
      </c>
      <c r="B39" s="11" t="s">
        <v>1419</v>
      </c>
      <c r="C39" s="11" t="s">
        <v>1420</v>
      </c>
      <c r="D39" s="11" t="s">
        <v>855</v>
      </c>
      <c r="E39" s="11" t="s">
        <v>90</v>
      </c>
      <c r="F39" s="11" t="s">
        <v>22</v>
      </c>
      <c r="G39" s="11" t="s">
        <v>1384</v>
      </c>
      <c r="H39" s="11">
        <v>7</v>
      </c>
      <c r="I39" s="11">
        <v>7</v>
      </c>
      <c r="J39" s="11" t="s">
        <v>18</v>
      </c>
      <c r="K39" s="11">
        <v>16</v>
      </c>
      <c r="L39" s="53">
        <f t="shared" si="1"/>
        <v>47.058823529411761</v>
      </c>
      <c r="M39" s="11" t="s">
        <v>1726</v>
      </c>
      <c r="N39" s="15">
        <v>38485</v>
      </c>
    </row>
    <row r="40" spans="1:14" ht="15.75" x14ac:dyDescent="0.25">
      <c r="A40" s="11">
        <v>34</v>
      </c>
      <c r="B40" s="11" t="s">
        <v>1276</v>
      </c>
      <c r="C40" s="11" t="s">
        <v>1277</v>
      </c>
      <c r="D40" s="11" t="s">
        <v>477</v>
      </c>
      <c r="E40" s="11" t="s">
        <v>35</v>
      </c>
      <c r="F40" s="11" t="s">
        <v>22</v>
      </c>
      <c r="G40" s="11" t="s">
        <v>1210</v>
      </c>
      <c r="H40" s="11">
        <v>7</v>
      </c>
      <c r="I40" s="11">
        <v>7</v>
      </c>
      <c r="J40" s="11" t="s">
        <v>18</v>
      </c>
      <c r="K40" s="11">
        <v>16</v>
      </c>
      <c r="L40" s="53">
        <f t="shared" si="1"/>
        <v>47.058823529411761</v>
      </c>
      <c r="M40" s="11" t="s">
        <v>1726</v>
      </c>
      <c r="N40" s="15">
        <v>38426</v>
      </c>
    </row>
    <row r="41" spans="1:14" ht="15.75" x14ac:dyDescent="0.25">
      <c r="A41" s="11">
        <v>35</v>
      </c>
      <c r="B41" s="11" t="s">
        <v>1344</v>
      </c>
      <c r="C41" s="11" t="s">
        <v>1345</v>
      </c>
      <c r="D41" s="11" t="s">
        <v>1011</v>
      </c>
      <c r="E41" s="11" t="s">
        <v>1172</v>
      </c>
      <c r="F41" s="11" t="s">
        <v>22</v>
      </c>
      <c r="G41" s="11" t="s">
        <v>1323</v>
      </c>
      <c r="H41" s="11">
        <v>7</v>
      </c>
      <c r="I41" s="11">
        <v>7</v>
      </c>
      <c r="J41" s="11" t="s">
        <v>18</v>
      </c>
      <c r="K41" s="11">
        <v>16</v>
      </c>
      <c r="L41" s="53">
        <f t="shared" si="1"/>
        <v>47.058823529411761</v>
      </c>
      <c r="M41" s="11" t="s">
        <v>1726</v>
      </c>
      <c r="N41" s="15">
        <v>38345</v>
      </c>
    </row>
    <row r="42" spans="1:14" ht="15.75" x14ac:dyDescent="0.25">
      <c r="A42" s="11">
        <v>42</v>
      </c>
      <c r="B42" s="11" t="s">
        <v>1528</v>
      </c>
      <c r="C42" s="11" t="s">
        <v>1529</v>
      </c>
      <c r="D42" s="11" t="s">
        <v>155</v>
      </c>
      <c r="E42" s="11" t="s">
        <v>174</v>
      </c>
      <c r="F42" s="11" t="s">
        <v>22</v>
      </c>
      <c r="G42" s="11" t="s">
        <v>1431</v>
      </c>
      <c r="H42" s="11">
        <v>7</v>
      </c>
      <c r="I42" s="11">
        <v>7</v>
      </c>
      <c r="J42" s="11" t="s">
        <v>1451</v>
      </c>
      <c r="K42" s="11">
        <v>14</v>
      </c>
      <c r="L42" s="53">
        <f t="shared" si="1"/>
        <v>41.17647058823529</v>
      </c>
      <c r="M42" s="11" t="s">
        <v>1726</v>
      </c>
      <c r="N42" s="15">
        <v>38676</v>
      </c>
    </row>
    <row r="43" spans="1:14" ht="15.75" x14ac:dyDescent="0.25">
      <c r="A43" s="11">
        <v>44</v>
      </c>
      <c r="B43" s="11" t="s">
        <v>921</v>
      </c>
      <c r="C43" s="36" t="s">
        <v>922</v>
      </c>
      <c r="D43" s="36" t="s">
        <v>326</v>
      </c>
      <c r="E43" s="36" t="s">
        <v>45</v>
      </c>
      <c r="F43" s="36" t="s">
        <v>17</v>
      </c>
      <c r="G43" s="11" t="s">
        <v>890</v>
      </c>
      <c r="H43" s="26">
        <v>7</v>
      </c>
      <c r="I43" s="26">
        <v>7</v>
      </c>
      <c r="J43" s="11" t="s">
        <v>18</v>
      </c>
      <c r="K43" s="11">
        <v>14</v>
      </c>
      <c r="L43" s="53">
        <f t="shared" si="1"/>
        <v>41.17647058823529</v>
      </c>
      <c r="M43" s="11" t="s">
        <v>1726</v>
      </c>
      <c r="N43" s="42">
        <v>38433</v>
      </c>
    </row>
    <row r="44" spans="1:14" ht="15.75" x14ac:dyDescent="0.25">
      <c r="A44" s="11">
        <v>39</v>
      </c>
      <c r="B44" s="11" t="s">
        <v>212</v>
      </c>
      <c r="C44" s="11" t="s">
        <v>213</v>
      </c>
      <c r="D44" s="11" t="s">
        <v>151</v>
      </c>
      <c r="E44" s="11" t="s">
        <v>48</v>
      </c>
      <c r="F44" s="11" t="s">
        <v>22</v>
      </c>
      <c r="G44" s="11" t="s">
        <v>146</v>
      </c>
      <c r="H44" s="50">
        <v>7</v>
      </c>
      <c r="I44" s="11">
        <v>7</v>
      </c>
      <c r="J44" s="11" t="s">
        <v>18</v>
      </c>
      <c r="K44" s="11">
        <v>14</v>
      </c>
      <c r="L44" s="53">
        <f t="shared" si="1"/>
        <v>41.17647058823529</v>
      </c>
      <c r="M44" s="11" t="s">
        <v>1726</v>
      </c>
      <c r="N44" s="15">
        <v>38539</v>
      </c>
    </row>
    <row r="45" spans="1:14" ht="15.75" x14ac:dyDescent="0.25">
      <c r="A45" s="11">
        <v>40</v>
      </c>
      <c r="B45" s="11" t="s">
        <v>734</v>
      </c>
      <c r="C45" s="11" t="s">
        <v>735</v>
      </c>
      <c r="D45" s="11" t="s">
        <v>563</v>
      </c>
      <c r="E45" s="11" t="s">
        <v>21</v>
      </c>
      <c r="F45" s="11" t="s">
        <v>22</v>
      </c>
      <c r="G45" s="11" t="s">
        <v>704</v>
      </c>
      <c r="H45" s="11">
        <v>7</v>
      </c>
      <c r="I45" s="11">
        <v>7</v>
      </c>
      <c r="J45" s="11" t="s">
        <v>18</v>
      </c>
      <c r="K45" s="11">
        <v>14</v>
      </c>
      <c r="L45" s="53">
        <f t="shared" si="1"/>
        <v>41.17647058823529</v>
      </c>
      <c r="M45" s="11" t="s">
        <v>1726</v>
      </c>
      <c r="N45" s="15">
        <v>38421</v>
      </c>
    </row>
    <row r="46" spans="1:14" ht="15.75" x14ac:dyDescent="0.25">
      <c r="A46" s="11">
        <v>41</v>
      </c>
      <c r="B46" s="11" t="s">
        <v>1071</v>
      </c>
      <c r="C46" s="11" t="s">
        <v>1072</v>
      </c>
      <c r="D46" s="11" t="s">
        <v>412</v>
      </c>
      <c r="E46" s="11" t="s">
        <v>350</v>
      </c>
      <c r="F46" s="11" t="s">
        <v>17</v>
      </c>
      <c r="G46" s="11" t="s">
        <v>1012</v>
      </c>
      <c r="H46" s="11">
        <v>7</v>
      </c>
      <c r="I46" s="11">
        <v>7</v>
      </c>
      <c r="J46" s="11" t="s">
        <v>18</v>
      </c>
      <c r="K46" s="11">
        <v>14</v>
      </c>
      <c r="L46" s="53">
        <f t="shared" si="1"/>
        <v>41.17647058823529</v>
      </c>
      <c r="M46" s="11" t="s">
        <v>1726</v>
      </c>
      <c r="N46" s="15">
        <v>38377</v>
      </c>
    </row>
    <row r="47" spans="1:14" ht="15.75" x14ac:dyDescent="0.25">
      <c r="A47" s="11">
        <v>43</v>
      </c>
      <c r="B47" s="11" t="s">
        <v>1555</v>
      </c>
      <c r="C47" s="11" t="s">
        <v>1556</v>
      </c>
      <c r="D47" s="11" t="s">
        <v>1557</v>
      </c>
      <c r="E47" s="11" t="s">
        <v>16</v>
      </c>
      <c r="F47" s="11" t="s">
        <v>17</v>
      </c>
      <c r="G47" s="11" t="s">
        <v>1431</v>
      </c>
      <c r="H47" s="11">
        <v>7</v>
      </c>
      <c r="I47" s="11">
        <v>7</v>
      </c>
      <c r="J47" s="11" t="s">
        <v>18</v>
      </c>
      <c r="K47" s="11">
        <v>14</v>
      </c>
      <c r="L47" s="53">
        <f t="shared" si="1"/>
        <v>41.17647058823529</v>
      </c>
      <c r="M47" s="11" t="s">
        <v>1726</v>
      </c>
      <c r="N47" s="15">
        <v>38555</v>
      </c>
    </row>
    <row r="48" spans="1:14" ht="15.75" x14ac:dyDescent="0.25">
      <c r="A48" s="11">
        <v>50</v>
      </c>
      <c r="B48" s="11" t="s">
        <v>1536</v>
      </c>
      <c r="C48" s="11" t="s">
        <v>1537</v>
      </c>
      <c r="D48" s="11" t="s">
        <v>897</v>
      </c>
      <c r="E48" s="11" t="s">
        <v>261</v>
      </c>
      <c r="F48" s="11" t="s">
        <v>17</v>
      </c>
      <c r="G48" s="11" t="s">
        <v>1431</v>
      </c>
      <c r="H48" s="11">
        <v>7</v>
      </c>
      <c r="I48" s="11">
        <v>7</v>
      </c>
      <c r="J48" s="11" t="s">
        <v>1451</v>
      </c>
      <c r="K48" s="11">
        <v>13</v>
      </c>
      <c r="L48" s="53">
        <f t="shared" si="1"/>
        <v>38.235294117647058</v>
      </c>
      <c r="M48" s="11" t="s">
        <v>1726</v>
      </c>
      <c r="N48" s="15">
        <v>38222</v>
      </c>
    </row>
    <row r="49" spans="1:14" ht="15.75" x14ac:dyDescent="0.25">
      <c r="A49" s="11">
        <v>51</v>
      </c>
      <c r="B49" s="11" t="s">
        <v>1538</v>
      </c>
      <c r="C49" s="11" t="s">
        <v>1539</v>
      </c>
      <c r="D49" s="11" t="s">
        <v>477</v>
      </c>
      <c r="E49" s="11" t="s">
        <v>48</v>
      </c>
      <c r="F49" s="11" t="s">
        <v>22</v>
      </c>
      <c r="G49" s="11" t="s">
        <v>1431</v>
      </c>
      <c r="H49" s="11">
        <v>7</v>
      </c>
      <c r="I49" s="11">
        <v>7</v>
      </c>
      <c r="J49" s="11" t="s">
        <v>1451</v>
      </c>
      <c r="K49" s="11">
        <v>13</v>
      </c>
      <c r="L49" s="53">
        <f t="shared" si="1"/>
        <v>38.235294117647058</v>
      </c>
      <c r="M49" s="11" t="s">
        <v>1726</v>
      </c>
      <c r="N49" s="15">
        <v>38633</v>
      </c>
    </row>
    <row r="50" spans="1:14" ht="15.75" x14ac:dyDescent="0.25">
      <c r="A50" s="11">
        <v>46</v>
      </c>
      <c r="B50" s="11" t="s">
        <v>618</v>
      </c>
      <c r="C50" s="11" t="s">
        <v>619</v>
      </c>
      <c r="D50" s="11" t="s">
        <v>42</v>
      </c>
      <c r="E50" s="11" t="s">
        <v>488</v>
      </c>
      <c r="F50" s="11" t="s">
        <v>17</v>
      </c>
      <c r="G50" s="11" t="s">
        <v>535</v>
      </c>
      <c r="H50" s="11">
        <v>7</v>
      </c>
      <c r="I50" s="11">
        <v>7</v>
      </c>
      <c r="J50" s="11" t="s">
        <v>18</v>
      </c>
      <c r="K50" s="11">
        <v>13</v>
      </c>
      <c r="L50" s="53">
        <f t="shared" si="1"/>
        <v>38.235294117647058</v>
      </c>
      <c r="M50" s="11" t="s">
        <v>1726</v>
      </c>
      <c r="N50" s="15">
        <v>38527</v>
      </c>
    </row>
    <row r="51" spans="1:14" ht="15.75" x14ac:dyDescent="0.25">
      <c r="A51" s="11">
        <v>48</v>
      </c>
      <c r="B51" s="11" t="s">
        <v>1113</v>
      </c>
      <c r="C51" s="11" t="s">
        <v>1114</v>
      </c>
      <c r="D51" s="11" t="s">
        <v>412</v>
      </c>
      <c r="E51" s="11" t="s">
        <v>493</v>
      </c>
      <c r="F51" s="11" t="s">
        <v>17</v>
      </c>
      <c r="G51" s="11" t="s">
        <v>1106</v>
      </c>
      <c r="H51" s="51">
        <v>7</v>
      </c>
      <c r="I51" s="51">
        <v>7</v>
      </c>
      <c r="J51" s="11" t="s">
        <v>18</v>
      </c>
      <c r="K51" s="11">
        <v>13</v>
      </c>
      <c r="L51" s="53">
        <f t="shared" si="1"/>
        <v>38.235294117647058</v>
      </c>
      <c r="M51" s="11" t="s">
        <v>1726</v>
      </c>
      <c r="N51" s="15">
        <v>38910</v>
      </c>
    </row>
    <row r="52" spans="1:14" ht="15.75" x14ac:dyDescent="0.25">
      <c r="A52" s="11">
        <v>45</v>
      </c>
      <c r="B52" s="11" t="s">
        <v>217</v>
      </c>
      <c r="C52" s="11" t="s">
        <v>218</v>
      </c>
      <c r="D52" s="11" t="s">
        <v>219</v>
      </c>
      <c r="E52" s="11" t="s">
        <v>35</v>
      </c>
      <c r="F52" s="11" t="s">
        <v>22</v>
      </c>
      <c r="G52" s="11" t="s">
        <v>146</v>
      </c>
      <c r="H52" s="50">
        <v>7</v>
      </c>
      <c r="I52" s="11">
        <v>7</v>
      </c>
      <c r="J52" s="11" t="s">
        <v>18</v>
      </c>
      <c r="K52" s="11">
        <v>13</v>
      </c>
      <c r="L52" s="53">
        <f t="shared" si="1"/>
        <v>38.235294117647058</v>
      </c>
      <c r="M52" s="11" t="s">
        <v>1726</v>
      </c>
      <c r="N52" s="15">
        <v>38391</v>
      </c>
    </row>
    <row r="53" spans="1:14" ht="15.75" x14ac:dyDescent="0.25">
      <c r="A53" s="11">
        <v>47</v>
      </c>
      <c r="B53" s="11" t="s">
        <v>1064</v>
      </c>
      <c r="C53" s="11" t="s">
        <v>1065</v>
      </c>
      <c r="D53" s="11" t="s">
        <v>1066</v>
      </c>
      <c r="E53" s="11" t="s">
        <v>1067</v>
      </c>
      <c r="F53" s="11" t="s">
        <v>22</v>
      </c>
      <c r="G53" s="11" t="s">
        <v>1012</v>
      </c>
      <c r="H53" s="11">
        <v>7</v>
      </c>
      <c r="I53" s="11">
        <v>7</v>
      </c>
      <c r="J53" s="11" t="s">
        <v>18</v>
      </c>
      <c r="K53" s="11">
        <v>13</v>
      </c>
      <c r="L53" s="53">
        <f t="shared" si="1"/>
        <v>38.235294117647058</v>
      </c>
      <c r="M53" s="11" t="s">
        <v>1726</v>
      </c>
      <c r="N53" s="15">
        <v>38496</v>
      </c>
    </row>
    <row r="54" spans="1:14" ht="15.75" x14ac:dyDescent="0.25">
      <c r="A54" s="11">
        <v>49</v>
      </c>
      <c r="B54" s="11" t="s">
        <v>1271</v>
      </c>
      <c r="C54" s="11" t="s">
        <v>1272</v>
      </c>
      <c r="D54" s="11" t="s">
        <v>37</v>
      </c>
      <c r="E54" s="11" t="s">
        <v>1273</v>
      </c>
      <c r="F54" s="11" t="s">
        <v>22</v>
      </c>
      <c r="G54" s="11" t="s">
        <v>1210</v>
      </c>
      <c r="H54" s="11">
        <v>7</v>
      </c>
      <c r="I54" s="11">
        <v>7</v>
      </c>
      <c r="J54" s="11" t="s">
        <v>18</v>
      </c>
      <c r="K54" s="11">
        <v>13</v>
      </c>
      <c r="L54" s="53">
        <f t="shared" si="1"/>
        <v>38.235294117647058</v>
      </c>
      <c r="M54" s="11" t="s">
        <v>1726</v>
      </c>
      <c r="N54" s="15">
        <v>38709</v>
      </c>
    </row>
    <row r="55" spans="1:14" ht="15.75" x14ac:dyDescent="0.25">
      <c r="A55" s="11">
        <v>52</v>
      </c>
      <c r="B55" s="18" t="s">
        <v>130</v>
      </c>
      <c r="C55" s="18" t="s">
        <v>26</v>
      </c>
      <c r="D55" s="18" t="s">
        <v>27</v>
      </c>
      <c r="E55" s="18" t="s">
        <v>28</v>
      </c>
      <c r="F55" s="18" t="s">
        <v>22</v>
      </c>
      <c r="G55" s="19" t="s">
        <v>143</v>
      </c>
      <c r="H55" s="18">
        <v>7</v>
      </c>
      <c r="I55" s="18">
        <v>7</v>
      </c>
      <c r="J55" s="18" t="s">
        <v>18</v>
      </c>
      <c r="K55" s="18">
        <v>12</v>
      </c>
      <c r="L55" s="53">
        <f t="shared" si="1"/>
        <v>35.294117647058826</v>
      </c>
      <c r="M55" s="11" t="s">
        <v>1726</v>
      </c>
      <c r="N55" s="20">
        <v>38530</v>
      </c>
    </row>
    <row r="56" spans="1:14" ht="15.75" x14ac:dyDescent="0.25">
      <c r="A56" s="11">
        <v>54</v>
      </c>
      <c r="B56" s="11" t="s">
        <v>446</v>
      </c>
      <c r="C56" s="11" t="s">
        <v>447</v>
      </c>
      <c r="D56" s="11" t="s">
        <v>412</v>
      </c>
      <c r="E56" s="11" t="s">
        <v>350</v>
      </c>
      <c r="F56" s="11" t="s">
        <v>17</v>
      </c>
      <c r="G56" s="11" t="s">
        <v>367</v>
      </c>
      <c r="H56" s="11">
        <v>7</v>
      </c>
      <c r="I56" s="11">
        <v>7</v>
      </c>
      <c r="J56" s="11" t="s">
        <v>18</v>
      </c>
      <c r="K56" s="11">
        <v>12</v>
      </c>
      <c r="L56" s="53">
        <f t="shared" si="1"/>
        <v>35.294117647058826</v>
      </c>
      <c r="M56" s="11" t="s">
        <v>1726</v>
      </c>
      <c r="N56" s="15">
        <v>38462</v>
      </c>
    </row>
    <row r="57" spans="1:14" ht="15.75" x14ac:dyDescent="0.25">
      <c r="A57" s="11">
        <v>55</v>
      </c>
      <c r="B57" s="11" t="s">
        <v>452</v>
      </c>
      <c r="C57" s="11" t="s">
        <v>453</v>
      </c>
      <c r="D57" s="11" t="s">
        <v>415</v>
      </c>
      <c r="E57" s="11" t="s">
        <v>45</v>
      </c>
      <c r="F57" s="11" t="s">
        <v>17</v>
      </c>
      <c r="G57" s="11" t="s">
        <v>367</v>
      </c>
      <c r="H57" s="11">
        <v>7</v>
      </c>
      <c r="I57" s="11">
        <v>7</v>
      </c>
      <c r="J57" s="11" t="s">
        <v>18</v>
      </c>
      <c r="K57" s="11">
        <v>12</v>
      </c>
      <c r="L57" s="53">
        <f t="shared" si="1"/>
        <v>35.294117647058826</v>
      </c>
      <c r="M57" s="11" t="s">
        <v>1726</v>
      </c>
      <c r="N57" s="15">
        <v>38545</v>
      </c>
    </row>
    <row r="58" spans="1:14" ht="15.75" x14ac:dyDescent="0.25">
      <c r="A58" s="11">
        <v>56</v>
      </c>
      <c r="B58" s="16" t="s">
        <v>1170</v>
      </c>
      <c r="C58" s="16" t="s">
        <v>1171</v>
      </c>
      <c r="D58" s="9" t="s">
        <v>76</v>
      </c>
      <c r="E58" s="9" t="s">
        <v>1172</v>
      </c>
      <c r="F58" s="33" t="s">
        <v>22</v>
      </c>
      <c r="G58" s="16" t="s">
        <v>1127</v>
      </c>
      <c r="H58" s="52">
        <v>7</v>
      </c>
      <c r="I58" s="52">
        <v>7</v>
      </c>
      <c r="J58" s="16" t="s">
        <v>18</v>
      </c>
      <c r="K58" s="16">
        <v>12</v>
      </c>
      <c r="L58" s="53">
        <f t="shared" si="1"/>
        <v>35.294117647058826</v>
      </c>
      <c r="M58" s="11" t="s">
        <v>1726</v>
      </c>
      <c r="N58" s="16"/>
    </row>
    <row r="59" spans="1:14" ht="15.75" x14ac:dyDescent="0.25">
      <c r="A59" s="11">
        <v>57</v>
      </c>
      <c r="B59" s="11" t="s">
        <v>933</v>
      </c>
      <c r="C59" s="43" t="s">
        <v>934</v>
      </c>
      <c r="D59" s="43" t="s">
        <v>412</v>
      </c>
      <c r="E59" s="43" t="s">
        <v>25</v>
      </c>
      <c r="F59" s="43" t="s">
        <v>17</v>
      </c>
      <c r="G59" s="11" t="s">
        <v>890</v>
      </c>
      <c r="H59" s="26">
        <v>7</v>
      </c>
      <c r="I59" s="26">
        <v>7</v>
      </c>
      <c r="J59" s="11" t="s">
        <v>18</v>
      </c>
      <c r="K59" s="2">
        <v>12</v>
      </c>
      <c r="L59" s="53">
        <f t="shared" si="1"/>
        <v>35.294117647058826</v>
      </c>
      <c r="M59" s="11" t="s">
        <v>1726</v>
      </c>
      <c r="N59" s="44">
        <v>38666</v>
      </c>
    </row>
    <row r="60" spans="1:14" ht="15.75" x14ac:dyDescent="0.25">
      <c r="A60" s="11">
        <v>53</v>
      </c>
      <c r="B60" s="11" t="s">
        <v>220</v>
      </c>
      <c r="C60" s="11" t="s">
        <v>221</v>
      </c>
      <c r="D60" s="11" t="s">
        <v>181</v>
      </c>
      <c r="E60" s="11" t="s">
        <v>124</v>
      </c>
      <c r="F60" s="11" t="s">
        <v>22</v>
      </c>
      <c r="G60" s="11" t="s">
        <v>146</v>
      </c>
      <c r="H60" s="50">
        <v>7</v>
      </c>
      <c r="I60" s="11">
        <v>7</v>
      </c>
      <c r="J60" s="11" t="s">
        <v>18</v>
      </c>
      <c r="K60" s="11">
        <v>12</v>
      </c>
      <c r="L60" s="53">
        <f t="shared" si="1"/>
        <v>35.294117647058826</v>
      </c>
      <c r="M60" s="11" t="s">
        <v>1726</v>
      </c>
      <c r="N60" s="15">
        <v>38277</v>
      </c>
    </row>
    <row r="61" spans="1:14" ht="15.75" x14ac:dyDescent="0.25">
      <c r="A61" s="11">
        <v>58</v>
      </c>
      <c r="B61" s="17" t="s">
        <v>128</v>
      </c>
      <c r="C61" s="18" t="s">
        <v>129</v>
      </c>
      <c r="D61" s="18" t="s">
        <v>76</v>
      </c>
      <c r="E61" s="18" t="s">
        <v>104</v>
      </c>
      <c r="F61" s="19" t="s">
        <v>22</v>
      </c>
      <c r="G61" s="19" t="s">
        <v>143</v>
      </c>
      <c r="H61" s="18">
        <v>7</v>
      </c>
      <c r="I61" s="18">
        <v>7</v>
      </c>
      <c r="J61" s="18" t="s">
        <v>18</v>
      </c>
      <c r="K61" s="18">
        <v>11</v>
      </c>
      <c r="L61" s="53">
        <f t="shared" si="1"/>
        <v>32.352941176470587</v>
      </c>
      <c r="M61" s="11" t="s">
        <v>1726</v>
      </c>
      <c r="N61" s="20">
        <v>38555</v>
      </c>
    </row>
    <row r="62" spans="1:14" ht="15.75" x14ac:dyDescent="0.25">
      <c r="A62" s="11">
        <v>60</v>
      </c>
      <c r="B62" s="16" t="s">
        <v>1156</v>
      </c>
      <c r="C62" s="8" t="s">
        <v>1157</v>
      </c>
      <c r="D62" s="9" t="s">
        <v>159</v>
      </c>
      <c r="E62" s="9" t="s">
        <v>208</v>
      </c>
      <c r="F62" s="33" t="s">
        <v>22</v>
      </c>
      <c r="G62" s="16" t="s">
        <v>1127</v>
      </c>
      <c r="H62" s="52">
        <v>7</v>
      </c>
      <c r="I62" s="52">
        <v>7</v>
      </c>
      <c r="J62" s="16" t="s">
        <v>18</v>
      </c>
      <c r="K62" s="16">
        <v>11</v>
      </c>
      <c r="L62" s="53">
        <f t="shared" si="1"/>
        <v>32.352941176470587</v>
      </c>
      <c r="M62" s="11" t="s">
        <v>1726</v>
      </c>
      <c r="N62" s="16"/>
    </row>
    <row r="63" spans="1:14" ht="15.75" x14ac:dyDescent="0.25">
      <c r="A63" s="11">
        <v>59</v>
      </c>
      <c r="B63" s="11" t="s">
        <v>214</v>
      </c>
      <c r="C63" s="11" t="s">
        <v>215</v>
      </c>
      <c r="D63" s="11" t="s">
        <v>216</v>
      </c>
      <c r="E63" s="11" t="s">
        <v>124</v>
      </c>
      <c r="F63" s="11" t="s">
        <v>22</v>
      </c>
      <c r="G63" s="11" t="s">
        <v>146</v>
      </c>
      <c r="H63" s="50">
        <v>7</v>
      </c>
      <c r="I63" s="11">
        <v>7</v>
      </c>
      <c r="J63" s="11" t="s">
        <v>18</v>
      </c>
      <c r="K63" s="11">
        <v>11</v>
      </c>
      <c r="L63" s="53">
        <f t="shared" si="1"/>
        <v>32.352941176470587</v>
      </c>
      <c r="M63" s="11" t="s">
        <v>1726</v>
      </c>
      <c r="N63" s="15">
        <v>38609</v>
      </c>
    </row>
    <row r="64" spans="1:14" ht="15.75" x14ac:dyDescent="0.25">
      <c r="A64" s="11">
        <v>61</v>
      </c>
      <c r="B64" s="11" t="s">
        <v>1284</v>
      </c>
      <c r="C64" s="11" t="s">
        <v>1285</v>
      </c>
      <c r="D64" s="11" t="s">
        <v>1286</v>
      </c>
      <c r="E64" s="11" t="s">
        <v>1287</v>
      </c>
      <c r="F64" s="11" t="s">
        <v>22</v>
      </c>
      <c r="G64" s="11" t="s">
        <v>1210</v>
      </c>
      <c r="H64" s="11">
        <v>7</v>
      </c>
      <c r="I64" s="11">
        <v>7</v>
      </c>
      <c r="J64" s="11" t="s">
        <v>18</v>
      </c>
      <c r="K64" s="11">
        <v>11</v>
      </c>
      <c r="L64" s="53">
        <f t="shared" si="1"/>
        <v>32.352941176470587</v>
      </c>
      <c r="M64" s="11" t="s">
        <v>1726</v>
      </c>
      <c r="N64" s="15">
        <v>38153</v>
      </c>
    </row>
    <row r="65" spans="1:14" ht="15.75" x14ac:dyDescent="0.25">
      <c r="A65" s="11">
        <v>73</v>
      </c>
      <c r="B65" s="11" t="s">
        <v>1540</v>
      </c>
      <c r="C65" s="11" t="s">
        <v>1541</v>
      </c>
      <c r="D65" s="11" t="s">
        <v>80</v>
      </c>
      <c r="E65" s="11" t="s">
        <v>104</v>
      </c>
      <c r="F65" s="11" t="s">
        <v>22</v>
      </c>
      <c r="G65" s="11" t="s">
        <v>1431</v>
      </c>
      <c r="H65" s="11">
        <v>7</v>
      </c>
      <c r="I65" s="11">
        <v>7</v>
      </c>
      <c r="J65" s="11" t="s">
        <v>1451</v>
      </c>
      <c r="K65" s="11">
        <v>10</v>
      </c>
      <c r="L65" s="53">
        <f t="shared" si="1"/>
        <v>29.411764705882355</v>
      </c>
      <c r="M65" s="11" t="s">
        <v>1726</v>
      </c>
      <c r="N65" s="15">
        <v>38405</v>
      </c>
    </row>
    <row r="66" spans="1:14" ht="15.75" x14ac:dyDescent="0.25">
      <c r="A66" s="11">
        <v>62</v>
      </c>
      <c r="B66" s="17" t="s">
        <v>127</v>
      </c>
      <c r="C66" s="18" t="s">
        <v>29</v>
      </c>
      <c r="D66" s="18" t="s">
        <v>30</v>
      </c>
      <c r="E66" s="18" t="s">
        <v>31</v>
      </c>
      <c r="F66" s="19" t="s">
        <v>22</v>
      </c>
      <c r="G66" s="19" t="s">
        <v>143</v>
      </c>
      <c r="H66" s="18">
        <v>7</v>
      </c>
      <c r="I66" s="18">
        <v>7</v>
      </c>
      <c r="J66" s="18" t="s">
        <v>18</v>
      </c>
      <c r="K66" s="18">
        <v>10</v>
      </c>
      <c r="L66" s="53">
        <f t="shared" si="1"/>
        <v>29.411764705882355</v>
      </c>
      <c r="M66" s="11" t="s">
        <v>1726</v>
      </c>
      <c r="N66" s="20">
        <v>38487</v>
      </c>
    </row>
    <row r="67" spans="1:14" ht="15.75" x14ac:dyDescent="0.25">
      <c r="A67" s="11">
        <v>63</v>
      </c>
      <c r="B67" s="11" t="s">
        <v>442</v>
      </c>
      <c r="C67" s="11" t="s">
        <v>443</v>
      </c>
      <c r="D67" s="11" t="s">
        <v>412</v>
      </c>
      <c r="E67" s="11" t="s">
        <v>265</v>
      </c>
      <c r="F67" s="11" t="s">
        <v>17</v>
      </c>
      <c r="G67" s="11" t="s">
        <v>367</v>
      </c>
      <c r="H67" s="11">
        <v>7</v>
      </c>
      <c r="I67" s="11">
        <v>7</v>
      </c>
      <c r="J67" s="11" t="s">
        <v>18</v>
      </c>
      <c r="K67" s="11">
        <v>10</v>
      </c>
      <c r="L67" s="53">
        <f t="shared" si="1"/>
        <v>29.411764705882355</v>
      </c>
      <c r="M67" s="11" t="s">
        <v>1726</v>
      </c>
      <c r="N67" s="15">
        <v>38519</v>
      </c>
    </row>
    <row r="68" spans="1:14" ht="15.75" x14ac:dyDescent="0.25">
      <c r="A68" s="11">
        <v>64</v>
      </c>
      <c r="B68" s="11" t="s">
        <v>448</v>
      </c>
      <c r="C68" s="11" t="s">
        <v>449</v>
      </c>
      <c r="D68" s="11" t="s">
        <v>415</v>
      </c>
      <c r="E68" s="11" t="s">
        <v>25</v>
      </c>
      <c r="F68" s="11" t="s">
        <v>17</v>
      </c>
      <c r="G68" s="11" t="s">
        <v>367</v>
      </c>
      <c r="H68" s="11">
        <v>7</v>
      </c>
      <c r="I68" s="11">
        <v>7</v>
      </c>
      <c r="J68" s="11" t="s">
        <v>18</v>
      </c>
      <c r="K68" s="11">
        <v>10</v>
      </c>
      <c r="L68" s="53">
        <f t="shared" si="1"/>
        <v>29.411764705882355</v>
      </c>
      <c r="M68" s="11" t="s">
        <v>1726</v>
      </c>
      <c r="N68" s="15">
        <v>38376</v>
      </c>
    </row>
    <row r="69" spans="1:14" ht="15.75" x14ac:dyDescent="0.25">
      <c r="A69" s="11">
        <v>68</v>
      </c>
      <c r="B69" s="16" t="s">
        <v>1158</v>
      </c>
      <c r="C69" s="8" t="s">
        <v>1159</v>
      </c>
      <c r="D69" s="9" t="s">
        <v>690</v>
      </c>
      <c r="E69" s="9" t="s">
        <v>124</v>
      </c>
      <c r="F69" s="33" t="s">
        <v>22</v>
      </c>
      <c r="G69" s="16" t="s">
        <v>1127</v>
      </c>
      <c r="H69" s="52">
        <v>7</v>
      </c>
      <c r="I69" s="52">
        <v>7</v>
      </c>
      <c r="J69" s="16" t="s">
        <v>18</v>
      </c>
      <c r="K69" s="16">
        <v>10</v>
      </c>
      <c r="L69" s="53">
        <f t="shared" ref="L69:L100" si="2">K69/34*100</f>
        <v>29.411764705882355</v>
      </c>
      <c r="M69" s="11" t="s">
        <v>1726</v>
      </c>
      <c r="N69" s="16"/>
    </row>
    <row r="70" spans="1:14" ht="15.75" x14ac:dyDescent="0.25">
      <c r="A70" s="11">
        <v>69</v>
      </c>
      <c r="B70" s="16" t="s">
        <v>1168</v>
      </c>
      <c r="C70" s="8" t="s">
        <v>1169</v>
      </c>
      <c r="D70" s="9" t="s">
        <v>73</v>
      </c>
      <c r="E70" s="9" t="s">
        <v>265</v>
      </c>
      <c r="F70" s="33" t="s">
        <v>17</v>
      </c>
      <c r="G70" s="16" t="s">
        <v>1127</v>
      </c>
      <c r="H70" s="52">
        <v>7</v>
      </c>
      <c r="I70" s="52">
        <v>7</v>
      </c>
      <c r="J70" s="16" t="s">
        <v>18</v>
      </c>
      <c r="K70" s="16">
        <v>10</v>
      </c>
      <c r="L70" s="53">
        <f t="shared" si="2"/>
        <v>29.411764705882355</v>
      </c>
      <c r="M70" s="11" t="s">
        <v>1726</v>
      </c>
      <c r="N70" s="16"/>
    </row>
    <row r="71" spans="1:14" ht="15.75" x14ac:dyDescent="0.25">
      <c r="A71" s="11">
        <v>71</v>
      </c>
      <c r="B71" s="11" t="s">
        <v>1413</v>
      </c>
      <c r="C71" s="11" t="s">
        <v>1414</v>
      </c>
      <c r="D71" s="11" t="s">
        <v>107</v>
      </c>
      <c r="E71" s="11" t="s">
        <v>314</v>
      </c>
      <c r="F71" s="11" t="s">
        <v>22</v>
      </c>
      <c r="G71" s="11" t="s">
        <v>1384</v>
      </c>
      <c r="H71" s="11">
        <v>7</v>
      </c>
      <c r="I71" s="11">
        <v>7</v>
      </c>
      <c r="J71" s="11" t="s">
        <v>18</v>
      </c>
      <c r="K71" s="11">
        <v>10</v>
      </c>
      <c r="L71" s="53">
        <f t="shared" si="2"/>
        <v>29.411764705882355</v>
      </c>
      <c r="M71" s="11" t="s">
        <v>1726</v>
      </c>
      <c r="N71" s="15">
        <v>38017</v>
      </c>
    </row>
    <row r="72" spans="1:14" ht="15.75" x14ac:dyDescent="0.25">
      <c r="A72" s="11">
        <v>72</v>
      </c>
      <c r="B72" s="11" t="s">
        <v>1421</v>
      </c>
      <c r="C72" s="11" t="s">
        <v>1422</v>
      </c>
      <c r="D72" s="11" t="s">
        <v>59</v>
      </c>
      <c r="E72" s="11" t="s">
        <v>70</v>
      </c>
      <c r="F72" s="11" t="s">
        <v>22</v>
      </c>
      <c r="G72" s="11" t="s">
        <v>1384</v>
      </c>
      <c r="H72" s="11">
        <v>7</v>
      </c>
      <c r="I72" s="11">
        <v>7</v>
      </c>
      <c r="J72" s="11" t="s">
        <v>18</v>
      </c>
      <c r="K72" s="11">
        <v>10</v>
      </c>
      <c r="L72" s="53">
        <f t="shared" si="2"/>
        <v>29.411764705882355</v>
      </c>
      <c r="M72" s="11" t="s">
        <v>1726</v>
      </c>
      <c r="N72" s="15">
        <v>38360</v>
      </c>
    </row>
    <row r="73" spans="1:14" ht="15.75" x14ac:dyDescent="0.25">
      <c r="A73" s="11">
        <v>65</v>
      </c>
      <c r="B73" s="11" t="s">
        <v>736</v>
      </c>
      <c r="C73" s="11" t="s">
        <v>737</v>
      </c>
      <c r="D73" s="11" t="s">
        <v>412</v>
      </c>
      <c r="E73" s="11" t="s">
        <v>32</v>
      </c>
      <c r="F73" s="11" t="s">
        <v>17</v>
      </c>
      <c r="G73" s="11" t="s">
        <v>704</v>
      </c>
      <c r="H73" s="11">
        <v>7</v>
      </c>
      <c r="I73" s="11">
        <v>7</v>
      </c>
      <c r="J73" s="11" t="s">
        <v>18</v>
      </c>
      <c r="K73" s="11">
        <v>10</v>
      </c>
      <c r="L73" s="53">
        <f t="shared" si="2"/>
        <v>29.411764705882355</v>
      </c>
      <c r="M73" s="11" t="s">
        <v>1726</v>
      </c>
      <c r="N73" s="15">
        <v>38652</v>
      </c>
    </row>
    <row r="74" spans="1:14" ht="15.75" x14ac:dyDescent="0.25">
      <c r="A74" s="11">
        <v>66</v>
      </c>
      <c r="B74" s="11" t="s">
        <v>1068</v>
      </c>
      <c r="C74" s="11" t="s">
        <v>1069</v>
      </c>
      <c r="D74" s="11" t="s">
        <v>167</v>
      </c>
      <c r="E74" s="11" t="s">
        <v>124</v>
      </c>
      <c r="F74" s="11" t="s">
        <v>22</v>
      </c>
      <c r="G74" s="11" t="s">
        <v>1012</v>
      </c>
      <c r="H74" s="11">
        <v>7</v>
      </c>
      <c r="I74" s="11">
        <v>7</v>
      </c>
      <c r="J74" s="11" t="s">
        <v>18</v>
      </c>
      <c r="K74" s="11">
        <v>10</v>
      </c>
      <c r="L74" s="53">
        <f t="shared" si="2"/>
        <v>29.411764705882355</v>
      </c>
      <c r="M74" s="11" t="s">
        <v>1726</v>
      </c>
      <c r="N74" s="15">
        <v>38506</v>
      </c>
    </row>
    <row r="75" spans="1:14" ht="15.75" x14ac:dyDescent="0.25">
      <c r="A75" s="11">
        <v>67</v>
      </c>
      <c r="B75" s="11" t="s">
        <v>1070</v>
      </c>
      <c r="C75" s="11" t="s">
        <v>348</v>
      </c>
      <c r="D75" s="11" t="s">
        <v>226</v>
      </c>
      <c r="E75" s="11" t="s">
        <v>350</v>
      </c>
      <c r="F75" s="11" t="s">
        <v>17</v>
      </c>
      <c r="G75" s="11" t="s">
        <v>1012</v>
      </c>
      <c r="H75" s="11">
        <v>7</v>
      </c>
      <c r="I75" s="11">
        <v>7</v>
      </c>
      <c r="J75" s="11" t="s">
        <v>18</v>
      </c>
      <c r="K75" s="11">
        <v>10</v>
      </c>
      <c r="L75" s="53">
        <f t="shared" si="2"/>
        <v>29.411764705882355</v>
      </c>
      <c r="M75" s="11" t="s">
        <v>1726</v>
      </c>
      <c r="N75" s="15">
        <v>38540</v>
      </c>
    </row>
    <row r="76" spans="1:14" ht="15.75" x14ac:dyDescent="0.25">
      <c r="A76" s="11">
        <v>70</v>
      </c>
      <c r="B76" s="11" t="s">
        <v>1282</v>
      </c>
      <c r="C76" s="11" t="s">
        <v>1283</v>
      </c>
      <c r="D76" s="11" t="s">
        <v>291</v>
      </c>
      <c r="E76" s="11" t="s">
        <v>21</v>
      </c>
      <c r="F76" s="11" t="s">
        <v>22</v>
      </c>
      <c r="G76" s="11" t="s">
        <v>1210</v>
      </c>
      <c r="H76" s="11">
        <v>7</v>
      </c>
      <c r="I76" s="11">
        <v>7</v>
      </c>
      <c r="J76" s="11" t="s">
        <v>18</v>
      </c>
      <c r="K76" s="11">
        <v>10</v>
      </c>
      <c r="L76" s="53">
        <f t="shared" si="2"/>
        <v>29.411764705882355</v>
      </c>
      <c r="M76" s="11" t="s">
        <v>1726</v>
      </c>
      <c r="N76" s="15">
        <v>38511</v>
      </c>
    </row>
    <row r="77" spans="1:14" ht="15.75" x14ac:dyDescent="0.25">
      <c r="A77" s="11">
        <v>78</v>
      </c>
      <c r="B77" s="11" t="s">
        <v>1542</v>
      </c>
      <c r="C77" s="11" t="s">
        <v>1543</v>
      </c>
      <c r="D77" s="11" t="s">
        <v>1485</v>
      </c>
      <c r="E77" s="11" t="s">
        <v>32</v>
      </c>
      <c r="F77" s="11" t="s">
        <v>17</v>
      </c>
      <c r="G77" s="11" t="s">
        <v>1431</v>
      </c>
      <c r="H77" s="11">
        <v>7</v>
      </c>
      <c r="I77" s="11">
        <v>7</v>
      </c>
      <c r="J77" s="11" t="s">
        <v>1451</v>
      </c>
      <c r="K77" s="11">
        <v>9</v>
      </c>
      <c r="L77" s="53">
        <f t="shared" si="2"/>
        <v>26.47058823529412</v>
      </c>
      <c r="M77" s="11" t="s">
        <v>1726</v>
      </c>
      <c r="N77" s="15">
        <v>38428</v>
      </c>
    </row>
    <row r="78" spans="1:14" ht="15.75" x14ac:dyDescent="0.25">
      <c r="A78" s="11">
        <v>74</v>
      </c>
      <c r="B78" s="11" t="s">
        <v>455</v>
      </c>
      <c r="C78" s="11" t="s">
        <v>456</v>
      </c>
      <c r="D78" s="11" t="s">
        <v>389</v>
      </c>
      <c r="E78" s="11" t="s">
        <v>25</v>
      </c>
      <c r="F78" s="11" t="s">
        <v>17</v>
      </c>
      <c r="G78" s="11" t="s">
        <v>367</v>
      </c>
      <c r="H78" s="11">
        <v>7</v>
      </c>
      <c r="I78" s="11">
        <v>7</v>
      </c>
      <c r="J78" s="11" t="s">
        <v>18</v>
      </c>
      <c r="K78" s="11">
        <v>9</v>
      </c>
      <c r="L78" s="53">
        <f t="shared" si="2"/>
        <v>26.47058823529412</v>
      </c>
      <c r="M78" s="11" t="s">
        <v>1726</v>
      </c>
      <c r="N78" s="15">
        <v>38574</v>
      </c>
    </row>
    <row r="79" spans="1:14" ht="15.75" x14ac:dyDescent="0.25">
      <c r="A79" s="11">
        <v>75</v>
      </c>
      <c r="B79" s="16" t="s">
        <v>1162</v>
      </c>
      <c r="C79" s="8" t="s">
        <v>1163</v>
      </c>
      <c r="D79" s="9" t="s">
        <v>42</v>
      </c>
      <c r="E79" s="9" t="s">
        <v>41</v>
      </c>
      <c r="F79" s="33" t="s">
        <v>17</v>
      </c>
      <c r="G79" s="16" t="s">
        <v>1127</v>
      </c>
      <c r="H79" s="52">
        <v>7</v>
      </c>
      <c r="I79" s="52">
        <v>7</v>
      </c>
      <c r="J79" s="16" t="s">
        <v>18</v>
      </c>
      <c r="K79" s="16">
        <v>9</v>
      </c>
      <c r="L79" s="53">
        <f t="shared" si="2"/>
        <v>26.47058823529412</v>
      </c>
      <c r="M79" s="11" t="s">
        <v>1726</v>
      </c>
      <c r="N79" s="16"/>
    </row>
    <row r="80" spans="1:14" ht="15.75" x14ac:dyDescent="0.25">
      <c r="A80" s="11">
        <v>77</v>
      </c>
      <c r="B80" s="11" t="s">
        <v>1415</v>
      </c>
      <c r="C80" s="11" t="s">
        <v>1416</v>
      </c>
      <c r="D80" s="11" t="s">
        <v>80</v>
      </c>
      <c r="E80" s="11" t="s">
        <v>48</v>
      </c>
      <c r="F80" s="11" t="s">
        <v>22</v>
      </c>
      <c r="G80" s="11" t="s">
        <v>1384</v>
      </c>
      <c r="H80" s="11">
        <v>7</v>
      </c>
      <c r="I80" s="11">
        <v>7</v>
      </c>
      <c r="J80" s="11" t="s">
        <v>18</v>
      </c>
      <c r="K80" s="11">
        <v>9</v>
      </c>
      <c r="L80" s="53">
        <f t="shared" si="2"/>
        <v>26.47058823529412</v>
      </c>
      <c r="M80" s="11" t="s">
        <v>1726</v>
      </c>
      <c r="N80" s="15">
        <v>37380</v>
      </c>
    </row>
    <row r="81" spans="1:14" ht="15.75" x14ac:dyDescent="0.25">
      <c r="A81" s="11">
        <v>80</v>
      </c>
      <c r="B81" s="11" t="s">
        <v>940</v>
      </c>
      <c r="C81" s="36" t="s">
        <v>941</v>
      </c>
      <c r="D81" s="36" t="s">
        <v>15</v>
      </c>
      <c r="E81" s="36" t="s">
        <v>25</v>
      </c>
      <c r="F81" s="36" t="s">
        <v>17</v>
      </c>
      <c r="G81" s="11" t="s">
        <v>890</v>
      </c>
      <c r="H81" s="26">
        <v>7</v>
      </c>
      <c r="I81" s="26">
        <v>7</v>
      </c>
      <c r="J81" s="11" t="s">
        <v>18</v>
      </c>
      <c r="K81" s="2">
        <v>9</v>
      </c>
      <c r="L81" s="53">
        <f t="shared" si="2"/>
        <v>26.47058823529412</v>
      </c>
      <c r="M81" s="11" t="s">
        <v>1726</v>
      </c>
      <c r="N81" s="42">
        <v>38657</v>
      </c>
    </row>
    <row r="82" spans="1:14" ht="15.75" x14ac:dyDescent="0.25">
      <c r="A82" s="11">
        <v>76</v>
      </c>
      <c r="B82" s="11" t="s">
        <v>1269</v>
      </c>
      <c r="C82" s="11" t="s">
        <v>1270</v>
      </c>
      <c r="D82" s="11" t="s">
        <v>138</v>
      </c>
      <c r="E82" s="11" t="s">
        <v>70</v>
      </c>
      <c r="F82" s="11" t="s">
        <v>22</v>
      </c>
      <c r="G82" s="11" t="s">
        <v>1210</v>
      </c>
      <c r="H82" s="11">
        <v>7</v>
      </c>
      <c r="I82" s="11">
        <v>7</v>
      </c>
      <c r="J82" s="11" t="s">
        <v>18</v>
      </c>
      <c r="K82" s="11">
        <v>9</v>
      </c>
      <c r="L82" s="53">
        <f t="shared" si="2"/>
        <v>26.47058823529412</v>
      </c>
      <c r="M82" s="11" t="s">
        <v>1726</v>
      </c>
      <c r="N82" s="15">
        <v>37738</v>
      </c>
    </row>
    <row r="83" spans="1:14" ht="15.75" x14ac:dyDescent="0.25">
      <c r="A83" s="11">
        <v>79</v>
      </c>
      <c r="B83" s="11" t="s">
        <v>1552</v>
      </c>
      <c r="C83" s="11" t="s">
        <v>1553</v>
      </c>
      <c r="D83" s="11" t="s">
        <v>1554</v>
      </c>
      <c r="E83" s="11" t="s">
        <v>21</v>
      </c>
      <c r="F83" s="11" t="s">
        <v>22</v>
      </c>
      <c r="G83" s="11" t="s">
        <v>1431</v>
      </c>
      <c r="H83" s="11">
        <v>7</v>
      </c>
      <c r="I83" s="11">
        <v>7</v>
      </c>
      <c r="J83" s="11" t="s">
        <v>18</v>
      </c>
      <c r="K83" s="11">
        <v>9</v>
      </c>
      <c r="L83" s="53">
        <f t="shared" si="2"/>
        <v>26.47058823529412</v>
      </c>
      <c r="M83" s="11" t="s">
        <v>1726</v>
      </c>
      <c r="N83" s="15">
        <v>38436</v>
      </c>
    </row>
    <row r="84" spans="1:14" ht="15.75" x14ac:dyDescent="0.25">
      <c r="A84" s="11">
        <v>81</v>
      </c>
      <c r="B84" s="11" t="s">
        <v>440</v>
      </c>
      <c r="C84" s="11" t="s">
        <v>441</v>
      </c>
      <c r="D84" s="11" t="s">
        <v>211</v>
      </c>
      <c r="E84" s="11" t="s">
        <v>21</v>
      </c>
      <c r="F84" s="11" t="s">
        <v>22</v>
      </c>
      <c r="G84" s="11" t="s">
        <v>367</v>
      </c>
      <c r="H84" s="11">
        <v>7</v>
      </c>
      <c r="I84" s="11">
        <v>7</v>
      </c>
      <c r="J84" s="11" t="s">
        <v>18</v>
      </c>
      <c r="K84" s="11">
        <v>9</v>
      </c>
      <c r="L84" s="53">
        <f t="shared" si="2"/>
        <v>26.47058823529412</v>
      </c>
      <c r="M84" s="11" t="s">
        <v>1726</v>
      </c>
      <c r="N84" s="15">
        <v>38439</v>
      </c>
    </row>
    <row r="85" spans="1:14" ht="15.75" x14ac:dyDescent="0.25">
      <c r="A85" s="11">
        <v>85</v>
      </c>
      <c r="B85" s="11" t="s">
        <v>1525</v>
      </c>
      <c r="C85" s="11" t="s">
        <v>1526</v>
      </c>
      <c r="D85" s="11" t="s">
        <v>1527</v>
      </c>
      <c r="E85" s="11" t="s">
        <v>350</v>
      </c>
      <c r="F85" s="11" t="s">
        <v>17</v>
      </c>
      <c r="G85" s="11" t="s">
        <v>1431</v>
      </c>
      <c r="H85" s="11">
        <v>7</v>
      </c>
      <c r="I85" s="11">
        <v>7</v>
      </c>
      <c r="J85" s="11" t="s">
        <v>1451</v>
      </c>
      <c r="K85" s="11">
        <v>8</v>
      </c>
      <c r="L85" s="53">
        <f t="shared" si="2"/>
        <v>23.52941176470588</v>
      </c>
      <c r="M85" s="11" t="s">
        <v>1726</v>
      </c>
      <c r="N85" s="15">
        <v>38439</v>
      </c>
    </row>
    <row r="86" spans="1:14" ht="15.75" x14ac:dyDescent="0.25">
      <c r="A86" s="11">
        <v>1</v>
      </c>
      <c r="B86" s="11" t="s">
        <v>917</v>
      </c>
      <c r="C86" s="43" t="s">
        <v>348</v>
      </c>
      <c r="D86" s="43" t="s">
        <v>412</v>
      </c>
      <c r="E86" s="43" t="s">
        <v>45</v>
      </c>
      <c r="F86" s="43" t="s">
        <v>17</v>
      </c>
      <c r="G86" s="11" t="s">
        <v>890</v>
      </c>
      <c r="H86" s="26">
        <v>7</v>
      </c>
      <c r="I86" s="26">
        <v>7</v>
      </c>
      <c r="J86" s="11" t="s">
        <v>18</v>
      </c>
      <c r="K86" s="11">
        <v>8</v>
      </c>
      <c r="L86" s="53">
        <f t="shared" si="2"/>
        <v>23.52941176470588</v>
      </c>
      <c r="M86" s="11" t="s">
        <v>1726</v>
      </c>
      <c r="N86" s="44">
        <v>38532</v>
      </c>
    </row>
    <row r="87" spans="1:14" ht="15.75" x14ac:dyDescent="0.25">
      <c r="A87" s="11">
        <v>84</v>
      </c>
      <c r="B87" s="16" t="s">
        <v>1160</v>
      </c>
      <c r="C87" s="8" t="s">
        <v>1161</v>
      </c>
      <c r="D87" s="9" t="s">
        <v>246</v>
      </c>
      <c r="E87" s="9" t="s">
        <v>227</v>
      </c>
      <c r="F87" s="33" t="s">
        <v>17</v>
      </c>
      <c r="G87" s="16" t="s">
        <v>1127</v>
      </c>
      <c r="H87" s="52">
        <v>7</v>
      </c>
      <c r="I87" s="52">
        <v>7</v>
      </c>
      <c r="J87" s="16" t="s">
        <v>18</v>
      </c>
      <c r="K87" s="16">
        <v>8</v>
      </c>
      <c r="L87" s="53">
        <f t="shared" si="2"/>
        <v>23.52941176470588</v>
      </c>
      <c r="M87" s="11" t="s">
        <v>1726</v>
      </c>
      <c r="N87" s="16"/>
    </row>
    <row r="88" spans="1:14" ht="15.75" x14ac:dyDescent="0.25">
      <c r="A88" s="11">
        <v>89</v>
      </c>
      <c r="B88" s="11" t="s">
        <v>931</v>
      </c>
      <c r="C88" s="36" t="s">
        <v>932</v>
      </c>
      <c r="D88" s="36" t="s">
        <v>63</v>
      </c>
      <c r="E88" s="36" t="s">
        <v>32</v>
      </c>
      <c r="F88" s="36" t="s">
        <v>17</v>
      </c>
      <c r="G88" s="11" t="s">
        <v>890</v>
      </c>
      <c r="H88" s="26">
        <v>7</v>
      </c>
      <c r="I88" s="26">
        <v>7</v>
      </c>
      <c r="J88" s="11" t="s">
        <v>18</v>
      </c>
      <c r="K88" s="2">
        <v>8</v>
      </c>
      <c r="L88" s="53">
        <f t="shared" si="2"/>
        <v>23.52941176470588</v>
      </c>
      <c r="M88" s="11" t="s">
        <v>1726</v>
      </c>
      <c r="N88" s="38">
        <v>38457</v>
      </c>
    </row>
    <row r="89" spans="1:14" ht="15.75" x14ac:dyDescent="0.25">
      <c r="A89" s="11">
        <v>82</v>
      </c>
      <c r="B89" s="11" t="s">
        <v>222</v>
      </c>
      <c r="C89" s="11" t="s">
        <v>100</v>
      </c>
      <c r="D89" s="11" t="s">
        <v>223</v>
      </c>
      <c r="E89" s="11" t="s">
        <v>48</v>
      </c>
      <c r="F89" s="11" t="s">
        <v>22</v>
      </c>
      <c r="G89" s="11" t="s">
        <v>146</v>
      </c>
      <c r="H89" s="50">
        <v>7</v>
      </c>
      <c r="I89" s="11">
        <v>7</v>
      </c>
      <c r="J89" s="11" t="s">
        <v>18</v>
      </c>
      <c r="K89" s="11">
        <v>8</v>
      </c>
      <c r="L89" s="53">
        <f t="shared" si="2"/>
        <v>23.52941176470588</v>
      </c>
      <c r="M89" s="11" t="s">
        <v>1726</v>
      </c>
      <c r="N89" s="15">
        <v>38531</v>
      </c>
    </row>
    <row r="90" spans="1:14" ht="15.75" x14ac:dyDescent="0.25">
      <c r="A90" s="11">
        <v>83</v>
      </c>
      <c r="B90" s="11" t="s">
        <v>1061</v>
      </c>
      <c r="C90" s="11" t="s">
        <v>1062</v>
      </c>
      <c r="D90" s="11" t="s">
        <v>277</v>
      </c>
      <c r="E90" s="11" t="s">
        <v>124</v>
      </c>
      <c r="F90" s="11" t="s">
        <v>22</v>
      </c>
      <c r="G90" s="11" t="s">
        <v>1012</v>
      </c>
      <c r="H90" s="11">
        <v>7</v>
      </c>
      <c r="I90" s="11">
        <v>7</v>
      </c>
      <c r="J90" s="11" t="s">
        <v>18</v>
      </c>
      <c r="K90" s="11">
        <v>8</v>
      </c>
      <c r="L90" s="53">
        <f t="shared" si="2"/>
        <v>23.52941176470588</v>
      </c>
      <c r="M90" s="11" t="s">
        <v>1726</v>
      </c>
      <c r="N90" s="15">
        <v>38703</v>
      </c>
    </row>
    <row r="91" spans="1:14" ht="15.75" x14ac:dyDescent="0.25">
      <c r="A91" s="11">
        <v>86</v>
      </c>
      <c r="B91" s="11" t="s">
        <v>1546</v>
      </c>
      <c r="C91" s="11" t="s">
        <v>1547</v>
      </c>
      <c r="D91" s="11" t="s">
        <v>84</v>
      </c>
      <c r="E91" s="11" t="s">
        <v>265</v>
      </c>
      <c r="F91" s="11" t="s">
        <v>17</v>
      </c>
      <c r="G91" s="11" t="s">
        <v>1431</v>
      </c>
      <c r="H91" s="11">
        <v>7</v>
      </c>
      <c r="I91" s="11">
        <v>7</v>
      </c>
      <c r="J91" s="11" t="s">
        <v>18</v>
      </c>
      <c r="K91" s="11">
        <v>8</v>
      </c>
      <c r="L91" s="53">
        <f t="shared" si="2"/>
        <v>23.52941176470588</v>
      </c>
      <c r="M91" s="11" t="s">
        <v>1726</v>
      </c>
      <c r="N91" s="15">
        <v>38755</v>
      </c>
    </row>
    <row r="92" spans="1:14" ht="15.75" x14ac:dyDescent="0.25">
      <c r="A92" s="11">
        <v>87</v>
      </c>
      <c r="B92" s="11" t="s">
        <v>1548</v>
      </c>
      <c r="C92" s="11" t="s">
        <v>1549</v>
      </c>
      <c r="D92" s="11" t="s">
        <v>119</v>
      </c>
      <c r="E92" s="11" t="s">
        <v>52</v>
      </c>
      <c r="F92" s="11" t="s">
        <v>17</v>
      </c>
      <c r="G92" s="11" t="s">
        <v>1431</v>
      </c>
      <c r="H92" s="11">
        <v>7</v>
      </c>
      <c r="I92" s="11">
        <v>7</v>
      </c>
      <c r="J92" s="11" t="s">
        <v>18</v>
      </c>
      <c r="K92" s="11">
        <v>8</v>
      </c>
      <c r="L92" s="53">
        <f t="shared" si="2"/>
        <v>23.52941176470588</v>
      </c>
      <c r="M92" s="11" t="s">
        <v>1726</v>
      </c>
      <c r="N92" s="15">
        <v>38390</v>
      </c>
    </row>
    <row r="93" spans="1:14" ht="15.75" x14ac:dyDescent="0.25">
      <c r="A93" s="11">
        <v>88</v>
      </c>
      <c r="B93" s="11" t="s">
        <v>1550</v>
      </c>
      <c r="C93" s="11" t="s">
        <v>1551</v>
      </c>
      <c r="D93" s="11" t="s">
        <v>393</v>
      </c>
      <c r="E93" s="11" t="s">
        <v>261</v>
      </c>
      <c r="F93" s="11" t="s">
        <v>17</v>
      </c>
      <c r="G93" s="11" t="s">
        <v>1431</v>
      </c>
      <c r="H93" s="11">
        <v>7</v>
      </c>
      <c r="I93" s="11">
        <v>7</v>
      </c>
      <c r="J93" s="11" t="s">
        <v>18</v>
      </c>
      <c r="K93" s="11">
        <v>8</v>
      </c>
      <c r="L93" s="53">
        <f t="shared" si="2"/>
        <v>23.52941176470588</v>
      </c>
      <c r="M93" s="11" t="s">
        <v>1726</v>
      </c>
      <c r="N93" s="15">
        <v>38341</v>
      </c>
    </row>
    <row r="94" spans="1:14" ht="15.75" x14ac:dyDescent="0.25">
      <c r="A94" s="11">
        <v>91</v>
      </c>
      <c r="B94" s="11" t="s">
        <v>1115</v>
      </c>
      <c r="C94" s="11" t="s">
        <v>1116</v>
      </c>
      <c r="D94" s="11" t="s">
        <v>379</v>
      </c>
      <c r="E94" s="11" t="s">
        <v>323</v>
      </c>
      <c r="F94" s="11" t="s">
        <v>17</v>
      </c>
      <c r="G94" s="11" t="s">
        <v>1106</v>
      </c>
      <c r="H94" s="51">
        <v>7</v>
      </c>
      <c r="I94" s="51">
        <v>7</v>
      </c>
      <c r="J94" s="11" t="s">
        <v>18</v>
      </c>
      <c r="K94" s="11">
        <v>7</v>
      </c>
      <c r="L94" s="53">
        <f t="shared" si="2"/>
        <v>20.588235294117645</v>
      </c>
      <c r="M94" s="11" t="s">
        <v>1726</v>
      </c>
      <c r="N94" s="15">
        <v>38533</v>
      </c>
    </row>
    <row r="95" spans="1:14" ht="15.75" x14ac:dyDescent="0.25">
      <c r="A95" s="11">
        <v>92</v>
      </c>
      <c r="B95" s="11" t="s">
        <v>915</v>
      </c>
      <c r="C95" s="36" t="s">
        <v>916</v>
      </c>
      <c r="D95" s="36" t="s">
        <v>409</v>
      </c>
      <c r="E95" s="36" t="s">
        <v>48</v>
      </c>
      <c r="F95" s="36" t="s">
        <v>22</v>
      </c>
      <c r="G95" s="11" t="s">
        <v>890</v>
      </c>
      <c r="H95" s="26">
        <v>7</v>
      </c>
      <c r="I95" s="26">
        <v>7</v>
      </c>
      <c r="J95" s="11" t="s">
        <v>18</v>
      </c>
      <c r="K95" s="11">
        <v>7</v>
      </c>
      <c r="L95" s="53">
        <f t="shared" si="2"/>
        <v>20.588235294117645</v>
      </c>
      <c r="M95" s="11" t="s">
        <v>1726</v>
      </c>
      <c r="N95" s="42">
        <v>38616</v>
      </c>
    </row>
    <row r="96" spans="1:14" ht="15.75" x14ac:dyDescent="0.25">
      <c r="A96" s="11">
        <v>90</v>
      </c>
      <c r="B96" s="11" t="s">
        <v>209</v>
      </c>
      <c r="C96" s="11" t="s">
        <v>210</v>
      </c>
      <c r="D96" s="11" t="s">
        <v>211</v>
      </c>
      <c r="E96" s="11" t="s">
        <v>182</v>
      </c>
      <c r="F96" s="11" t="s">
        <v>22</v>
      </c>
      <c r="G96" s="11" t="s">
        <v>146</v>
      </c>
      <c r="H96" s="50">
        <v>7</v>
      </c>
      <c r="I96" s="11">
        <v>7</v>
      </c>
      <c r="J96" s="11" t="s">
        <v>18</v>
      </c>
      <c r="K96" s="11">
        <v>7</v>
      </c>
      <c r="L96" s="53">
        <f t="shared" si="2"/>
        <v>20.588235294117645</v>
      </c>
      <c r="M96" s="11" t="s">
        <v>1726</v>
      </c>
      <c r="N96" s="15">
        <v>38581</v>
      </c>
    </row>
    <row r="97" spans="1:14" ht="15.75" x14ac:dyDescent="0.25">
      <c r="A97" s="11">
        <v>93</v>
      </c>
      <c r="B97" s="16" t="s">
        <v>1164</v>
      </c>
      <c r="C97" s="8" t="s">
        <v>1165</v>
      </c>
      <c r="D97" s="9" t="s">
        <v>76</v>
      </c>
      <c r="E97" s="9" t="s">
        <v>284</v>
      </c>
      <c r="F97" s="33" t="s">
        <v>22</v>
      </c>
      <c r="G97" s="16" t="s">
        <v>1127</v>
      </c>
      <c r="H97" s="52">
        <v>7</v>
      </c>
      <c r="I97" s="52">
        <v>7</v>
      </c>
      <c r="J97" s="16" t="s">
        <v>18</v>
      </c>
      <c r="K97" s="16">
        <v>6</v>
      </c>
      <c r="L97" s="53">
        <f t="shared" si="2"/>
        <v>17.647058823529413</v>
      </c>
      <c r="M97" s="11" t="s">
        <v>1726</v>
      </c>
      <c r="N97" s="16"/>
    </row>
    <row r="98" spans="1:14" ht="15.75" x14ac:dyDescent="0.25">
      <c r="A98" s="11">
        <v>94</v>
      </c>
      <c r="B98" s="11" t="s">
        <v>1530</v>
      </c>
      <c r="C98" s="11" t="s">
        <v>1531</v>
      </c>
      <c r="D98" s="11" t="s">
        <v>962</v>
      </c>
      <c r="E98" s="11" t="s">
        <v>174</v>
      </c>
      <c r="F98" s="11" t="s">
        <v>22</v>
      </c>
      <c r="G98" s="11" t="s">
        <v>1431</v>
      </c>
      <c r="H98" s="11">
        <v>7</v>
      </c>
      <c r="I98" s="11">
        <v>7</v>
      </c>
      <c r="J98" s="11" t="s">
        <v>1451</v>
      </c>
      <c r="K98" s="11">
        <v>5</v>
      </c>
      <c r="L98" s="53">
        <f t="shared" si="2"/>
        <v>14.705882352941178</v>
      </c>
      <c r="M98" s="11" t="s">
        <v>1726</v>
      </c>
      <c r="N98" s="15">
        <v>38514</v>
      </c>
    </row>
    <row r="99" spans="1:14" ht="15.75" x14ac:dyDescent="0.25">
      <c r="A99" s="11">
        <v>95</v>
      </c>
      <c r="B99" s="11" t="s">
        <v>935</v>
      </c>
      <c r="C99" s="36" t="s">
        <v>936</v>
      </c>
      <c r="D99" s="36" t="s">
        <v>195</v>
      </c>
      <c r="E99" s="36" t="s">
        <v>937</v>
      </c>
      <c r="F99" s="36" t="s">
        <v>22</v>
      </c>
      <c r="G99" s="11" t="s">
        <v>890</v>
      </c>
      <c r="H99" s="26">
        <v>7</v>
      </c>
      <c r="I99" s="26">
        <v>7</v>
      </c>
      <c r="J99" s="11" t="s">
        <v>18</v>
      </c>
      <c r="K99" s="2">
        <v>5</v>
      </c>
      <c r="L99" s="53">
        <f t="shared" si="2"/>
        <v>14.705882352941178</v>
      </c>
      <c r="M99" s="11" t="s">
        <v>1726</v>
      </c>
      <c r="N99" s="45">
        <v>38452</v>
      </c>
    </row>
    <row r="100" spans="1:14" ht="15.75" x14ac:dyDescent="0.25">
      <c r="A100" s="11">
        <v>96</v>
      </c>
      <c r="B100" s="11" t="s">
        <v>942</v>
      </c>
      <c r="C100" s="36" t="s">
        <v>943</v>
      </c>
      <c r="D100" s="36" t="s">
        <v>73</v>
      </c>
      <c r="E100" s="36" t="s">
        <v>32</v>
      </c>
      <c r="F100" s="36" t="s">
        <v>17</v>
      </c>
      <c r="G100" s="11" t="s">
        <v>890</v>
      </c>
      <c r="H100" s="26">
        <v>7</v>
      </c>
      <c r="I100" s="26">
        <v>7</v>
      </c>
      <c r="J100" s="11" t="s">
        <v>18</v>
      </c>
      <c r="K100" s="2">
        <v>5</v>
      </c>
      <c r="L100" s="53">
        <f t="shared" si="2"/>
        <v>14.705882352941178</v>
      </c>
      <c r="M100" s="11" t="s">
        <v>1726</v>
      </c>
      <c r="N100" s="42">
        <v>38562</v>
      </c>
    </row>
    <row r="101" spans="1:14" ht="15.75" x14ac:dyDescent="0.25">
      <c r="A101" s="11">
        <v>97</v>
      </c>
      <c r="B101" s="11" t="s">
        <v>1063</v>
      </c>
      <c r="C101" s="11" t="s">
        <v>79</v>
      </c>
      <c r="D101" s="11" t="s">
        <v>155</v>
      </c>
      <c r="E101" s="11" t="s">
        <v>48</v>
      </c>
      <c r="F101" s="11" t="s">
        <v>22</v>
      </c>
      <c r="G101" s="11" t="s">
        <v>1012</v>
      </c>
      <c r="H101" s="11">
        <v>7</v>
      </c>
      <c r="I101" s="11">
        <v>7</v>
      </c>
      <c r="J101" s="11" t="s">
        <v>18</v>
      </c>
      <c r="K101" s="11">
        <v>2</v>
      </c>
      <c r="L101" s="53">
        <f t="shared" ref="L101" si="3">K101/34*100</f>
        <v>5.8823529411764701</v>
      </c>
      <c r="M101" s="11" t="s">
        <v>1726</v>
      </c>
      <c r="N101" s="15">
        <v>38404</v>
      </c>
    </row>
  </sheetData>
  <autoFilter ref="A4:N4">
    <sortState ref="A5:N101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workbookViewId="0"/>
  </sheetViews>
  <sheetFormatPr defaultRowHeight="15" x14ac:dyDescent="0.25"/>
  <cols>
    <col min="1" max="1" width="9.28515625" bestFit="1" customWidth="1"/>
    <col min="3" max="3" width="16" customWidth="1"/>
    <col min="7" max="7" width="20" customWidth="1"/>
    <col min="8" max="9" width="9.28515625" bestFit="1" customWidth="1"/>
    <col min="11" max="11" width="9.28515625" bestFit="1" customWidth="1"/>
    <col min="14" max="14" width="19.140625" customWidth="1"/>
  </cols>
  <sheetData>
    <row r="2" spans="1:14" ht="15.75" x14ac:dyDescent="0.25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 t="s">
        <v>0</v>
      </c>
      <c r="L2" s="54"/>
      <c r="M2" s="54"/>
      <c r="N2" s="54" t="s">
        <v>55</v>
      </c>
    </row>
    <row r="3" spans="1:14" ht="15.75" x14ac:dyDescent="0.25">
      <c r="A3" s="54" t="s">
        <v>1</v>
      </c>
      <c r="B3" s="54"/>
      <c r="C3" s="54"/>
      <c r="D3" s="54">
        <v>34</v>
      </c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x14ac:dyDescent="0.25">
      <c r="A4" s="54" t="s">
        <v>2</v>
      </c>
      <c r="B4" s="54" t="s">
        <v>4</v>
      </c>
      <c r="C4" s="54" t="s">
        <v>5</v>
      </c>
      <c r="D4" s="54" t="s">
        <v>6</v>
      </c>
      <c r="E4" s="54" t="s">
        <v>7</v>
      </c>
      <c r="F4" s="54" t="s">
        <v>8</v>
      </c>
      <c r="G4" s="54" t="s">
        <v>3</v>
      </c>
      <c r="H4" s="54" t="s">
        <v>10</v>
      </c>
      <c r="I4" s="54" t="s">
        <v>11</v>
      </c>
      <c r="J4" s="54" t="s">
        <v>12</v>
      </c>
      <c r="K4" s="54" t="s">
        <v>13</v>
      </c>
      <c r="L4" s="54" t="s">
        <v>1723</v>
      </c>
      <c r="M4" s="54" t="s">
        <v>1724</v>
      </c>
      <c r="N4" s="54" t="s">
        <v>9</v>
      </c>
    </row>
    <row r="5" spans="1:14" ht="15.75" x14ac:dyDescent="0.25">
      <c r="A5" s="54">
        <v>1</v>
      </c>
      <c r="B5" s="54" t="s">
        <v>139</v>
      </c>
      <c r="C5" s="54" t="s">
        <v>46</v>
      </c>
      <c r="D5" s="54" t="s">
        <v>47</v>
      </c>
      <c r="E5" s="54" t="s">
        <v>48</v>
      </c>
      <c r="F5" s="54" t="s">
        <v>22</v>
      </c>
      <c r="G5" s="54" t="s">
        <v>143</v>
      </c>
      <c r="H5" s="54">
        <v>8</v>
      </c>
      <c r="I5" s="54">
        <v>8</v>
      </c>
      <c r="J5" s="54" t="s">
        <v>18</v>
      </c>
      <c r="K5" s="54">
        <v>31</v>
      </c>
      <c r="L5" s="56">
        <f t="shared" ref="L5:L36" si="0">K5/34*100</f>
        <v>91.17647058823529</v>
      </c>
      <c r="M5" s="54" t="s">
        <v>1727</v>
      </c>
      <c r="N5" s="55">
        <v>38090</v>
      </c>
    </row>
    <row r="6" spans="1:14" ht="15.75" x14ac:dyDescent="0.25">
      <c r="A6" s="54">
        <v>2</v>
      </c>
      <c r="B6" s="54" t="s">
        <v>351</v>
      </c>
      <c r="C6" s="54" t="s">
        <v>352</v>
      </c>
      <c r="D6" s="54" t="s">
        <v>353</v>
      </c>
      <c r="E6" s="54" t="s">
        <v>342</v>
      </c>
      <c r="F6" s="54" t="s">
        <v>22</v>
      </c>
      <c r="G6" s="54" t="s">
        <v>336</v>
      </c>
      <c r="H6" s="54">
        <v>8</v>
      </c>
      <c r="I6" s="54">
        <v>8</v>
      </c>
      <c r="J6" s="54" t="s">
        <v>18</v>
      </c>
      <c r="K6" s="54">
        <v>29</v>
      </c>
      <c r="L6" s="56">
        <f t="shared" si="0"/>
        <v>85.294117647058826</v>
      </c>
      <c r="M6" s="54" t="s">
        <v>1725</v>
      </c>
      <c r="N6" s="55">
        <v>38099</v>
      </c>
    </row>
    <row r="7" spans="1:14" ht="15.75" x14ac:dyDescent="0.25">
      <c r="A7" s="54">
        <v>3</v>
      </c>
      <c r="B7" s="54" t="s">
        <v>663</v>
      </c>
      <c r="C7" s="54" t="s">
        <v>664</v>
      </c>
      <c r="D7" s="54" t="s">
        <v>76</v>
      </c>
      <c r="E7" s="54" t="s">
        <v>90</v>
      </c>
      <c r="F7" s="54" t="s">
        <v>22</v>
      </c>
      <c r="G7" s="54" t="s">
        <v>535</v>
      </c>
      <c r="H7" s="54">
        <v>8</v>
      </c>
      <c r="I7" s="54">
        <v>8</v>
      </c>
      <c r="J7" s="54" t="s">
        <v>18</v>
      </c>
      <c r="K7" s="54">
        <v>29</v>
      </c>
      <c r="L7" s="56">
        <f t="shared" si="0"/>
        <v>85.294117647058826</v>
      </c>
      <c r="M7" s="54" t="s">
        <v>1725</v>
      </c>
      <c r="N7" s="55">
        <v>38065</v>
      </c>
    </row>
    <row r="8" spans="1:14" ht="15.75" x14ac:dyDescent="0.25">
      <c r="A8" s="54">
        <v>4</v>
      </c>
      <c r="B8" s="54" t="s">
        <v>1288</v>
      </c>
      <c r="C8" s="54" t="s">
        <v>1289</v>
      </c>
      <c r="D8" s="54" t="s">
        <v>42</v>
      </c>
      <c r="E8" s="54" t="s">
        <v>52</v>
      </c>
      <c r="F8" s="54" t="s">
        <v>17</v>
      </c>
      <c r="G8" s="54" t="s">
        <v>1210</v>
      </c>
      <c r="H8" s="54">
        <v>8</v>
      </c>
      <c r="I8" s="54">
        <v>8</v>
      </c>
      <c r="J8" s="54" t="s">
        <v>18</v>
      </c>
      <c r="K8" s="54">
        <v>28</v>
      </c>
      <c r="L8" s="56">
        <f t="shared" si="0"/>
        <v>82.35294117647058</v>
      </c>
      <c r="M8" s="54" t="s">
        <v>1725</v>
      </c>
      <c r="N8" s="55">
        <v>38139</v>
      </c>
    </row>
    <row r="9" spans="1:14" ht="15.75" x14ac:dyDescent="0.25">
      <c r="A9" s="54">
        <v>5</v>
      </c>
      <c r="B9" s="54" t="s">
        <v>132</v>
      </c>
      <c r="C9" s="54" t="s">
        <v>36</v>
      </c>
      <c r="D9" s="54" t="s">
        <v>37</v>
      </c>
      <c r="E9" s="54" t="s">
        <v>38</v>
      </c>
      <c r="F9" s="54" t="s">
        <v>22</v>
      </c>
      <c r="G9" s="54" t="s">
        <v>143</v>
      </c>
      <c r="H9" s="54">
        <v>8</v>
      </c>
      <c r="I9" s="54">
        <v>8</v>
      </c>
      <c r="J9" s="54" t="s">
        <v>18</v>
      </c>
      <c r="K9" s="54">
        <v>28</v>
      </c>
      <c r="L9" s="56">
        <f t="shared" si="0"/>
        <v>82.35294117647058</v>
      </c>
      <c r="M9" s="54" t="s">
        <v>1725</v>
      </c>
      <c r="N9" s="55">
        <v>38126</v>
      </c>
    </row>
    <row r="10" spans="1:14" ht="15.75" x14ac:dyDescent="0.25">
      <c r="A10" s="54">
        <v>6</v>
      </c>
      <c r="B10" s="54" t="s">
        <v>1511</v>
      </c>
      <c r="C10" s="54" t="s">
        <v>1512</v>
      </c>
      <c r="D10" s="54" t="s">
        <v>1513</v>
      </c>
      <c r="E10" s="54" t="s">
        <v>323</v>
      </c>
      <c r="F10" s="54" t="s">
        <v>17</v>
      </c>
      <c r="G10" s="54" t="s">
        <v>1431</v>
      </c>
      <c r="H10" s="54">
        <v>8</v>
      </c>
      <c r="I10" s="54">
        <v>8</v>
      </c>
      <c r="J10" s="54" t="s">
        <v>18</v>
      </c>
      <c r="K10" s="54">
        <v>28</v>
      </c>
      <c r="L10" s="56">
        <f t="shared" si="0"/>
        <v>82.35294117647058</v>
      </c>
      <c r="M10" s="54" t="s">
        <v>1725</v>
      </c>
      <c r="N10" s="55">
        <v>38127</v>
      </c>
    </row>
    <row r="11" spans="1:14" ht="15.75" x14ac:dyDescent="0.25">
      <c r="A11" s="54">
        <v>7</v>
      </c>
      <c r="B11" s="54" t="s">
        <v>1075</v>
      </c>
      <c r="C11" s="54" t="s">
        <v>1076</v>
      </c>
      <c r="D11" s="54" t="s">
        <v>690</v>
      </c>
      <c r="E11" s="54" t="s">
        <v>70</v>
      </c>
      <c r="F11" s="54" t="s">
        <v>22</v>
      </c>
      <c r="G11" s="54" t="s">
        <v>1012</v>
      </c>
      <c r="H11" s="54">
        <v>8</v>
      </c>
      <c r="I11" s="54">
        <v>8</v>
      </c>
      <c r="J11" s="54" t="s">
        <v>18</v>
      </c>
      <c r="K11" s="54">
        <v>27</v>
      </c>
      <c r="L11" s="56">
        <f t="shared" si="0"/>
        <v>79.411764705882348</v>
      </c>
      <c r="M11" s="54" t="s">
        <v>1725</v>
      </c>
      <c r="N11" s="55">
        <v>37898</v>
      </c>
    </row>
    <row r="12" spans="1:14" ht="15.75" x14ac:dyDescent="0.25">
      <c r="A12" s="54">
        <v>8</v>
      </c>
      <c r="B12" s="54" t="s">
        <v>131</v>
      </c>
      <c r="C12" s="54" t="s">
        <v>33</v>
      </c>
      <c r="D12" s="54" t="s">
        <v>34</v>
      </c>
      <c r="E12" s="54" t="s">
        <v>35</v>
      </c>
      <c r="F12" s="54" t="s">
        <v>22</v>
      </c>
      <c r="G12" s="54" t="s">
        <v>143</v>
      </c>
      <c r="H12" s="54">
        <v>8</v>
      </c>
      <c r="I12" s="54">
        <v>8</v>
      </c>
      <c r="J12" s="54" t="s">
        <v>18</v>
      </c>
      <c r="K12" s="54">
        <v>26</v>
      </c>
      <c r="L12" s="56">
        <f t="shared" si="0"/>
        <v>76.470588235294116</v>
      </c>
      <c r="M12" s="54" t="s">
        <v>1725</v>
      </c>
      <c r="N12" s="55">
        <v>37710</v>
      </c>
    </row>
    <row r="13" spans="1:14" ht="15.75" x14ac:dyDescent="0.25">
      <c r="A13" s="54">
        <v>9</v>
      </c>
      <c r="B13" s="54" t="s">
        <v>478</v>
      </c>
      <c r="C13" s="54" t="s">
        <v>479</v>
      </c>
      <c r="D13" s="54" t="s">
        <v>159</v>
      </c>
      <c r="E13" s="54" t="s">
        <v>21</v>
      </c>
      <c r="F13" s="54" t="s">
        <v>22</v>
      </c>
      <c r="G13" s="54" t="s">
        <v>367</v>
      </c>
      <c r="H13" s="54">
        <v>8</v>
      </c>
      <c r="I13" s="54">
        <v>8</v>
      </c>
      <c r="J13" s="54" t="s">
        <v>18</v>
      </c>
      <c r="K13" s="54">
        <v>26</v>
      </c>
      <c r="L13" s="56">
        <f t="shared" si="0"/>
        <v>76.470588235294116</v>
      </c>
      <c r="M13" s="54" t="s">
        <v>1725</v>
      </c>
      <c r="N13" s="55">
        <v>38096</v>
      </c>
    </row>
    <row r="14" spans="1:14" ht="15.75" x14ac:dyDescent="0.25">
      <c r="A14" s="54">
        <v>10</v>
      </c>
      <c r="B14" s="54" t="s">
        <v>136</v>
      </c>
      <c r="C14" s="54" t="s">
        <v>137</v>
      </c>
      <c r="D14" s="54" t="s">
        <v>138</v>
      </c>
      <c r="E14" s="54" t="s">
        <v>21</v>
      </c>
      <c r="F14" s="54" t="s">
        <v>22</v>
      </c>
      <c r="G14" s="54" t="s">
        <v>143</v>
      </c>
      <c r="H14" s="54">
        <v>8</v>
      </c>
      <c r="I14" s="54">
        <v>8</v>
      </c>
      <c r="J14" s="54" t="s">
        <v>18</v>
      </c>
      <c r="K14" s="54">
        <v>26</v>
      </c>
      <c r="L14" s="56">
        <f t="shared" si="0"/>
        <v>76.470588235294116</v>
      </c>
      <c r="M14" s="54" t="s">
        <v>1725</v>
      </c>
      <c r="N14" s="55">
        <v>38094</v>
      </c>
    </row>
    <row r="15" spans="1:14" ht="15.75" x14ac:dyDescent="0.25">
      <c r="A15" s="54">
        <v>11</v>
      </c>
      <c r="B15" s="54" t="s">
        <v>1175</v>
      </c>
      <c r="C15" s="54" t="s">
        <v>1176</v>
      </c>
      <c r="D15" s="54" t="s">
        <v>37</v>
      </c>
      <c r="E15" s="54" t="s">
        <v>35</v>
      </c>
      <c r="F15" s="54" t="s">
        <v>22</v>
      </c>
      <c r="G15" s="54" t="s">
        <v>1127</v>
      </c>
      <c r="H15" s="54">
        <v>8</v>
      </c>
      <c r="I15" s="54">
        <v>8</v>
      </c>
      <c r="J15" s="54" t="s">
        <v>18</v>
      </c>
      <c r="K15" s="54">
        <v>25</v>
      </c>
      <c r="L15" s="56">
        <f t="shared" si="0"/>
        <v>73.529411764705884</v>
      </c>
      <c r="M15" s="54" t="s">
        <v>1725</v>
      </c>
      <c r="N15" s="54"/>
    </row>
    <row r="16" spans="1:14" ht="15.75" x14ac:dyDescent="0.25">
      <c r="A16" s="54">
        <v>12</v>
      </c>
      <c r="B16" s="54" t="s">
        <v>482</v>
      </c>
      <c r="C16" s="54" t="s">
        <v>483</v>
      </c>
      <c r="D16" s="54" t="s">
        <v>73</v>
      </c>
      <c r="E16" s="54" t="s">
        <v>32</v>
      </c>
      <c r="F16" s="54" t="s">
        <v>17</v>
      </c>
      <c r="G16" s="54" t="s">
        <v>367</v>
      </c>
      <c r="H16" s="54">
        <v>8</v>
      </c>
      <c r="I16" s="54">
        <v>8</v>
      </c>
      <c r="J16" s="54" t="s">
        <v>18</v>
      </c>
      <c r="K16" s="54">
        <v>25</v>
      </c>
      <c r="L16" s="56">
        <f t="shared" si="0"/>
        <v>73.529411764705884</v>
      </c>
      <c r="M16" s="54" t="s">
        <v>1725</v>
      </c>
      <c r="N16" s="55">
        <v>38232</v>
      </c>
    </row>
    <row r="17" spans="1:14" ht="15.75" x14ac:dyDescent="0.25">
      <c r="A17" s="54">
        <v>13</v>
      </c>
      <c r="B17" s="54" t="s">
        <v>473</v>
      </c>
      <c r="C17" s="54" t="s">
        <v>474</v>
      </c>
      <c r="D17" s="54" t="s">
        <v>415</v>
      </c>
      <c r="E17" s="54" t="s">
        <v>25</v>
      </c>
      <c r="F17" s="54" t="s">
        <v>17</v>
      </c>
      <c r="G17" s="54" t="s">
        <v>367</v>
      </c>
      <c r="H17" s="54">
        <v>8</v>
      </c>
      <c r="I17" s="54">
        <v>8</v>
      </c>
      <c r="J17" s="54" t="s">
        <v>18</v>
      </c>
      <c r="K17" s="54">
        <v>24</v>
      </c>
      <c r="L17" s="56">
        <f t="shared" si="0"/>
        <v>70.588235294117652</v>
      </c>
      <c r="M17" s="54" t="s">
        <v>1725</v>
      </c>
      <c r="N17" s="55">
        <v>38124</v>
      </c>
    </row>
    <row r="18" spans="1:14" ht="15.75" x14ac:dyDescent="0.25">
      <c r="A18" s="54">
        <v>14</v>
      </c>
      <c r="B18" s="54" t="s">
        <v>652</v>
      </c>
      <c r="C18" s="54" t="s">
        <v>653</v>
      </c>
      <c r="D18" s="54" t="s">
        <v>73</v>
      </c>
      <c r="E18" s="54" t="s">
        <v>370</v>
      </c>
      <c r="F18" s="54" t="s">
        <v>17</v>
      </c>
      <c r="G18" s="54" t="s">
        <v>535</v>
      </c>
      <c r="H18" s="54">
        <v>8</v>
      </c>
      <c r="I18" s="54">
        <v>8</v>
      </c>
      <c r="J18" s="54" t="s">
        <v>18</v>
      </c>
      <c r="K18" s="54">
        <v>24</v>
      </c>
      <c r="L18" s="56">
        <f t="shared" si="0"/>
        <v>70.588235294117652</v>
      </c>
      <c r="M18" s="54" t="s">
        <v>1725</v>
      </c>
      <c r="N18" s="55">
        <v>38076</v>
      </c>
    </row>
    <row r="19" spans="1:14" ht="15.75" x14ac:dyDescent="0.25">
      <c r="A19" s="54">
        <v>15</v>
      </c>
      <c r="B19" s="54" t="s">
        <v>665</v>
      </c>
      <c r="C19" s="54" t="s">
        <v>666</v>
      </c>
      <c r="D19" s="54" t="s">
        <v>667</v>
      </c>
      <c r="E19" s="54" t="s">
        <v>589</v>
      </c>
      <c r="F19" s="54" t="s">
        <v>17</v>
      </c>
      <c r="G19" s="54" t="s">
        <v>535</v>
      </c>
      <c r="H19" s="54">
        <v>8</v>
      </c>
      <c r="I19" s="54">
        <v>8</v>
      </c>
      <c r="J19" s="54" t="s">
        <v>18</v>
      </c>
      <c r="K19" s="54">
        <v>24</v>
      </c>
      <c r="L19" s="56">
        <f t="shared" si="0"/>
        <v>70.588235294117652</v>
      </c>
      <c r="M19" s="54" t="s">
        <v>1725</v>
      </c>
      <c r="N19" s="55">
        <v>38237</v>
      </c>
    </row>
    <row r="20" spans="1:14" ht="15.75" x14ac:dyDescent="0.25">
      <c r="A20" s="54">
        <v>16</v>
      </c>
      <c r="B20" s="54" t="s">
        <v>196</v>
      </c>
      <c r="C20" s="54" t="s">
        <v>877</v>
      </c>
      <c r="D20" s="54" t="s">
        <v>421</v>
      </c>
      <c r="E20" s="54" t="s">
        <v>589</v>
      </c>
      <c r="F20" s="54" t="s">
        <v>17</v>
      </c>
      <c r="G20" s="54" t="s">
        <v>763</v>
      </c>
      <c r="H20" s="54">
        <v>8</v>
      </c>
      <c r="I20" s="54">
        <v>8</v>
      </c>
      <c r="J20" s="54" t="s">
        <v>18</v>
      </c>
      <c r="K20" s="54">
        <v>24</v>
      </c>
      <c r="L20" s="56">
        <f t="shared" si="0"/>
        <v>70.588235294117652</v>
      </c>
      <c r="M20" s="54" t="s">
        <v>1725</v>
      </c>
      <c r="N20" s="55">
        <v>38184</v>
      </c>
    </row>
    <row r="21" spans="1:14" ht="15.75" x14ac:dyDescent="0.25">
      <c r="A21" s="54">
        <v>17</v>
      </c>
      <c r="B21" s="54" t="s">
        <v>302</v>
      </c>
      <c r="C21" s="54" t="s">
        <v>303</v>
      </c>
      <c r="D21" s="54" t="s">
        <v>76</v>
      </c>
      <c r="E21" s="54" t="s">
        <v>182</v>
      </c>
      <c r="F21" s="54" t="s">
        <v>22</v>
      </c>
      <c r="G21" s="54" t="s">
        <v>228</v>
      </c>
      <c r="H21" s="54">
        <v>8</v>
      </c>
      <c r="I21" s="54">
        <v>8</v>
      </c>
      <c r="J21" s="54" t="s">
        <v>18</v>
      </c>
      <c r="K21" s="54">
        <v>23</v>
      </c>
      <c r="L21" s="56">
        <f t="shared" si="0"/>
        <v>67.64705882352942</v>
      </c>
      <c r="M21" s="54" t="s">
        <v>1725</v>
      </c>
      <c r="N21" s="55">
        <v>38277</v>
      </c>
    </row>
    <row r="22" spans="1:14" ht="15.75" x14ac:dyDescent="0.25">
      <c r="A22" s="54">
        <v>18</v>
      </c>
      <c r="B22" s="54" t="s">
        <v>457</v>
      </c>
      <c r="C22" s="54" t="s">
        <v>458</v>
      </c>
      <c r="D22" s="54" t="s">
        <v>393</v>
      </c>
      <c r="E22" s="54" t="s">
        <v>45</v>
      </c>
      <c r="F22" s="54" t="s">
        <v>17</v>
      </c>
      <c r="G22" s="54" t="s">
        <v>367</v>
      </c>
      <c r="H22" s="54">
        <v>8</v>
      </c>
      <c r="I22" s="54">
        <v>8</v>
      </c>
      <c r="J22" s="54" t="s">
        <v>18</v>
      </c>
      <c r="K22" s="54">
        <v>23</v>
      </c>
      <c r="L22" s="56">
        <f t="shared" si="0"/>
        <v>67.64705882352942</v>
      </c>
      <c r="M22" s="54" t="s">
        <v>1725</v>
      </c>
      <c r="N22" s="55">
        <v>38223</v>
      </c>
    </row>
    <row r="23" spans="1:14" ht="15.75" x14ac:dyDescent="0.25">
      <c r="A23" s="54">
        <v>19</v>
      </c>
      <c r="B23" s="54" t="s">
        <v>468</v>
      </c>
      <c r="C23" s="54" t="s">
        <v>469</v>
      </c>
      <c r="D23" s="54" t="s">
        <v>470</v>
      </c>
      <c r="E23" s="54" t="s">
        <v>70</v>
      </c>
      <c r="F23" s="54" t="s">
        <v>22</v>
      </c>
      <c r="G23" s="54" t="s">
        <v>367</v>
      </c>
      <c r="H23" s="54">
        <v>8</v>
      </c>
      <c r="I23" s="54">
        <v>8</v>
      </c>
      <c r="J23" s="54" t="s">
        <v>18</v>
      </c>
      <c r="K23" s="54">
        <v>23</v>
      </c>
      <c r="L23" s="56">
        <f t="shared" si="0"/>
        <v>67.64705882352942</v>
      </c>
      <c r="M23" s="54" t="s">
        <v>1725</v>
      </c>
      <c r="N23" s="55">
        <v>38103</v>
      </c>
    </row>
    <row r="24" spans="1:14" ht="15.75" x14ac:dyDescent="0.25">
      <c r="A24" s="54">
        <v>20</v>
      </c>
      <c r="B24" s="54" t="s">
        <v>193</v>
      </c>
      <c r="C24" s="54" t="s">
        <v>876</v>
      </c>
      <c r="D24" s="54" t="s">
        <v>69</v>
      </c>
      <c r="E24" s="54" t="s">
        <v>208</v>
      </c>
      <c r="F24" s="54" t="s">
        <v>22</v>
      </c>
      <c r="G24" s="54" t="s">
        <v>763</v>
      </c>
      <c r="H24" s="54">
        <v>8</v>
      </c>
      <c r="I24" s="54">
        <v>8</v>
      </c>
      <c r="J24" s="54" t="s">
        <v>18</v>
      </c>
      <c r="K24" s="54">
        <v>23</v>
      </c>
      <c r="L24" s="56">
        <f t="shared" si="0"/>
        <v>67.64705882352942</v>
      </c>
      <c r="M24" s="54" t="s">
        <v>1725</v>
      </c>
      <c r="N24" s="55">
        <v>38057</v>
      </c>
    </row>
    <row r="25" spans="1:14" ht="15.75" x14ac:dyDescent="0.25">
      <c r="A25" s="54">
        <v>21</v>
      </c>
      <c r="B25" s="54" t="s">
        <v>191</v>
      </c>
      <c r="C25" s="54" t="s">
        <v>875</v>
      </c>
      <c r="D25" s="54" t="s">
        <v>412</v>
      </c>
      <c r="E25" s="54" t="s">
        <v>317</v>
      </c>
      <c r="F25" s="54" t="s">
        <v>17</v>
      </c>
      <c r="G25" s="54" t="s">
        <v>763</v>
      </c>
      <c r="H25" s="54">
        <v>8</v>
      </c>
      <c r="I25" s="54">
        <v>8</v>
      </c>
      <c r="J25" s="54" t="s">
        <v>18</v>
      </c>
      <c r="K25" s="54">
        <v>23</v>
      </c>
      <c r="L25" s="56">
        <f t="shared" si="0"/>
        <v>67.64705882352942</v>
      </c>
      <c r="M25" s="54" t="s">
        <v>1725</v>
      </c>
      <c r="N25" s="55">
        <v>38076</v>
      </c>
    </row>
    <row r="26" spans="1:14" ht="15.75" x14ac:dyDescent="0.25">
      <c r="A26" s="54">
        <v>22</v>
      </c>
      <c r="B26" s="61" t="s">
        <v>1730</v>
      </c>
      <c r="C26" s="58" t="s">
        <v>1731</v>
      </c>
      <c r="D26" s="58" t="s">
        <v>76</v>
      </c>
      <c r="E26" s="63" t="s">
        <v>208</v>
      </c>
      <c r="F26" s="64" t="s">
        <v>22</v>
      </c>
      <c r="G26" s="61" t="s">
        <v>890</v>
      </c>
      <c r="H26" s="57">
        <v>8</v>
      </c>
      <c r="I26" s="57">
        <v>8</v>
      </c>
      <c r="J26" s="58" t="s">
        <v>18</v>
      </c>
      <c r="K26" s="61">
        <v>23</v>
      </c>
      <c r="L26" s="56">
        <f t="shared" si="0"/>
        <v>67.64705882352942</v>
      </c>
      <c r="M26" s="54" t="s">
        <v>1725</v>
      </c>
      <c r="N26" s="65">
        <v>38264</v>
      </c>
    </row>
    <row r="27" spans="1:14" ht="15.75" x14ac:dyDescent="0.25">
      <c r="A27" s="54">
        <v>23</v>
      </c>
      <c r="B27" s="54" t="s">
        <v>206</v>
      </c>
      <c r="C27" s="54" t="s">
        <v>883</v>
      </c>
      <c r="D27" s="54" t="s">
        <v>44</v>
      </c>
      <c r="E27" s="54" t="s">
        <v>884</v>
      </c>
      <c r="F27" s="54" t="s">
        <v>17</v>
      </c>
      <c r="G27" s="54" t="s">
        <v>763</v>
      </c>
      <c r="H27" s="54">
        <v>8</v>
      </c>
      <c r="I27" s="54">
        <v>8</v>
      </c>
      <c r="J27" s="54" t="s">
        <v>18</v>
      </c>
      <c r="K27" s="54">
        <v>22</v>
      </c>
      <c r="L27" s="56">
        <f t="shared" si="0"/>
        <v>64.705882352941174</v>
      </c>
      <c r="M27" s="54" t="s">
        <v>1725</v>
      </c>
      <c r="N27" s="66">
        <v>38355</v>
      </c>
    </row>
    <row r="28" spans="1:14" ht="15.75" x14ac:dyDescent="0.25">
      <c r="A28" s="54">
        <v>24</v>
      </c>
      <c r="B28" s="54" t="s">
        <v>307</v>
      </c>
      <c r="C28" s="54" t="s">
        <v>308</v>
      </c>
      <c r="D28" s="54" t="s">
        <v>44</v>
      </c>
      <c r="E28" s="54" t="s">
        <v>25</v>
      </c>
      <c r="F28" s="54" t="s">
        <v>17</v>
      </c>
      <c r="G28" s="54" t="s">
        <v>228</v>
      </c>
      <c r="H28" s="54">
        <v>8</v>
      </c>
      <c r="I28" s="54">
        <v>8</v>
      </c>
      <c r="J28" s="54" t="s">
        <v>18</v>
      </c>
      <c r="K28" s="54">
        <v>22</v>
      </c>
      <c r="L28" s="56">
        <f t="shared" si="0"/>
        <v>64.705882352941174</v>
      </c>
      <c r="M28" s="54" t="s">
        <v>1725</v>
      </c>
      <c r="N28" s="66">
        <v>38351</v>
      </c>
    </row>
    <row r="29" spans="1:14" ht="15.75" x14ac:dyDescent="0.25">
      <c r="A29" s="54">
        <v>25</v>
      </c>
      <c r="B29" s="54" t="s">
        <v>347</v>
      </c>
      <c r="C29" s="54" t="s">
        <v>348</v>
      </c>
      <c r="D29" s="54" t="s">
        <v>349</v>
      </c>
      <c r="E29" s="54" t="s">
        <v>350</v>
      </c>
      <c r="F29" s="54" t="s">
        <v>17</v>
      </c>
      <c r="G29" s="54" t="s">
        <v>336</v>
      </c>
      <c r="H29" s="54">
        <v>8</v>
      </c>
      <c r="I29" s="54">
        <v>8</v>
      </c>
      <c r="J29" s="54" t="s">
        <v>18</v>
      </c>
      <c r="K29" s="54">
        <v>22</v>
      </c>
      <c r="L29" s="56">
        <f t="shared" si="0"/>
        <v>64.705882352941174</v>
      </c>
      <c r="M29" s="54" t="s">
        <v>1725</v>
      </c>
      <c r="N29" s="66">
        <v>37965</v>
      </c>
    </row>
    <row r="30" spans="1:14" ht="15.75" x14ac:dyDescent="0.25">
      <c r="A30" s="54">
        <v>26</v>
      </c>
      <c r="B30" s="54" t="s">
        <v>324</v>
      </c>
      <c r="C30" s="54" t="s">
        <v>325</v>
      </c>
      <c r="D30" s="54" t="s">
        <v>326</v>
      </c>
      <c r="E30" s="54" t="s">
        <v>327</v>
      </c>
      <c r="F30" s="54" t="s">
        <v>17</v>
      </c>
      <c r="G30" s="54" t="s">
        <v>228</v>
      </c>
      <c r="H30" s="54">
        <v>8</v>
      </c>
      <c r="I30" s="54">
        <v>8</v>
      </c>
      <c r="J30" s="54" t="s">
        <v>18</v>
      </c>
      <c r="K30" s="54">
        <v>22</v>
      </c>
      <c r="L30" s="56">
        <f t="shared" si="0"/>
        <v>64.705882352941174</v>
      </c>
      <c r="M30" s="54" t="s">
        <v>1725</v>
      </c>
      <c r="N30" s="66">
        <v>38176</v>
      </c>
    </row>
    <row r="31" spans="1:14" ht="15.75" x14ac:dyDescent="0.25">
      <c r="A31" s="54">
        <v>27</v>
      </c>
      <c r="B31" s="54" t="s">
        <v>309</v>
      </c>
      <c r="C31" s="54" t="s">
        <v>310</v>
      </c>
      <c r="D31" s="54" t="s">
        <v>40</v>
      </c>
      <c r="E31" s="54" t="s">
        <v>25</v>
      </c>
      <c r="F31" s="54" t="s">
        <v>17</v>
      </c>
      <c r="G31" s="54" t="s">
        <v>228</v>
      </c>
      <c r="H31" s="54">
        <v>8</v>
      </c>
      <c r="I31" s="54">
        <v>8</v>
      </c>
      <c r="J31" s="54" t="s">
        <v>18</v>
      </c>
      <c r="K31" s="54">
        <v>22</v>
      </c>
      <c r="L31" s="56">
        <f t="shared" si="0"/>
        <v>64.705882352941174</v>
      </c>
      <c r="M31" s="54" t="s">
        <v>1725</v>
      </c>
      <c r="N31" s="66">
        <v>38121</v>
      </c>
    </row>
    <row r="32" spans="1:14" ht="15.75" x14ac:dyDescent="0.25">
      <c r="A32" s="54">
        <v>28</v>
      </c>
      <c r="B32" s="54" t="s">
        <v>354</v>
      </c>
      <c r="C32" s="54" t="s">
        <v>346</v>
      </c>
      <c r="D32" s="54" t="s">
        <v>47</v>
      </c>
      <c r="E32" s="54" t="s">
        <v>160</v>
      </c>
      <c r="F32" s="54" t="s">
        <v>22</v>
      </c>
      <c r="G32" s="54" t="s">
        <v>336</v>
      </c>
      <c r="H32" s="54">
        <v>8</v>
      </c>
      <c r="I32" s="54">
        <v>8</v>
      </c>
      <c r="J32" s="54" t="s">
        <v>18</v>
      </c>
      <c r="K32" s="54">
        <v>22</v>
      </c>
      <c r="L32" s="56">
        <f t="shared" si="0"/>
        <v>64.705882352941174</v>
      </c>
      <c r="M32" s="54" t="s">
        <v>1725</v>
      </c>
      <c r="N32" s="66">
        <v>38131</v>
      </c>
    </row>
    <row r="33" spans="1:14" ht="15.75" x14ac:dyDescent="0.25">
      <c r="A33" s="54">
        <v>29</v>
      </c>
      <c r="B33" s="54" t="s">
        <v>650</v>
      </c>
      <c r="C33" s="54" t="s">
        <v>651</v>
      </c>
      <c r="D33" s="54" t="s">
        <v>412</v>
      </c>
      <c r="E33" s="54" t="s">
        <v>299</v>
      </c>
      <c r="F33" s="54" t="s">
        <v>17</v>
      </c>
      <c r="G33" s="54" t="s">
        <v>535</v>
      </c>
      <c r="H33" s="54">
        <v>8</v>
      </c>
      <c r="I33" s="54">
        <v>8</v>
      </c>
      <c r="J33" s="54" t="s">
        <v>18</v>
      </c>
      <c r="K33" s="54">
        <v>22</v>
      </c>
      <c r="L33" s="56">
        <f t="shared" si="0"/>
        <v>64.705882352941174</v>
      </c>
      <c r="M33" s="54" t="s">
        <v>1725</v>
      </c>
      <c r="N33" s="66">
        <v>38281</v>
      </c>
    </row>
    <row r="34" spans="1:14" ht="15.75" x14ac:dyDescent="0.25">
      <c r="A34" s="54">
        <v>30</v>
      </c>
      <c r="B34" s="61" t="s">
        <v>1728</v>
      </c>
      <c r="C34" s="59" t="s">
        <v>1729</v>
      </c>
      <c r="D34" s="59" t="s">
        <v>322</v>
      </c>
      <c r="E34" s="59" t="s">
        <v>45</v>
      </c>
      <c r="F34" s="60" t="s">
        <v>17</v>
      </c>
      <c r="G34" s="61" t="s">
        <v>890</v>
      </c>
      <c r="H34" s="57">
        <v>8</v>
      </c>
      <c r="I34" s="57">
        <v>8</v>
      </c>
      <c r="J34" s="58" t="s">
        <v>18</v>
      </c>
      <c r="K34" s="61">
        <v>22</v>
      </c>
      <c r="L34" s="56">
        <f t="shared" si="0"/>
        <v>64.705882352941174</v>
      </c>
      <c r="M34" s="54" t="s">
        <v>1725</v>
      </c>
      <c r="N34" s="65">
        <v>38186</v>
      </c>
    </row>
    <row r="35" spans="1:14" ht="15.75" x14ac:dyDescent="0.25">
      <c r="A35" s="54">
        <v>31</v>
      </c>
      <c r="B35" s="54" t="s">
        <v>640</v>
      </c>
      <c r="C35" s="54" t="s">
        <v>641</v>
      </c>
      <c r="D35" s="54" t="s">
        <v>73</v>
      </c>
      <c r="E35" s="54" t="s">
        <v>488</v>
      </c>
      <c r="F35" s="54" t="s">
        <v>17</v>
      </c>
      <c r="G35" s="54" t="s">
        <v>535</v>
      </c>
      <c r="H35" s="54">
        <v>8</v>
      </c>
      <c r="I35" s="54">
        <v>8</v>
      </c>
      <c r="J35" s="54" t="s">
        <v>18</v>
      </c>
      <c r="K35" s="54">
        <v>21</v>
      </c>
      <c r="L35" s="56">
        <f t="shared" si="0"/>
        <v>61.764705882352942</v>
      </c>
      <c r="M35" s="54" t="s">
        <v>1725</v>
      </c>
      <c r="N35" s="66">
        <v>38167</v>
      </c>
    </row>
    <row r="36" spans="1:14" ht="15.75" x14ac:dyDescent="0.25">
      <c r="A36" s="54">
        <v>32</v>
      </c>
      <c r="B36" s="54" t="s">
        <v>1505</v>
      </c>
      <c r="C36" s="54" t="s">
        <v>1506</v>
      </c>
      <c r="D36" s="54" t="s">
        <v>1507</v>
      </c>
      <c r="E36" s="54" t="s">
        <v>21</v>
      </c>
      <c r="F36" s="54" t="s">
        <v>22</v>
      </c>
      <c r="G36" s="54" t="s">
        <v>1431</v>
      </c>
      <c r="H36" s="54">
        <v>8</v>
      </c>
      <c r="I36" s="54">
        <v>8</v>
      </c>
      <c r="J36" s="54" t="s">
        <v>18</v>
      </c>
      <c r="K36" s="54">
        <v>21</v>
      </c>
      <c r="L36" s="56">
        <f t="shared" si="0"/>
        <v>61.764705882352942</v>
      </c>
      <c r="M36" s="54" t="s">
        <v>1725</v>
      </c>
      <c r="N36" s="55">
        <v>38240</v>
      </c>
    </row>
    <row r="37" spans="1:14" ht="15.75" x14ac:dyDescent="0.25">
      <c r="A37" s="54">
        <v>33</v>
      </c>
      <c r="B37" s="54" t="s">
        <v>196</v>
      </c>
      <c r="C37" s="54" t="s">
        <v>197</v>
      </c>
      <c r="D37" s="54" t="s">
        <v>76</v>
      </c>
      <c r="E37" s="54" t="s">
        <v>70</v>
      </c>
      <c r="F37" s="54" t="s">
        <v>22</v>
      </c>
      <c r="G37" s="54" t="s">
        <v>146</v>
      </c>
      <c r="H37" s="54">
        <v>8</v>
      </c>
      <c r="I37" s="54">
        <v>8</v>
      </c>
      <c r="J37" s="54" t="s">
        <v>18</v>
      </c>
      <c r="K37" s="54">
        <v>21</v>
      </c>
      <c r="L37" s="56">
        <f t="shared" ref="L37:L68" si="1">K37/34*100</f>
        <v>61.764705882352942</v>
      </c>
      <c r="M37" s="54" t="s">
        <v>1725</v>
      </c>
      <c r="N37" s="55">
        <v>38174</v>
      </c>
    </row>
    <row r="38" spans="1:14" ht="15.75" x14ac:dyDescent="0.25">
      <c r="A38" s="54">
        <v>34</v>
      </c>
      <c r="B38" s="54" t="s">
        <v>315</v>
      </c>
      <c r="C38" s="54" t="s">
        <v>316</v>
      </c>
      <c r="D38" s="54" t="s">
        <v>73</v>
      </c>
      <c r="E38" s="54" t="s">
        <v>317</v>
      </c>
      <c r="F38" s="54" t="s">
        <v>17</v>
      </c>
      <c r="G38" s="54" t="s">
        <v>228</v>
      </c>
      <c r="H38" s="54">
        <v>8</v>
      </c>
      <c r="I38" s="54">
        <v>8</v>
      </c>
      <c r="J38" s="54" t="s">
        <v>18</v>
      </c>
      <c r="K38" s="54">
        <v>21</v>
      </c>
      <c r="L38" s="56">
        <f t="shared" si="1"/>
        <v>61.764705882352942</v>
      </c>
      <c r="M38" s="54" t="s">
        <v>1725</v>
      </c>
      <c r="N38" s="55">
        <v>38086</v>
      </c>
    </row>
    <row r="39" spans="1:14" ht="15.75" x14ac:dyDescent="0.25">
      <c r="A39" s="54">
        <v>35</v>
      </c>
      <c r="B39" s="54" t="s">
        <v>466</v>
      </c>
      <c r="C39" s="54" t="s">
        <v>467</v>
      </c>
      <c r="D39" s="54" t="s">
        <v>226</v>
      </c>
      <c r="E39" s="54" t="s">
        <v>227</v>
      </c>
      <c r="F39" s="54" t="s">
        <v>17</v>
      </c>
      <c r="G39" s="54" t="s">
        <v>367</v>
      </c>
      <c r="H39" s="54">
        <v>8</v>
      </c>
      <c r="I39" s="54">
        <v>8</v>
      </c>
      <c r="J39" s="54" t="s">
        <v>18</v>
      </c>
      <c r="K39" s="54">
        <v>20</v>
      </c>
      <c r="L39" s="56">
        <f t="shared" si="1"/>
        <v>58.82352941176471</v>
      </c>
      <c r="M39" s="54" t="s">
        <v>1726</v>
      </c>
      <c r="N39" s="55">
        <v>38155</v>
      </c>
    </row>
    <row r="40" spans="1:14" ht="15.75" x14ac:dyDescent="0.25">
      <c r="A40" s="54">
        <v>36</v>
      </c>
      <c r="B40" s="54" t="s">
        <v>885</v>
      </c>
      <c r="C40" s="54" t="s">
        <v>886</v>
      </c>
      <c r="D40" s="54" t="s">
        <v>887</v>
      </c>
      <c r="E40" s="54" t="s">
        <v>95</v>
      </c>
      <c r="F40" s="54" t="s">
        <v>22</v>
      </c>
      <c r="G40" s="54" t="s">
        <v>763</v>
      </c>
      <c r="H40" s="54">
        <v>8</v>
      </c>
      <c r="I40" s="54">
        <v>8</v>
      </c>
      <c r="J40" s="54" t="s">
        <v>18</v>
      </c>
      <c r="K40" s="54">
        <v>20</v>
      </c>
      <c r="L40" s="56">
        <f t="shared" si="1"/>
        <v>58.82352941176471</v>
      </c>
      <c r="M40" s="54" t="s">
        <v>1726</v>
      </c>
      <c r="N40" s="55">
        <v>38286</v>
      </c>
    </row>
    <row r="41" spans="1:14" ht="15.75" x14ac:dyDescent="0.25">
      <c r="A41" s="54">
        <v>37</v>
      </c>
      <c r="B41" s="54" t="s">
        <v>198</v>
      </c>
      <c r="C41" s="54" t="s">
        <v>878</v>
      </c>
      <c r="D41" s="54" t="s">
        <v>80</v>
      </c>
      <c r="E41" s="54" t="s">
        <v>21</v>
      </c>
      <c r="F41" s="54" t="s">
        <v>22</v>
      </c>
      <c r="G41" s="54" t="s">
        <v>763</v>
      </c>
      <c r="H41" s="54">
        <v>8</v>
      </c>
      <c r="I41" s="54">
        <v>8</v>
      </c>
      <c r="J41" s="54" t="s">
        <v>18</v>
      </c>
      <c r="K41" s="54">
        <v>20</v>
      </c>
      <c r="L41" s="56">
        <f t="shared" si="1"/>
        <v>58.82352941176471</v>
      </c>
      <c r="M41" s="54" t="s">
        <v>1726</v>
      </c>
      <c r="N41" s="55">
        <v>38204</v>
      </c>
    </row>
    <row r="42" spans="1:14" ht="15.75" x14ac:dyDescent="0.25">
      <c r="A42" s="54">
        <v>38</v>
      </c>
      <c r="B42" s="54" t="s">
        <v>1425</v>
      </c>
      <c r="C42" s="54" t="s">
        <v>1426</v>
      </c>
      <c r="D42" s="54" t="s">
        <v>76</v>
      </c>
      <c r="E42" s="54" t="s">
        <v>1239</v>
      </c>
      <c r="F42" s="54" t="s">
        <v>22</v>
      </c>
      <c r="G42" s="54" t="s">
        <v>1384</v>
      </c>
      <c r="H42" s="54">
        <v>8</v>
      </c>
      <c r="I42" s="54">
        <v>8</v>
      </c>
      <c r="J42" s="54" t="s">
        <v>18</v>
      </c>
      <c r="K42" s="54">
        <v>20</v>
      </c>
      <c r="L42" s="56">
        <f t="shared" si="1"/>
        <v>58.82352941176471</v>
      </c>
      <c r="M42" s="54" t="s">
        <v>1726</v>
      </c>
      <c r="N42" s="55">
        <v>38111</v>
      </c>
    </row>
    <row r="43" spans="1:14" ht="15.75" x14ac:dyDescent="0.25">
      <c r="A43" s="54">
        <v>39</v>
      </c>
      <c r="B43" s="54" t="s">
        <v>1523</v>
      </c>
      <c r="C43" s="54" t="s">
        <v>1524</v>
      </c>
      <c r="D43" s="54" t="s">
        <v>84</v>
      </c>
      <c r="E43" s="54" t="s">
        <v>53</v>
      </c>
      <c r="F43" s="54" t="s">
        <v>17</v>
      </c>
      <c r="G43" s="54" t="s">
        <v>1431</v>
      </c>
      <c r="H43" s="54">
        <v>8</v>
      </c>
      <c r="I43" s="54">
        <v>8</v>
      </c>
      <c r="J43" s="54" t="s">
        <v>18</v>
      </c>
      <c r="K43" s="54">
        <v>20</v>
      </c>
      <c r="L43" s="56">
        <f t="shared" si="1"/>
        <v>58.82352941176471</v>
      </c>
      <c r="M43" s="54" t="s">
        <v>1726</v>
      </c>
      <c r="N43" s="55">
        <v>38170</v>
      </c>
    </row>
    <row r="44" spans="1:14" ht="15.75" x14ac:dyDescent="0.25">
      <c r="A44" s="54">
        <v>40</v>
      </c>
      <c r="B44" s="54" t="s">
        <v>1292</v>
      </c>
      <c r="C44" s="54" t="s">
        <v>1293</v>
      </c>
      <c r="D44" s="54" t="s">
        <v>421</v>
      </c>
      <c r="E44" s="54" t="s">
        <v>589</v>
      </c>
      <c r="F44" s="54" t="s">
        <v>17</v>
      </c>
      <c r="G44" s="54" t="s">
        <v>1210</v>
      </c>
      <c r="H44" s="54">
        <v>8</v>
      </c>
      <c r="I44" s="54">
        <v>8</v>
      </c>
      <c r="J44" s="54" t="s">
        <v>18</v>
      </c>
      <c r="K44" s="54">
        <v>19</v>
      </c>
      <c r="L44" s="56">
        <f t="shared" si="1"/>
        <v>55.882352941176471</v>
      </c>
      <c r="M44" s="54" t="s">
        <v>1726</v>
      </c>
      <c r="N44" s="55">
        <v>38121</v>
      </c>
    </row>
    <row r="45" spans="1:14" ht="15.75" x14ac:dyDescent="0.25">
      <c r="A45" s="54">
        <v>41</v>
      </c>
      <c r="B45" s="54" t="s">
        <v>320</v>
      </c>
      <c r="C45" s="54" t="s">
        <v>321</v>
      </c>
      <c r="D45" s="54" t="s">
        <v>322</v>
      </c>
      <c r="E45" s="54" t="s">
        <v>323</v>
      </c>
      <c r="F45" s="54" t="s">
        <v>17</v>
      </c>
      <c r="G45" s="54" t="s">
        <v>228</v>
      </c>
      <c r="H45" s="54">
        <v>8</v>
      </c>
      <c r="I45" s="54">
        <v>8</v>
      </c>
      <c r="J45" s="54" t="s">
        <v>18</v>
      </c>
      <c r="K45" s="54">
        <v>19</v>
      </c>
      <c r="L45" s="56">
        <f t="shared" si="1"/>
        <v>55.882352941176471</v>
      </c>
      <c r="M45" s="54" t="s">
        <v>1726</v>
      </c>
      <c r="N45" s="55">
        <v>38171</v>
      </c>
    </row>
    <row r="46" spans="1:14" ht="15.75" x14ac:dyDescent="0.25">
      <c r="A46" s="54">
        <v>42</v>
      </c>
      <c r="B46" s="54" t="s">
        <v>1179</v>
      </c>
      <c r="C46" s="54" t="s">
        <v>1180</v>
      </c>
      <c r="D46" s="54" t="s">
        <v>1181</v>
      </c>
      <c r="E46" s="54" t="s">
        <v>21</v>
      </c>
      <c r="F46" s="54" t="s">
        <v>22</v>
      </c>
      <c r="G46" s="54" t="s">
        <v>1127</v>
      </c>
      <c r="H46" s="54">
        <v>8</v>
      </c>
      <c r="I46" s="54">
        <v>8</v>
      </c>
      <c r="J46" s="54" t="s">
        <v>18</v>
      </c>
      <c r="K46" s="54">
        <v>19</v>
      </c>
      <c r="L46" s="56">
        <f t="shared" si="1"/>
        <v>55.882352941176471</v>
      </c>
      <c r="M46" s="54" t="s">
        <v>1726</v>
      </c>
      <c r="N46" s="54"/>
    </row>
    <row r="47" spans="1:14" ht="15.75" x14ac:dyDescent="0.25">
      <c r="A47" s="54">
        <v>43</v>
      </c>
      <c r="B47" s="54" t="s">
        <v>1294</v>
      </c>
      <c r="C47" s="54" t="s">
        <v>1295</v>
      </c>
      <c r="D47" s="54" t="s">
        <v>47</v>
      </c>
      <c r="E47" s="54" t="s">
        <v>21</v>
      </c>
      <c r="F47" s="54" t="s">
        <v>22</v>
      </c>
      <c r="G47" s="54" t="s">
        <v>1210</v>
      </c>
      <c r="H47" s="54">
        <v>8</v>
      </c>
      <c r="I47" s="54">
        <v>8</v>
      </c>
      <c r="J47" s="54" t="s">
        <v>18</v>
      </c>
      <c r="K47" s="54">
        <v>19</v>
      </c>
      <c r="L47" s="56">
        <f t="shared" si="1"/>
        <v>55.882352941176471</v>
      </c>
      <c r="M47" s="54" t="s">
        <v>1726</v>
      </c>
      <c r="N47" s="55">
        <v>38170</v>
      </c>
    </row>
    <row r="48" spans="1:14" ht="15.75" x14ac:dyDescent="0.25">
      <c r="A48" s="54">
        <v>44</v>
      </c>
      <c r="B48" s="54" t="s">
        <v>1516</v>
      </c>
      <c r="C48" s="54" t="s">
        <v>1517</v>
      </c>
      <c r="D48" s="54" t="s">
        <v>412</v>
      </c>
      <c r="E48" s="54" t="s">
        <v>45</v>
      </c>
      <c r="F48" s="54" t="s">
        <v>17</v>
      </c>
      <c r="G48" s="54" t="s">
        <v>1431</v>
      </c>
      <c r="H48" s="54">
        <v>8</v>
      </c>
      <c r="I48" s="54">
        <v>8</v>
      </c>
      <c r="J48" s="54" t="s">
        <v>18</v>
      </c>
      <c r="K48" s="54">
        <v>19</v>
      </c>
      <c r="L48" s="56">
        <f t="shared" si="1"/>
        <v>55.882352941176471</v>
      </c>
      <c r="M48" s="54" t="s">
        <v>1726</v>
      </c>
      <c r="N48" s="55">
        <v>38154</v>
      </c>
    </row>
    <row r="49" spans="1:14" ht="15.75" x14ac:dyDescent="0.25">
      <c r="A49" s="54">
        <v>45</v>
      </c>
      <c r="B49" s="61" t="s">
        <v>1732</v>
      </c>
      <c r="C49" s="57" t="s">
        <v>1733</v>
      </c>
      <c r="D49" s="57" t="s">
        <v>824</v>
      </c>
      <c r="E49" s="57" t="s">
        <v>25</v>
      </c>
      <c r="F49" s="58" t="s">
        <v>17</v>
      </c>
      <c r="G49" s="61" t="s">
        <v>890</v>
      </c>
      <c r="H49" s="58">
        <v>8</v>
      </c>
      <c r="I49" s="58">
        <v>8</v>
      </c>
      <c r="J49" s="58" t="s">
        <v>894</v>
      </c>
      <c r="K49" s="61">
        <v>19</v>
      </c>
      <c r="L49" s="56">
        <f t="shared" si="1"/>
        <v>55.882352941176471</v>
      </c>
      <c r="M49" s="54" t="s">
        <v>1726</v>
      </c>
      <c r="N49" s="62" t="s">
        <v>1734</v>
      </c>
    </row>
    <row r="50" spans="1:14" ht="15.75" x14ac:dyDescent="0.25">
      <c r="A50" s="54">
        <v>46</v>
      </c>
      <c r="B50" s="54" t="s">
        <v>1476</v>
      </c>
      <c r="C50" s="54" t="s">
        <v>1477</v>
      </c>
      <c r="D50" s="54" t="s">
        <v>195</v>
      </c>
      <c r="E50" s="54" t="s">
        <v>174</v>
      </c>
      <c r="F50" s="54" t="s">
        <v>22</v>
      </c>
      <c r="G50" s="54" t="s">
        <v>1431</v>
      </c>
      <c r="H50" s="54">
        <v>8</v>
      </c>
      <c r="I50" s="54">
        <v>8</v>
      </c>
      <c r="J50" s="54" t="s">
        <v>1451</v>
      </c>
      <c r="K50" s="54">
        <v>18</v>
      </c>
      <c r="L50" s="56">
        <f t="shared" si="1"/>
        <v>52.941176470588239</v>
      </c>
      <c r="M50" s="54" t="s">
        <v>1726</v>
      </c>
      <c r="N50" s="55">
        <v>38222</v>
      </c>
    </row>
    <row r="51" spans="1:14" ht="15.75" x14ac:dyDescent="0.25">
      <c r="A51" s="54">
        <v>47</v>
      </c>
      <c r="B51" s="54" t="s">
        <v>459</v>
      </c>
      <c r="C51" s="54" t="s">
        <v>460</v>
      </c>
      <c r="D51" s="54" t="s">
        <v>461</v>
      </c>
      <c r="E51" s="54" t="s">
        <v>182</v>
      </c>
      <c r="F51" s="54" t="s">
        <v>22</v>
      </c>
      <c r="G51" s="54" t="s">
        <v>367</v>
      </c>
      <c r="H51" s="54">
        <v>8</v>
      </c>
      <c r="I51" s="54">
        <v>8</v>
      </c>
      <c r="J51" s="54" t="s">
        <v>18</v>
      </c>
      <c r="K51" s="54">
        <v>18</v>
      </c>
      <c r="L51" s="56">
        <f t="shared" si="1"/>
        <v>52.941176470588239</v>
      </c>
      <c r="M51" s="54" t="s">
        <v>1726</v>
      </c>
      <c r="N51" s="55">
        <v>38036</v>
      </c>
    </row>
    <row r="52" spans="1:14" ht="15.75" x14ac:dyDescent="0.25">
      <c r="A52" s="54">
        <v>48</v>
      </c>
      <c r="B52" s="54" t="s">
        <v>200</v>
      </c>
      <c r="C52" s="54" t="s">
        <v>879</v>
      </c>
      <c r="D52" s="54" t="s">
        <v>880</v>
      </c>
      <c r="E52" s="54" t="s">
        <v>35</v>
      </c>
      <c r="F52" s="54" t="s">
        <v>22</v>
      </c>
      <c r="G52" s="54" t="s">
        <v>763</v>
      </c>
      <c r="H52" s="54">
        <v>8</v>
      </c>
      <c r="I52" s="54">
        <v>8</v>
      </c>
      <c r="J52" s="54" t="s">
        <v>18</v>
      </c>
      <c r="K52" s="54">
        <v>18</v>
      </c>
      <c r="L52" s="56">
        <f t="shared" si="1"/>
        <v>52.941176470588239</v>
      </c>
      <c r="M52" s="54" t="s">
        <v>1726</v>
      </c>
      <c r="N52" s="55">
        <v>38202</v>
      </c>
    </row>
    <row r="53" spans="1:14" ht="15.75" x14ac:dyDescent="0.25">
      <c r="A53" s="54">
        <v>49</v>
      </c>
      <c r="B53" s="54" t="s">
        <v>206</v>
      </c>
      <c r="C53" s="54" t="s">
        <v>207</v>
      </c>
      <c r="D53" s="54" t="s">
        <v>37</v>
      </c>
      <c r="E53" s="54" t="s">
        <v>208</v>
      </c>
      <c r="F53" s="54" t="s">
        <v>22</v>
      </c>
      <c r="G53" s="54" t="s">
        <v>146</v>
      </c>
      <c r="H53" s="54">
        <v>8</v>
      </c>
      <c r="I53" s="54">
        <v>8</v>
      </c>
      <c r="J53" s="54" t="s">
        <v>18</v>
      </c>
      <c r="K53" s="54">
        <v>18</v>
      </c>
      <c r="L53" s="56">
        <f t="shared" si="1"/>
        <v>52.941176470588239</v>
      </c>
      <c r="M53" s="54" t="s">
        <v>1726</v>
      </c>
      <c r="N53" s="55">
        <v>38066</v>
      </c>
    </row>
    <row r="54" spans="1:14" ht="15.75" x14ac:dyDescent="0.25">
      <c r="A54" s="54">
        <v>50</v>
      </c>
      <c r="B54" s="54" t="s">
        <v>471</v>
      </c>
      <c r="C54" s="54" t="s">
        <v>472</v>
      </c>
      <c r="D54" s="54" t="s">
        <v>73</v>
      </c>
      <c r="E54" s="54" t="s">
        <v>366</v>
      </c>
      <c r="F54" s="54" t="s">
        <v>17</v>
      </c>
      <c r="G54" s="54" t="s">
        <v>367</v>
      </c>
      <c r="H54" s="54">
        <v>8</v>
      </c>
      <c r="I54" s="54">
        <v>8</v>
      </c>
      <c r="J54" s="54" t="s">
        <v>18</v>
      </c>
      <c r="K54" s="54">
        <v>18</v>
      </c>
      <c r="L54" s="56">
        <f t="shared" si="1"/>
        <v>52.941176470588239</v>
      </c>
      <c r="M54" s="54" t="s">
        <v>1726</v>
      </c>
      <c r="N54" s="55">
        <v>38045</v>
      </c>
    </row>
    <row r="55" spans="1:14" ht="15.75" x14ac:dyDescent="0.25">
      <c r="A55" s="54">
        <v>51</v>
      </c>
      <c r="B55" s="54" t="s">
        <v>191</v>
      </c>
      <c r="C55" s="54" t="s">
        <v>192</v>
      </c>
      <c r="D55" s="54" t="s">
        <v>37</v>
      </c>
      <c r="E55" s="54" t="s">
        <v>21</v>
      </c>
      <c r="F55" s="54" t="s">
        <v>22</v>
      </c>
      <c r="G55" s="54" t="s">
        <v>146</v>
      </c>
      <c r="H55" s="54">
        <v>8</v>
      </c>
      <c r="I55" s="54">
        <v>8</v>
      </c>
      <c r="J55" s="54" t="s">
        <v>18</v>
      </c>
      <c r="K55" s="54">
        <v>18</v>
      </c>
      <c r="L55" s="56">
        <f t="shared" si="1"/>
        <v>52.941176470588239</v>
      </c>
      <c r="M55" s="54" t="s">
        <v>1726</v>
      </c>
      <c r="N55" s="55">
        <v>37976</v>
      </c>
    </row>
    <row r="56" spans="1:14" ht="15.75" x14ac:dyDescent="0.25">
      <c r="A56" s="54">
        <v>52</v>
      </c>
      <c r="B56" s="54" t="s">
        <v>1350</v>
      </c>
      <c r="C56" s="54" t="s">
        <v>1351</v>
      </c>
      <c r="D56" s="54" t="s">
        <v>185</v>
      </c>
      <c r="E56" s="54" t="s">
        <v>1239</v>
      </c>
      <c r="F56" s="54" t="s">
        <v>22</v>
      </c>
      <c r="G56" s="54" t="s">
        <v>1323</v>
      </c>
      <c r="H56" s="54">
        <v>8</v>
      </c>
      <c r="I56" s="54">
        <v>8</v>
      </c>
      <c r="J56" s="54" t="s">
        <v>18</v>
      </c>
      <c r="K56" s="54">
        <v>18</v>
      </c>
      <c r="L56" s="56">
        <f t="shared" si="1"/>
        <v>52.941176470588239</v>
      </c>
      <c r="M56" s="54" t="s">
        <v>1726</v>
      </c>
      <c r="N56" s="55">
        <v>38172</v>
      </c>
    </row>
    <row r="57" spans="1:14" ht="15.75" x14ac:dyDescent="0.25">
      <c r="A57" s="54">
        <v>53</v>
      </c>
      <c r="B57" s="54" t="s">
        <v>1184</v>
      </c>
      <c r="C57" s="54" t="s">
        <v>1185</v>
      </c>
      <c r="D57" s="54" t="s">
        <v>37</v>
      </c>
      <c r="E57" s="54" t="s">
        <v>90</v>
      </c>
      <c r="F57" s="54" t="s">
        <v>22</v>
      </c>
      <c r="G57" s="54" t="s">
        <v>1127</v>
      </c>
      <c r="H57" s="54">
        <v>8</v>
      </c>
      <c r="I57" s="54">
        <v>8</v>
      </c>
      <c r="J57" s="54" t="s">
        <v>18</v>
      </c>
      <c r="K57" s="54">
        <v>18</v>
      </c>
      <c r="L57" s="56">
        <f t="shared" si="1"/>
        <v>52.941176470588239</v>
      </c>
      <c r="M57" s="54" t="s">
        <v>1726</v>
      </c>
      <c r="N57" s="54"/>
    </row>
    <row r="58" spans="1:14" ht="15.75" x14ac:dyDescent="0.25">
      <c r="A58" s="54">
        <v>54</v>
      </c>
      <c r="B58" s="54" t="s">
        <v>635</v>
      </c>
      <c r="C58" s="54" t="s">
        <v>636</v>
      </c>
      <c r="D58" s="54" t="s">
        <v>637</v>
      </c>
      <c r="E58" s="54" t="s">
        <v>488</v>
      </c>
      <c r="F58" s="54" t="s">
        <v>17</v>
      </c>
      <c r="G58" s="54" t="s">
        <v>535</v>
      </c>
      <c r="H58" s="54">
        <v>8</v>
      </c>
      <c r="I58" s="54">
        <v>8</v>
      </c>
      <c r="J58" s="54" t="s">
        <v>18</v>
      </c>
      <c r="K58" s="54">
        <v>18</v>
      </c>
      <c r="L58" s="56">
        <f t="shared" si="1"/>
        <v>52.941176470588239</v>
      </c>
      <c r="M58" s="54" t="s">
        <v>1726</v>
      </c>
      <c r="N58" s="55">
        <v>38042</v>
      </c>
    </row>
    <row r="59" spans="1:14" ht="15.75" x14ac:dyDescent="0.25">
      <c r="A59" s="54">
        <v>55</v>
      </c>
      <c r="B59" s="54" t="s">
        <v>133</v>
      </c>
      <c r="C59" s="54" t="s">
        <v>39</v>
      </c>
      <c r="D59" s="54" t="s">
        <v>44</v>
      </c>
      <c r="E59" s="54" t="s">
        <v>41</v>
      </c>
      <c r="F59" s="54" t="s">
        <v>17</v>
      </c>
      <c r="G59" s="54" t="s">
        <v>143</v>
      </c>
      <c r="H59" s="54">
        <v>8</v>
      </c>
      <c r="I59" s="54">
        <v>8</v>
      </c>
      <c r="J59" s="54" t="s">
        <v>18</v>
      </c>
      <c r="K59" s="54">
        <v>18</v>
      </c>
      <c r="L59" s="56">
        <f t="shared" si="1"/>
        <v>52.941176470588239</v>
      </c>
      <c r="M59" s="54" t="s">
        <v>1726</v>
      </c>
      <c r="N59" s="55">
        <v>37937</v>
      </c>
    </row>
    <row r="60" spans="1:14" ht="15.75" x14ac:dyDescent="0.25">
      <c r="A60" s="54">
        <v>56</v>
      </c>
      <c r="B60" s="54" t="s">
        <v>1470</v>
      </c>
      <c r="C60" s="54" t="s">
        <v>1471</v>
      </c>
      <c r="D60" s="54" t="s">
        <v>990</v>
      </c>
      <c r="E60" s="54" t="s">
        <v>1472</v>
      </c>
      <c r="F60" s="54" t="s">
        <v>17</v>
      </c>
      <c r="G60" s="54" t="s">
        <v>1431</v>
      </c>
      <c r="H60" s="54">
        <v>8</v>
      </c>
      <c r="I60" s="54">
        <v>8</v>
      </c>
      <c r="J60" s="54" t="s">
        <v>1451</v>
      </c>
      <c r="K60" s="54">
        <v>17</v>
      </c>
      <c r="L60" s="56">
        <f t="shared" si="1"/>
        <v>50</v>
      </c>
      <c r="M60" s="54" t="s">
        <v>1726</v>
      </c>
      <c r="N60" s="55">
        <v>38018</v>
      </c>
    </row>
    <row r="61" spans="1:14" ht="15.75" x14ac:dyDescent="0.25">
      <c r="A61" s="54">
        <v>57</v>
      </c>
      <c r="B61" s="54" t="s">
        <v>202</v>
      </c>
      <c r="C61" s="54" t="s">
        <v>881</v>
      </c>
      <c r="D61" s="54" t="s">
        <v>882</v>
      </c>
      <c r="E61" s="54" t="s">
        <v>53</v>
      </c>
      <c r="F61" s="54" t="s">
        <v>17</v>
      </c>
      <c r="G61" s="54" t="s">
        <v>763</v>
      </c>
      <c r="H61" s="54">
        <v>8</v>
      </c>
      <c r="I61" s="54">
        <v>8</v>
      </c>
      <c r="J61" s="54" t="s">
        <v>18</v>
      </c>
      <c r="K61" s="54">
        <v>17</v>
      </c>
      <c r="L61" s="56">
        <f t="shared" si="1"/>
        <v>50</v>
      </c>
      <c r="M61" s="54" t="s">
        <v>1726</v>
      </c>
      <c r="N61" s="55">
        <v>38100</v>
      </c>
    </row>
    <row r="62" spans="1:14" ht="15.75" x14ac:dyDescent="0.25">
      <c r="A62" s="54">
        <v>58</v>
      </c>
      <c r="B62" s="54" t="s">
        <v>475</v>
      </c>
      <c r="C62" s="54" t="s">
        <v>476</v>
      </c>
      <c r="D62" s="54" t="s">
        <v>477</v>
      </c>
      <c r="E62" s="54" t="s">
        <v>104</v>
      </c>
      <c r="F62" s="54" t="s">
        <v>22</v>
      </c>
      <c r="G62" s="54" t="s">
        <v>367</v>
      </c>
      <c r="H62" s="54">
        <v>8</v>
      </c>
      <c r="I62" s="54">
        <v>8</v>
      </c>
      <c r="J62" s="54" t="s">
        <v>18</v>
      </c>
      <c r="K62" s="54">
        <v>17</v>
      </c>
      <c r="L62" s="56">
        <f t="shared" si="1"/>
        <v>50</v>
      </c>
      <c r="M62" s="54" t="s">
        <v>1726</v>
      </c>
      <c r="N62" s="55">
        <v>38004</v>
      </c>
    </row>
    <row r="63" spans="1:14" ht="15.75" x14ac:dyDescent="0.25">
      <c r="A63" s="54">
        <v>59</v>
      </c>
      <c r="B63" s="54" t="s">
        <v>328</v>
      </c>
      <c r="C63" s="54" t="s">
        <v>329</v>
      </c>
      <c r="D63" s="54" t="s">
        <v>50</v>
      </c>
      <c r="E63" s="54" t="s">
        <v>25</v>
      </c>
      <c r="F63" s="54" t="s">
        <v>17</v>
      </c>
      <c r="G63" s="54" t="s">
        <v>228</v>
      </c>
      <c r="H63" s="54">
        <v>8</v>
      </c>
      <c r="I63" s="54">
        <v>8</v>
      </c>
      <c r="J63" s="54" t="s">
        <v>18</v>
      </c>
      <c r="K63" s="54">
        <v>17</v>
      </c>
      <c r="L63" s="56">
        <f t="shared" si="1"/>
        <v>50</v>
      </c>
      <c r="M63" s="54" t="s">
        <v>1726</v>
      </c>
      <c r="N63" s="55">
        <v>38028</v>
      </c>
    </row>
    <row r="64" spans="1:14" ht="15.75" x14ac:dyDescent="0.25">
      <c r="A64" s="54">
        <v>60</v>
      </c>
      <c r="B64" s="54" t="s">
        <v>1493</v>
      </c>
      <c r="C64" s="54" t="s">
        <v>1494</v>
      </c>
      <c r="D64" s="54" t="s">
        <v>721</v>
      </c>
      <c r="E64" s="54" t="s">
        <v>284</v>
      </c>
      <c r="F64" s="54" t="s">
        <v>22</v>
      </c>
      <c r="G64" s="54" t="s">
        <v>1431</v>
      </c>
      <c r="H64" s="54">
        <v>8</v>
      </c>
      <c r="I64" s="54">
        <v>8</v>
      </c>
      <c r="J64" s="54" t="s">
        <v>18</v>
      </c>
      <c r="K64" s="54">
        <v>17</v>
      </c>
      <c r="L64" s="56">
        <f t="shared" si="1"/>
        <v>50</v>
      </c>
      <c r="M64" s="54" t="s">
        <v>1726</v>
      </c>
      <c r="N64" s="55">
        <v>38013</v>
      </c>
    </row>
    <row r="65" spans="1:14" ht="15.75" x14ac:dyDescent="0.25">
      <c r="A65" s="54">
        <v>61</v>
      </c>
      <c r="B65" s="54" t="s">
        <v>1473</v>
      </c>
      <c r="C65" s="54" t="s">
        <v>1474</v>
      </c>
      <c r="D65" s="54" t="s">
        <v>1475</v>
      </c>
      <c r="E65" s="54" t="s">
        <v>104</v>
      </c>
      <c r="F65" s="54" t="s">
        <v>22</v>
      </c>
      <c r="G65" s="54" t="s">
        <v>1431</v>
      </c>
      <c r="H65" s="54">
        <v>8</v>
      </c>
      <c r="I65" s="54">
        <v>8</v>
      </c>
      <c r="J65" s="54" t="s">
        <v>1451</v>
      </c>
      <c r="K65" s="54">
        <v>16</v>
      </c>
      <c r="L65" s="56">
        <f t="shared" si="1"/>
        <v>47.058823529411761</v>
      </c>
      <c r="M65" s="54" t="s">
        <v>1726</v>
      </c>
      <c r="N65" s="55">
        <v>38262</v>
      </c>
    </row>
    <row r="66" spans="1:14" ht="15.75" x14ac:dyDescent="0.25">
      <c r="A66" s="54">
        <v>62</v>
      </c>
      <c r="B66" s="54" t="s">
        <v>661</v>
      </c>
      <c r="C66" s="54" t="s">
        <v>662</v>
      </c>
      <c r="D66" s="54" t="s">
        <v>54</v>
      </c>
      <c r="E66" s="54" t="s">
        <v>32</v>
      </c>
      <c r="F66" s="54" t="s">
        <v>17</v>
      </c>
      <c r="G66" s="54" t="s">
        <v>535</v>
      </c>
      <c r="H66" s="54">
        <v>8</v>
      </c>
      <c r="I66" s="54">
        <v>8</v>
      </c>
      <c r="J66" s="54" t="s">
        <v>18</v>
      </c>
      <c r="K66" s="54">
        <v>16</v>
      </c>
      <c r="L66" s="56">
        <f t="shared" si="1"/>
        <v>47.058823529411761</v>
      </c>
      <c r="M66" s="54" t="s">
        <v>1726</v>
      </c>
      <c r="N66" s="55">
        <v>38034</v>
      </c>
    </row>
    <row r="67" spans="1:14" ht="15.75" x14ac:dyDescent="0.25">
      <c r="A67" s="54">
        <v>63</v>
      </c>
      <c r="B67" s="54" t="s">
        <v>1478</v>
      </c>
      <c r="C67" s="54" t="s">
        <v>1479</v>
      </c>
      <c r="D67" s="54" t="s">
        <v>962</v>
      </c>
      <c r="E67" s="54" t="s">
        <v>342</v>
      </c>
      <c r="F67" s="54" t="s">
        <v>22</v>
      </c>
      <c r="G67" s="54" t="s">
        <v>1431</v>
      </c>
      <c r="H67" s="54">
        <v>8</v>
      </c>
      <c r="I67" s="54">
        <v>8</v>
      </c>
      <c r="J67" s="54" t="s">
        <v>1451</v>
      </c>
      <c r="K67" s="54">
        <v>16</v>
      </c>
      <c r="L67" s="56">
        <f t="shared" si="1"/>
        <v>47.058823529411761</v>
      </c>
      <c r="M67" s="54" t="s">
        <v>1726</v>
      </c>
      <c r="N67" s="55">
        <v>38069</v>
      </c>
    </row>
    <row r="68" spans="1:14" ht="15.75" x14ac:dyDescent="0.25">
      <c r="A68" s="54">
        <v>64</v>
      </c>
      <c r="B68" s="54" t="s">
        <v>1290</v>
      </c>
      <c r="C68" s="54" t="s">
        <v>1291</v>
      </c>
      <c r="D68" s="54" t="s">
        <v>37</v>
      </c>
      <c r="E68" s="54" t="s">
        <v>160</v>
      </c>
      <c r="F68" s="54" t="s">
        <v>22</v>
      </c>
      <c r="G68" s="54" t="s">
        <v>1210</v>
      </c>
      <c r="H68" s="54">
        <v>8</v>
      </c>
      <c r="I68" s="54">
        <v>8</v>
      </c>
      <c r="J68" s="54" t="s">
        <v>18</v>
      </c>
      <c r="K68" s="54">
        <v>16</v>
      </c>
      <c r="L68" s="56">
        <f t="shared" si="1"/>
        <v>47.058823529411761</v>
      </c>
      <c r="M68" s="54" t="s">
        <v>1726</v>
      </c>
      <c r="N68" s="55">
        <v>37992</v>
      </c>
    </row>
    <row r="69" spans="1:14" ht="15.75" x14ac:dyDescent="0.25">
      <c r="A69" s="54">
        <v>65</v>
      </c>
      <c r="B69" s="54" t="s">
        <v>486</v>
      </c>
      <c r="C69" s="54" t="s">
        <v>487</v>
      </c>
      <c r="D69" s="54" t="s">
        <v>322</v>
      </c>
      <c r="E69" s="54" t="s">
        <v>488</v>
      </c>
      <c r="F69" s="54" t="s">
        <v>17</v>
      </c>
      <c r="G69" s="54" t="s">
        <v>367</v>
      </c>
      <c r="H69" s="54">
        <v>8</v>
      </c>
      <c r="I69" s="54">
        <v>8</v>
      </c>
      <c r="J69" s="54" t="s">
        <v>18</v>
      </c>
      <c r="K69" s="54">
        <v>16</v>
      </c>
      <c r="L69" s="56">
        <f t="shared" ref="L69:L100" si="2">K69/34*100</f>
        <v>47.058823529411761</v>
      </c>
      <c r="M69" s="54" t="s">
        <v>1726</v>
      </c>
      <c r="N69" s="55">
        <v>38049</v>
      </c>
    </row>
    <row r="70" spans="1:14" ht="15.75" x14ac:dyDescent="0.25">
      <c r="A70" s="54">
        <v>66</v>
      </c>
      <c r="B70" s="54" t="s">
        <v>654</v>
      </c>
      <c r="C70" s="54" t="s">
        <v>655</v>
      </c>
      <c r="D70" s="54" t="s">
        <v>656</v>
      </c>
      <c r="E70" s="54" t="s">
        <v>237</v>
      </c>
      <c r="F70" s="54" t="s">
        <v>17</v>
      </c>
      <c r="G70" s="54" t="s">
        <v>535</v>
      </c>
      <c r="H70" s="54">
        <v>8</v>
      </c>
      <c r="I70" s="54">
        <v>8</v>
      </c>
      <c r="J70" s="54" t="s">
        <v>18</v>
      </c>
      <c r="K70" s="54">
        <v>16</v>
      </c>
      <c r="L70" s="56">
        <f t="shared" si="2"/>
        <v>47.058823529411761</v>
      </c>
      <c r="M70" s="54" t="s">
        <v>1726</v>
      </c>
      <c r="N70" s="55">
        <v>38117</v>
      </c>
    </row>
    <row r="71" spans="1:14" ht="15.75" x14ac:dyDescent="0.25">
      <c r="A71" s="54">
        <v>67</v>
      </c>
      <c r="B71" s="54" t="s">
        <v>1486</v>
      </c>
      <c r="C71" s="54" t="s">
        <v>1487</v>
      </c>
      <c r="D71" s="54" t="s">
        <v>1488</v>
      </c>
      <c r="E71" s="54" t="s">
        <v>1489</v>
      </c>
      <c r="F71" s="54" t="s">
        <v>22</v>
      </c>
      <c r="G71" s="54" t="s">
        <v>1431</v>
      </c>
      <c r="H71" s="54">
        <v>8</v>
      </c>
      <c r="I71" s="54">
        <v>8</v>
      </c>
      <c r="J71" s="54" t="s">
        <v>18</v>
      </c>
      <c r="K71" s="54">
        <v>16</v>
      </c>
      <c r="L71" s="56">
        <f t="shared" si="2"/>
        <v>47.058823529411761</v>
      </c>
      <c r="M71" s="54" t="s">
        <v>1726</v>
      </c>
      <c r="N71" s="55">
        <v>38296</v>
      </c>
    </row>
    <row r="72" spans="1:14" ht="15.75" x14ac:dyDescent="0.25">
      <c r="A72" s="54">
        <v>68</v>
      </c>
      <c r="B72" s="54" t="s">
        <v>134</v>
      </c>
      <c r="C72" s="54" t="s">
        <v>135</v>
      </c>
      <c r="D72" s="54" t="s">
        <v>103</v>
      </c>
      <c r="E72" s="54" t="s">
        <v>70</v>
      </c>
      <c r="F72" s="54" t="s">
        <v>22</v>
      </c>
      <c r="G72" s="54" t="s">
        <v>143</v>
      </c>
      <c r="H72" s="54">
        <v>8</v>
      </c>
      <c r="I72" s="54">
        <v>8</v>
      </c>
      <c r="J72" s="54" t="s">
        <v>18</v>
      </c>
      <c r="K72" s="54">
        <v>16</v>
      </c>
      <c r="L72" s="56">
        <f t="shared" si="2"/>
        <v>47.058823529411761</v>
      </c>
      <c r="M72" s="54" t="s">
        <v>1726</v>
      </c>
      <c r="N72" s="55">
        <v>38103</v>
      </c>
    </row>
    <row r="73" spans="1:14" ht="15.75" x14ac:dyDescent="0.25">
      <c r="A73" s="54">
        <v>69</v>
      </c>
      <c r="B73" s="54" t="s">
        <v>668</v>
      </c>
      <c r="C73" s="54" t="s">
        <v>669</v>
      </c>
      <c r="D73" s="54" t="s">
        <v>670</v>
      </c>
      <c r="E73" s="54" t="s">
        <v>261</v>
      </c>
      <c r="F73" s="54" t="s">
        <v>17</v>
      </c>
      <c r="G73" s="54" t="s">
        <v>535</v>
      </c>
      <c r="H73" s="54">
        <v>8</v>
      </c>
      <c r="I73" s="54">
        <v>8</v>
      </c>
      <c r="J73" s="54" t="s">
        <v>18</v>
      </c>
      <c r="K73" s="54">
        <v>15</v>
      </c>
      <c r="L73" s="56">
        <f t="shared" si="2"/>
        <v>44.117647058823529</v>
      </c>
      <c r="M73" s="54" t="s">
        <v>1726</v>
      </c>
      <c r="N73" s="55">
        <v>38220</v>
      </c>
    </row>
    <row r="74" spans="1:14" ht="15.75" x14ac:dyDescent="0.25">
      <c r="A74" s="54">
        <v>70</v>
      </c>
      <c r="B74" s="54" t="s">
        <v>1177</v>
      </c>
      <c r="C74" s="54" t="s">
        <v>1178</v>
      </c>
      <c r="D74" s="54" t="s">
        <v>461</v>
      </c>
      <c r="E74" s="54" t="s">
        <v>48</v>
      </c>
      <c r="F74" s="54" t="s">
        <v>22</v>
      </c>
      <c r="G74" s="54" t="s">
        <v>1127</v>
      </c>
      <c r="H74" s="54">
        <v>8</v>
      </c>
      <c r="I74" s="54">
        <v>8</v>
      </c>
      <c r="J74" s="54" t="s">
        <v>18</v>
      </c>
      <c r="K74" s="54">
        <v>15</v>
      </c>
      <c r="L74" s="56">
        <f t="shared" si="2"/>
        <v>44.117647058823529</v>
      </c>
      <c r="M74" s="54" t="s">
        <v>1726</v>
      </c>
      <c r="N74" s="54"/>
    </row>
    <row r="75" spans="1:14" ht="15.75" x14ac:dyDescent="0.25">
      <c r="A75" s="54">
        <v>71</v>
      </c>
      <c r="B75" s="54" t="s">
        <v>1182</v>
      </c>
      <c r="C75" s="54" t="s">
        <v>1183</v>
      </c>
      <c r="D75" s="54" t="s">
        <v>684</v>
      </c>
      <c r="E75" s="54" t="s">
        <v>48</v>
      </c>
      <c r="F75" s="54" t="s">
        <v>22</v>
      </c>
      <c r="G75" s="54" t="s">
        <v>1127</v>
      </c>
      <c r="H75" s="54">
        <v>8</v>
      </c>
      <c r="I75" s="54">
        <v>8</v>
      </c>
      <c r="J75" s="54" t="s">
        <v>18</v>
      </c>
      <c r="K75" s="54">
        <v>15</v>
      </c>
      <c r="L75" s="56">
        <f t="shared" si="2"/>
        <v>44.117647058823529</v>
      </c>
      <c r="M75" s="54" t="s">
        <v>1726</v>
      </c>
      <c r="N75" s="54"/>
    </row>
    <row r="76" spans="1:14" ht="15.75" x14ac:dyDescent="0.25">
      <c r="A76" s="54">
        <v>72</v>
      </c>
      <c r="B76" s="54" t="s">
        <v>1490</v>
      </c>
      <c r="C76" s="54" t="s">
        <v>1491</v>
      </c>
      <c r="D76" s="54" t="s">
        <v>1492</v>
      </c>
      <c r="E76" s="54" t="s">
        <v>104</v>
      </c>
      <c r="F76" s="54" t="s">
        <v>22</v>
      </c>
      <c r="G76" s="54" t="s">
        <v>1431</v>
      </c>
      <c r="H76" s="54">
        <v>8</v>
      </c>
      <c r="I76" s="54">
        <v>8</v>
      </c>
      <c r="J76" s="54" t="s">
        <v>18</v>
      </c>
      <c r="K76" s="54">
        <v>15</v>
      </c>
      <c r="L76" s="56">
        <f t="shared" si="2"/>
        <v>44.117647058823529</v>
      </c>
      <c r="M76" s="54" t="s">
        <v>1726</v>
      </c>
      <c r="N76" s="55">
        <v>38274</v>
      </c>
    </row>
    <row r="77" spans="1:14" ht="15.75" x14ac:dyDescent="0.25">
      <c r="A77" s="54">
        <v>73</v>
      </c>
      <c r="B77" s="54" t="s">
        <v>1521</v>
      </c>
      <c r="C77" s="54" t="s">
        <v>1522</v>
      </c>
      <c r="D77" s="54" t="s">
        <v>990</v>
      </c>
      <c r="E77" s="54" t="s">
        <v>53</v>
      </c>
      <c r="F77" s="54" t="s">
        <v>17</v>
      </c>
      <c r="G77" s="54" t="s">
        <v>1431</v>
      </c>
      <c r="H77" s="54">
        <v>8</v>
      </c>
      <c r="I77" s="54">
        <v>8</v>
      </c>
      <c r="J77" s="54" t="s">
        <v>18</v>
      </c>
      <c r="K77" s="54">
        <v>15</v>
      </c>
      <c r="L77" s="56">
        <f t="shared" si="2"/>
        <v>44.117647058823529</v>
      </c>
      <c r="M77" s="54" t="s">
        <v>1726</v>
      </c>
      <c r="N77" s="55">
        <v>38259</v>
      </c>
    </row>
    <row r="78" spans="1:14" ht="15.75" x14ac:dyDescent="0.25">
      <c r="A78" s="54">
        <v>74</v>
      </c>
      <c r="B78" s="54" t="s">
        <v>1495</v>
      </c>
      <c r="C78" s="54" t="s">
        <v>1496</v>
      </c>
      <c r="D78" s="54" t="s">
        <v>1497</v>
      </c>
      <c r="E78" s="54" t="s">
        <v>589</v>
      </c>
      <c r="F78" s="54" t="s">
        <v>17</v>
      </c>
      <c r="G78" s="54" t="s">
        <v>1431</v>
      </c>
      <c r="H78" s="54">
        <v>8</v>
      </c>
      <c r="I78" s="54">
        <v>8</v>
      </c>
      <c r="J78" s="54" t="s">
        <v>18</v>
      </c>
      <c r="K78" s="54">
        <v>14</v>
      </c>
      <c r="L78" s="56">
        <f t="shared" si="2"/>
        <v>41.17647058823529</v>
      </c>
      <c r="M78" s="54" t="s">
        <v>1726</v>
      </c>
      <c r="N78" s="55">
        <v>38097</v>
      </c>
    </row>
    <row r="79" spans="1:14" ht="15.75" x14ac:dyDescent="0.25">
      <c r="A79" s="54">
        <v>75</v>
      </c>
      <c r="B79" s="54" t="s">
        <v>1073</v>
      </c>
      <c r="C79" s="54" t="s">
        <v>1074</v>
      </c>
      <c r="D79" s="54" t="s">
        <v>80</v>
      </c>
      <c r="E79" s="54" t="s">
        <v>205</v>
      </c>
      <c r="F79" s="54" t="s">
        <v>22</v>
      </c>
      <c r="G79" s="54" t="s">
        <v>1012</v>
      </c>
      <c r="H79" s="54">
        <v>8</v>
      </c>
      <c r="I79" s="54">
        <v>8</v>
      </c>
      <c r="J79" s="54" t="s">
        <v>18</v>
      </c>
      <c r="K79" s="54">
        <v>14</v>
      </c>
      <c r="L79" s="56">
        <f t="shared" si="2"/>
        <v>41.17647058823529</v>
      </c>
      <c r="M79" s="54" t="s">
        <v>1726</v>
      </c>
      <c r="N79" s="55">
        <v>38017</v>
      </c>
    </row>
    <row r="80" spans="1:14" ht="15.75" x14ac:dyDescent="0.25">
      <c r="A80" s="54">
        <v>76</v>
      </c>
      <c r="B80" s="54" t="s">
        <v>1498</v>
      </c>
      <c r="C80" s="54" t="s">
        <v>1499</v>
      </c>
      <c r="D80" s="54" t="s">
        <v>1500</v>
      </c>
      <c r="E80" s="54" t="s">
        <v>1008</v>
      </c>
      <c r="F80" s="54" t="s">
        <v>17</v>
      </c>
      <c r="G80" s="54" t="s">
        <v>1431</v>
      </c>
      <c r="H80" s="54">
        <v>8</v>
      </c>
      <c r="I80" s="54">
        <v>8</v>
      </c>
      <c r="J80" s="54" t="s">
        <v>18</v>
      </c>
      <c r="K80" s="54">
        <v>14</v>
      </c>
      <c r="L80" s="56">
        <f t="shared" si="2"/>
        <v>41.17647058823529</v>
      </c>
      <c r="M80" s="54" t="s">
        <v>1726</v>
      </c>
      <c r="N80" s="55">
        <v>38119</v>
      </c>
    </row>
    <row r="81" spans="1:14" ht="15.75" x14ac:dyDescent="0.25">
      <c r="A81" s="54">
        <v>77</v>
      </c>
      <c r="B81" s="54" t="s">
        <v>198</v>
      </c>
      <c r="C81" s="54" t="s">
        <v>199</v>
      </c>
      <c r="D81" s="54" t="s">
        <v>80</v>
      </c>
      <c r="E81" s="54" t="s">
        <v>124</v>
      </c>
      <c r="F81" s="54" t="s">
        <v>22</v>
      </c>
      <c r="G81" s="54" t="s">
        <v>146</v>
      </c>
      <c r="H81" s="54">
        <v>8</v>
      </c>
      <c r="I81" s="54">
        <v>8</v>
      </c>
      <c r="J81" s="54" t="s">
        <v>18</v>
      </c>
      <c r="K81" s="54">
        <v>14</v>
      </c>
      <c r="L81" s="56">
        <f t="shared" si="2"/>
        <v>41.17647058823529</v>
      </c>
      <c r="M81" s="54" t="s">
        <v>1726</v>
      </c>
      <c r="N81" s="55">
        <v>38019</v>
      </c>
    </row>
    <row r="82" spans="1:14" ht="15.75" x14ac:dyDescent="0.25">
      <c r="A82" s="54">
        <v>78</v>
      </c>
      <c r="B82" s="54" t="s">
        <v>627</v>
      </c>
      <c r="C82" s="54" t="s">
        <v>628</v>
      </c>
      <c r="D82" s="54" t="s">
        <v>629</v>
      </c>
      <c r="E82" s="54" t="s">
        <v>630</v>
      </c>
      <c r="F82" s="54" t="s">
        <v>22</v>
      </c>
      <c r="G82" s="54" t="s">
        <v>535</v>
      </c>
      <c r="H82" s="54">
        <v>8</v>
      </c>
      <c r="I82" s="54">
        <v>8</v>
      </c>
      <c r="J82" s="54" t="s">
        <v>18</v>
      </c>
      <c r="K82" s="54">
        <v>14</v>
      </c>
      <c r="L82" s="56">
        <f t="shared" si="2"/>
        <v>41.17647058823529</v>
      </c>
      <c r="M82" s="54" t="s">
        <v>1726</v>
      </c>
      <c r="N82" s="55">
        <v>38185</v>
      </c>
    </row>
    <row r="83" spans="1:14" ht="15.75" x14ac:dyDescent="0.25">
      <c r="A83" s="54">
        <v>79</v>
      </c>
      <c r="B83" s="54" t="s">
        <v>311</v>
      </c>
      <c r="C83" s="54" t="s">
        <v>312</v>
      </c>
      <c r="D83" s="54" t="s">
        <v>313</v>
      </c>
      <c r="E83" s="54" t="s">
        <v>314</v>
      </c>
      <c r="F83" s="54" t="s">
        <v>22</v>
      </c>
      <c r="G83" s="54" t="s">
        <v>228</v>
      </c>
      <c r="H83" s="54">
        <v>8</v>
      </c>
      <c r="I83" s="54">
        <v>8</v>
      </c>
      <c r="J83" s="54" t="s">
        <v>18</v>
      </c>
      <c r="K83" s="54">
        <v>14</v>
      </c>
      <c r="L83" s="56">
        <f t="shared" si="2"/>
        <v>41.17647058823529</v>
      </c>
      <c r="M83" s="54" t="s">
        <v>1726</v>
      </c>
      <c r="N83" s="55">
        <v>38314</v>
      </c>
    </row>
    <row r="84" spans="1:14" ht="15.75" x14ac:dyDescent="0.25">
      <c r="A84" s="54">
        <v>80</v>
      </c>
      <c r="B84" s="54" t="s">
        <v>484</v>
      </c>
      <c r="C84" s="54" t="s">
        <v>485</v>
      </c>
      <c r="D84" s="54" t="s">
        <v>393</v>
      </c>
      <c r="E84" s="54" t="s">
        <v>53</v>
      </c>
      <c r="F84" s="54" t="s">
        <v>17</v>
      </c>
      <c r="G84" s="54" t="s">
        <v>367</v>
      </c>
      <c r="H84" s="54">
        <v>8</v>
      </c>
      <c r="I84" s="54">
        <v>8</v>
      </c>
      <c r="J84" s="54" t="s">
        <v>18</v>
      </c>
      <c r="K84" s="54">
        <v>14</v>
      </c>
      <c r="L84" s="56">
        <f t="shared" si="2"/>
        <v>41.17647058823529</v>
      </c>
      <c r="M84" s="54" t="s">
        <v>1726</v>
      </c>
      <c r="N84" s="55">
        <v>38283</v>
      </c>
    </row>
    <row r="85" spans="1:14" ht="15.75" x14ac:dyDescent="0.25">
      <c r="A85" s="54">
        <v>81</v>
      </c>
      <c r="B85" s="54" t="s">
        <v>193</v>
      </c>
      <c r="C85" s="54" t="s">
        <v>194</v>
      </c>
      <c r="D85" s="54" t="s">
        <v>195</v>
      </c>
      <c r="E85" s="54" t="s">
        <v>70</v>
      </c>
      <c r="F85" s="54" t="s">
        <v>22</v>
      </c>
      <c r="G85" s="54" t="s">
        <v>146</v>
      </c>
      <c r="H85" s="54">
        <v>8</v>
      </c>
      <c r="I85" s="54">
        <v>8</v>
      </c>
      <c r="J85" s="54" t="s">
        <v>18</v>
      </c>
      <c r="K85" s="54">
        <v>14</v>
      </c>
      <c r="L85" s="56">
        <f t="shared" si="2"/>
        <v>41.17647058823529</v>
      </c>
      <c r="M85" s="54" t="s">
        <v>1726</v>
      </c>
      <c r="N85" s="55">
        <v>38167</v>
      </c>
    </row>
    <row r="86" spans="1:14" ht="15.75" x14ac:dyDescent="0.25">
      <c r="A86" s="54">
        <v>82</v>
      </c>
      <c r="B86" s="54" t="s">
        <v>300</v>
      </c>
      <c r="C86" s="54" t="s">
        <v>301</v>
      </c>
      <c r="D86" s="54" t="s">
        <v>253</v>
      </c>
      <c r="E86" s="54" t="s">
        <v>90</v>
      </c>
      <c r="F86" s="54" t="s">
        <v>22</v>
      </c>
      <c r="G86" s="54" t="s">
        <v>228</v>
      </c>
      <c r="H86" s="54">
        <v>8</v>
      </c>
      <c r="I86" s="54">
        <v>8</v>
      </c>
      <c r="J86" s="54" t="s">
        <v>18</v>
      </c>
      <c r="K86" s="54">
        <v>13</v>
      </c>
      <c r="L86" s="56">
        <f t="shared" si="2"/>
        <v>38.235294117647058</v>
      </c>
      <c r="M86" s="54" t="s">
        <v>1726</v>
      </c>
      <c r="N86" s="55">
        <v>38166</v>
      </c>
    </row>
    <row r="87" spans="1:14" ht="15.75" x14ac:dyDescent="0.25">
      <c r="A87" s="54">
        <v>83</v>
      </c>
      <c r="B87" s="54" t="s">
        <v>1427</v>
      </c>
      <c r="C87" s="54" t="s">
        <v>1428</v>
      </c>
      <c r="D87" s="54" t="s">
        <v>211</v>
      </c>
      <c r="E87" s="54" t="s">
        <v>124</v>
      </c>
      <c r="F87" s="54" t="s">
        <v>22</v>
      </c>
      <c r="G87" s="54" t="s">
        <v>1384</v>
      </c>
      <c r="H87" s="54">
        <v>8</v>
      </c>
      <c r="I87" s="54">
        <v>8</v>
      </c>
      <c r="J87" s="54" t="s">
        <v>18</v>
      </c>
      <c r="K87" s="54">
        <v>13</v>
      </c>
      <c r="L87" s="56">
        <f t="shared" si="2"/>
        <v>38.235294117647058</v>
      </c>
      <c r="M87" s="54" t="s">
        <v>1726</v>
      </c>
      <c r="N87" s="55">
        <v>38113</v>
      </c>
    </row>
    <row r="88" spans="1:14" ht="15.75" x14ac:dyDescent="0.25">
      <c r="A88" s="54">
        <v>84</v>
      </c>
      <c r="B88" s="54" t="s">
        <v>671</v>
      </c>
      <c r="C88" s="54" t="s">
        <v>672</v>
      </c>
      <c r="D88" s="54" t="s">
        <v>398</v>
      </c>
      <c r="E88" s="54" t="s">
        <v>284</v>
      </c>
      <c r="F88" s="54" t="s">
        <v>22</v>
      </c>
      <c r="G88" s="54" t="s">
        <v>535</v>
      </c>
      <c r="H88" s="54">
        <v>8</v>
      </c>
      <c r="I88" s="54">
        <v>8</v>
      </c>
      <c r="J88" s="54" t="s">
        <v>18</v>
      </c>
      <c r="K88" s="54">
        <v>13</v>
      </c>
      <c r="L88" s="56">
        <f t="shared" si="2"/>
        <v>38.235294117647058</v>
      </c>
      <c r="M88" s="54" t="s">
        <v>1726</v>
      </c>
      <c r="N88" s="55">
        <v>38307</v>
      </c>
    </row>
    <row r="89" spans="1:14" ht="15.75" x14ac:dyDescent="0.25">
      <c r="A89" s="54">
        <v>85</v>
      </c>
      <c r="B89" s="54" t="s">
        <v>1423</v>
      </c>
      <c r="C89" s="54" t="s">
        <v>1424</v>
      </c>
      <c r="D89" s="54" t="s">
        <v>66</v>
      </c>
      <c r="E89" s="54" t="s">
        <v>52</v>
      </c>
      <c r="F89" s="54" t="s">
        <v>17</v>
      </c>
      <c r="G89" s="54" t="s">
        <v>1384</v>
      </c>
      <c r="H89" s="54">
        <v>8</v>
      </c>
      <c r="I89" s="54">
        <v>8</v>
      </c>
      <c r="J89" s="54" t="s">
        <v>18</v>
      </c>
      <c r="K89" s="54">
        <v>12</v>
      </c>
      <c r="L89" s="56">
        <f t="shared" si="2"/>
        <v>35.294117647058826</v>
      </c>
      <c r="M89" s="54" t="s">
        <v>1726</v>
      </c>
      <c r="N89" s="55">
        <v>38217</v>
      </c>
    </row>
    <row r="90" spans="1:14" ht="15.75" x14ac:dyDescent="0.25">
      <c r="A90" s="54">
        <v>86</v>
      </c>
      <c r="B90" s="54" t="s">
        <v>464</v>
      </c>
      <c r="C90" s="54" t="s">
        <v>465</v>
      </c>
      <c r="D90" s="54" t="s">
        <v>326</v>
      </c>
      <c r="E90" s="54" t="s">
        <v>25</v>
      </c>
      <c r="F90" s="54" t="s">
        <v>17</v>
      </c>
      <c r="G90" s="54" t="s">
        <v>367</v>
      </c>
      <c r="H90" s="54">
        <v>8</v>
      </c>
      <c r="I90" s="54">
        <v>8</v>
      </c>
      <c r="J90" s="54" t="s">
        <v>18</v>
      </c>
      <c r="K90" s="54">
        <v>12</v>
      </c>
      <c r="L90" s="56">
        <f t="shared" si="2"/>
        <v>35.294117647058826</v>
      </c>
      <c r="M90" s="54" t="s">
        <v>1726</v>
      </c>
      <c r="N90" s="55">
        <v>38137</v>
      </c>
    </row>
    <row r="91" spans="1:14" ht="15.75" x14ac:dyDescent="0.25">
      <c r="A91" s="54">
        <v>87</v>
      </c>
      <c r="B91" s="54" t="s">
        <v>304</v>
      </c>
      <c r="C91" s="54" t="s">
        <v>305</v>
      </c>
      <c r="D91" s="54" t="s">
        <v>107</v>
      </c>
      <c r="E91" s="54" t="s">
        <v>306</v>
      </c>
      <c r="F91" s="54" t="s">
        <v>22</v>
      </c>
      <c r="G91" s="54" t="s">
        <v>228</v>
      </c>
      <c r="H91" s="54">
        <v>8</v>
      </c>
      <c r="I91" s="54">
        <v>8</v>
      </c>
      <c r="J91" s="54" t="s">
        <v>18</v>
      </c>
      <c r="K91" s="54">
        <v>12</v>
      </c>
      <c r="L91" s="56">
        <f t="shared" si="2"/>
        <v>35.294117647058826</v>
      </c>
      <c r="M91" s="54" t="s">
        <v>1726</v>
      </c>
      <c r="N91" s="55">
        <v>37752</v>
      </c>
    </row>
    <row r="92" spans="1:14" ht="15.75" x14ac:dyDescent="0.25">
      <c r="A92" s="54">
        <v>88</v>
      </c>
      <c r="B92" s="54" t="s">
        <v>1483</v>
      </c>
      <c r="C92" s="54" t="s">
        <v>1484</v>
      </c>
      <c r="D92" s="54" t="s">
        <v>1485</v>
      </c>
      <c r="E92" s="54" t="s">
        <v>350</v>
      </c>
      <c r="F92" s="54" t="s">
        <v>17</v>
      </c>
      <c r="G92" s="54" t="s">
        <v>1431</v>
      </c>
      <c r="H92" s="54">
        <v>8</v>
      </c>
      <c r="I92" s="54">
        <v>8</v>
      </c>
      <c r="J92" s="54" t="s">
        <v>18</v>
      </c>
      <c r="K92" s="54">
        <v>12</v>
      </c>
      <c r="L92" s="56">
        <f t="shared" si="2"/>
        <v>35.294117647058826</v>
      </c>
      <c r="M92" s="54" t="s">
        <v>1726</v>
      </c>
      <c r="N92" s="55">
        <v>38294</v>
      </c>
    </row>
    <row r="93" spans="1:14" ht="15.75" x14ac:dyDescent="0.25">
      <c r="A93" s="54">
        <v>89</v>
      </c>
      <c r="B93" s="54" t="s">
        <v>631</v>
      </c>
      <c r="C93" s="54" t="s">
        <v>632</v>
      </c>
      <c r="D93" s="54" t="s">
        <v>558</v>
      </c>
      <c r="E93" s="54" t="s">
        <v>35</v>
      </c>
      <c r="F93" s="54" t="s">
        <v>22</v>
      </c>
      <c r="G93" s="54" t="s">
        <v>535</v>
      </c>
      <c r="H93" s="54">
        <v>8</v>
      </c>
      <c r="I93" s="54">
        <v>8</v>
      </c>
      <c r="J93" s="54" t="s">
        <v>18</v>
      </c>
      <c r="K93" s="54">
        <v>12</v>
      </c>
      <c r="L93" s="56">
        <f t="shared" si="2"/>
        <v>35.294117647058826</v>
      </c>
      <c r="M93" s="54" t="s">
        <v>1726</v>
      </c>
      <c r="N93" s="55">
        <v>38148</v>
      </c>
    </row>
    <row r="94" spans="1:14" ht="15.75" x14ac:dyDescent="0.25">
      <c r="A94" s="54">
        <v>90</v>
      </c>
      <c r="B94" s="54" t="s">
        <v>480</v>
      </c>
      <c r="C94" s="54" t="s">
        <v>481</v>
      </c>
      <c r="D94" s="54" t="s">
        <v>50</v>
      </c>
      <c r="E94" s="54" t="s">
        <v>43</v>
      </c>
      <c r="F94" s="54" t="s">
        <v>17</v>
      </c>
      <c r="G94" s="54" t="s">
        <v>367</v>
      </c>
      <c r="H94" s="54">
        <v>8</v>
      </c>
      <c r="I94" s="54">
        <v>8</v>
      </c>
      <c r="J94" s="54" t="s">
        <v>18</v>
      </c>
      <c r="K94" s="54">
        <v>12</v>
      </c>
      <c r="L94" s="56">
        <f t="shared" si="2"/>
        <v>35.294117647058826</v>
      </c>
      <c r="M94" s="54" t="s">
        <v>1726</v>
      </c>
      <c r="N94" s="55">
        <v>38234</v>
      </c>
    </row>
    <row r="95" spans="1:14" ht="15.75" x14ac:dyDescent="0.25">
      <c r="A95" s="54">
        <v>91</v>
      </c>
      <c r="B95" s="54" t="s">
        <v>202</v>
      </c>
      <c r="C95" s="54" t="s">
        <v>203</v>
      </c>
      <c r="D95" s="54" t="s">
        <v>204</v>
      </c>
      <c r="E95" s="54" t="s">
        <v>205</v>
      </c>
      <c r="F95" s="54" t="s">
        <v>22</v>
      </c>
      <c r="G95" s="54" t="s">
        <v>146</v>
      </c>
      <c r="H95" s="54">
        <v>8</v>
      </c>
      <c r="I95" s="54">
        <v>8</v>
      </c>
      <c r="J95" s="54" t="s">
        <v>18</v>
      </c>
      <c r="K95" s="54">
        <v>11</v>
      </c>
      <c r="L95" s="56">
        <f t="shared" si="2"/>
        <v>32.352941176470587</v>
      </c>
      <c r="M95" s="54" t="s">
        <v>1726</v>
      </c>
      <c r="N95" s="55">
        <v>38036</v>
      </c>
    </row>
    <row r="96" spans="1:14" ht="15.75" x14ac:dyDescent="0.25">
      <c r="A96" s="54">
        <v>92</v>
      </c>
      <c r="B96" s="54" t="s">
        <v>645</v>
      </c>
      <c r="C96" s="54" t="s">
        <v>646</v>
      </c>
      <c r="D96" s="54" t="s">
        <v>612</v>
      </c>
      <c r="E96" s="54" t="s">
        <v>25</v>
      </c>
      <c r="F96" s="54" t="s">
        <v>17</v>
      </c>
      <c r="G96" s="54" t="s">
        <v>535</v>
      </c>
      <c r="H96" s="54">
        <v>8</v>
      </c>
      <c r="I96" s="54">
        <v>8</v>
      </c>
      <c r="J96" s="54" t="s">
        <v>18</v>
      </c>
      <c r="K96" s="54">
        <v>11</v>
      </c>
      <c r="L96" s="56">
        <f t="shared" si="2"/>
        <v>32.352941176470587</v>
      </c>
      <c r="M96" s="54" t="s">
        <v>1726</v>
      </c>
      <c r="N96" s="55">
        <v>38168</v>
      </c>
    </row>
    <row r="97" spans="1:14" ht="15.75" x14ac:dyDescent="0.25">
      <c r="A97" s="54">
        <v>93</v>
      </c>
      <c r="B97" s="54" t="s">
        <v>1503</v>
      </c>
      <c r="C97" s="54" t="s">
        <v>1504</v>
      </c>
      <c r="D97" s="54" t="s">
        <v>981</v>
      </c>
      <c r="E97" s="54" t="s">
        <v>390</v>
      </c>
      <c r="F97" s="54" t="s">
        <v>17</v>
      </c>
      <c r="G97" s="54" t="s">
        <v>1431</v>
      </c>
      <c r="H97" s="54">
        <v>8</v>
      </c>
      <c r="I97" s="54">
        <v>8</v>
      </c>
      <c r="J97" s="54" t="s">
        <v>18</v>
      </c>
      <c r="K97" s="54">
        <v>11</v>
      </c>
      <c r="L97" s="56">
        <f t="shared" si="2"/>
        <v>32.352941176470587</v>
      </c>
      <c r="M97" s="54" t="s">
        <v>1726</v>
      </c>
      <c r="N97" s="55">
        <v>38027</v>
      </c>
    </row>
    <row r="98" spans="1:14" ht="15.75" x14ac:dyDescent="0.25">
      <c r="A98" s="54">
        <v>94</v>
      </c>
      <c r="B98" s="54" t="s">
        <v>200</v>
      </c>
      <c r="C98" s="54" t="s">
        <v>201</v>
      </c>
      <c r="D98" s="54" t="s">
        <v>159</v>
      </c>
      <c r="E98" s="54" t="s">
        <v>35</v>
      </c>
      <c r="F98" s="54" t="s">
        <v>22</v>
      </c>
      <c r="G98" s="54" t="s">
        <v>146</v>
      </c>
      <c r="H98" s="54">
        <v>8</v>
      </c>
      <c r="I98" s="54">
        <v>8</v>
      </c>
      <c r="J98" s="54" t="s">
        <v>18</v>
      </c>
      <c r="K98" s="54">
        <v>11</v>
      </c>
      <c r="L98" s="56">
        <f t="shared" si="2"/>
        <v>32.352941176470587</v>
      </c>
      <c r="M98" s="54" t="s">
        <v>1726</v>
      </c>
      <c r="N98" s="55">
        <v>38190</v>
      </c>
    </row>
    <row r="99" spans="1:14" ht="15.75" x14ac:dyDescent="0.25">
      <c r="A99" s="54">
        <v>95</v>
      </c>
      <c r="B99" s="54" t="s">
        <v>633</v>
      </c>
      <c r="C99" s="54" t="s">
        <v>634</v>
      </c>
      <c r="D99" s="54" t="s">
        <v>412</v>
      </c>
      <c r="E99" s="54" t="s">
        <v>45</v>
      </c>
      <c r="F99" s="54" t="s">
        <v>17</v>
      </c>
      <c r="G99" s="54" t="s">
        <v>535</v>
      </c>
      <c r="H99" s="54">
        <v>8</v>
      </c>
      <c r="I99" s="54">
        <v>8</v>
      </c>
      <c r="J99" s="54" t="s">
        <v>18</v>
      </c>
      <c r="K99" s="54">
        <v>11</v>
      </c>
      <c r="L99" s="56">
        <f t="shared" si="2"/>
        <v>32.352941176470587</v>
      </c>
      <c r="M99" s="54" t="s">
        <v>1726</v>
      </c>
      <c r="N99" s="55">
        <v>38125</v>
      </c>
    </row>
    <row r="100" spans="1:14" ht="15.75" x14ac:dyDescent="0.25">
      <c r="A100" s="54">
        <v>96</v>
      </c>
      <c r="B100" s="54" t="s">
        <v>462</v>
      </c>
      <c r="C100" s="54" t="s">
        <v>463</v>
      </c>
      <c r="D100" s="54" t="s">
        <v>379</v>
      </c>
      <c r="E100" s="54" t="s">
        <v>45</v>
      </c>
      <c r="F100" s="54" t="s">
        <v>17</v>
      </c>
      <c r="G100" s="54" t="s">
        <v>367</v>
      </c>
      <c r="H100" s="54">
        <v>8</v>
      </c>
      <c r="I100" s="54">
        <v>8</v>
      </c>
      <c r="J100" s="54" t="s">
        <v>18</v>
      </c>
      <c r="K100" s="54">
        <v>10</v>
      </c>
      <c r="L100" s="56">
        <f t="shared" si="2"/>
        <v>29.411764705882355</v>
      </c>
      <c r="M100" s="54" t="s">
        <v>1726</v>
      </c>
      <c r="N100" s="55">
        <v>38042</v>
      </c>
    </row>
    <row r="101" spans="1:14" ht="15.75" x14ac:dyDescent="0.25">
      <c r="A101" s="54">
        <v>97</v>
      </c>
      <c r="B101" s="54" t="s">
        <v>659</v>
      </c>
      <c r="C101" s="54" t="s">
        <v>660</v>
      </c>
      <c r="D101" s="54" t="s">
        <v>15</v>
      </c>
      <c r="E101" s="54" t="s">
        <v>323</v>
      </c>
      <c r="F101" s="54" t="s">
        <v>17</v>
      </c>
      <c r="G101" s="54" t="s">
        <v>535</v>
      </c>
      <c r="H101" s="54">
        <v>8</v>
      </c>
      <c r="I101" s="54">
        <v>8</v>
      </c>
      <c r="J101" s="54" t="s">
        <v>18</v>
      </c>
      <c r="K101" s="54">
        <v>10</v>
      </c>
      <c r="L101" s="56">
        <f t="shared" ref="L101:L112" si="3">K101/34*100</f>
        <v>29.411764705882355</v>
      </c>
      <c r="M101" s="54" t="s">
        <v>1726</v>
      </c>
      <c r="N101" s="55">
        <v>38555</v>
      </c>
    </row>
    <row r="102" spans="1:14" ht="15.75" x14ac:dyDescent="0.25">
      <c r="A102" s="54">
        <v>98</v>
      </c>
      <c r="B102" s="54" t="s">
        <v>1501</v>
      </c>
      <c r="C102" s="54" t="s">
        <v>1502</v>
      </c>
      <c r="D102" s="54" t="s">
        <v>326</v>
      </c>
      <c r="E102" s="54" t="s">
        <v>227</v>
      </c>
      <c r="F102" s="54" t="s">
        <v>17</v>
      </c>
      <c r="G102" s="54" t="s">
        <v>1431</v>
      </c>
      <c r="H102" s="54">
        <v>8</v>
      </c>
      <c r="I102" s="54">
        <v>8</v>
      </c>
      <c r="J102" s="54" t="s">
        <v>18</v>
      </c>
      <c r="K102" s="54">
        <v>9</v>
      </c>
      <c r="L102" s="56">
        <f t="shared" si="3"/>
        <v>26.47058823529412</v>
      </c>
      <c r="M102" s="54" t="s">
        <v>1726</v>
      </c>
      <c r="N102" s="55">
        <v>38161</v>
      </c>
    </row>
    <row r="103" spans="1:14" ht="15.75" x14ac:dyDescent="0.25">
      <c r="A103" s="54">
        <v>99</v>
      </c>
      <c r="B103" s="54" t="s">
        <v>1480</v>
      </c>
      <c r="C103" s="54" t="s">
        <v>1481</v>
      </c>
      <c r="D103" s="54" t="s">
        <v>412</v>
      </c>
      <c r="E103" s="54" t="s">
        <v>1482</v>
      </c>
      <c r="F103" s="54" t="s">
        <v>17</v>
      </c>
      <c r="G103" s="54" t="s">
        <v>1431</v>
      </c>
      <c r="H103" s="54">
        <v>8</v>
      </c>
      <c r="I103" s="54">
        <v>8</v>
      </c>
      <c r="J103" s="54" t="s">
        <v>18</v>
      </c>
      <c r="K103" s="54">
        <v>9</v>
      </c>
      <c r="L103" s="56">
        <f t="shared" si="3"/>
        <v>26.47058823529412</v>
      </c>
      <c r="M103" s="54" t="s">
        <v>1726</v>
      </c>
      <c r="N103" s="55">
        <v>38205</v>
      </c>
    </row>
    <row r="104" spans="1:14" ht="15.75" x14ac:dyDescent="0.25">
      <c r="A104" s="54">
        <v>100</v>
      </c>
      <c r="B104" s="54" t="s">
        <v>642</v>
      </c>
      <c r="C104" s="54" t="s">
        <v>643</v>
      </c>
      <c r="D104" s="54" t="s">
        <v>644</v>
      </c>
      <c r="E104" s="54" t="s">
        <v>366</v>
      </c>
      <c r="F104" s="54" t="s">
        <v>17</v>
      </c>
      <c r="G104" s="54" t="s">
        <v>535</v>
      </c>
      <c r="H104" s="54">
        <v>8</v>
      </c>
      <c r="I104" s="54">
        <v>8</v>
      </c>
      <c r="J104" s="54" t="s">
        <v>18</v>
      </c>
      <c r="K104" s="54">
        <v>8</v>
      </c>
      <c r="L104" s="56">
        <f t="shared" si="3"/>
        <v>23.52941176470588</v>
      </c>
      <c r="M104" s="54" t="s">
        <v>1726</v>
      </c>
      <c r="N104" s="55">
        <v>38118</v>
      </c>
    </row>
    <row r="105" spans="1:14" ht="15.75" x14ac:dyDescent="0.25">
      <c r="A105" s="54">
        <v>101</v>
      </c>
      <c r="B105" s="54" t="s">
        <v>647</v>
      </c>
      <c r="C105" s="54" t="s">
        <v>648</v>
      </c>
      <c r="D105" s="54" t="s">
        <v>649</v>
      </c>
      <c r="E105" s="54" t="s">
        <v>265</v>
      </c>
      <c r="F105" s="54" t="s">
        <v>17</v>
      </c>
      <c r="G105" s="54" t="s">
        <v>535</v>
      </c>
      <c r="H105" s="54">
        <v>8</v>
      </c>
      <c r="I105" s="54">
        <v>8</v>
      </c>
      <c r="J105" s="54" t="s">
        <v>18</v>
      </c>
      <c r="K105" s="54">
        <v>8</v>
      </c>
      <c r="L105" s="56">
        <f t="shared" si="3"/>
        <v>23.52941176470588</v>
      </c>
      <c r="M105" s="54" t="s">
        <v>1726</v>
      </c>
      <c r="N105" s="55">
        <v>37971</v>
      </c>
    </row>
    <row r="106" spans="1:14" ht="15.75" x14ac:dyDescent="0.25">
      <c r="A106" s="54">
        <v>102</v>
      </c>
      <c r="B106" s="54" t="s">
        <v>657</v>
      </c>
      <c r="C106" s="54" t="s">
        <v>658</v>
      </c>
      <c r="D106" s="54" t="s">
        <v>42</v>
      </c>
      <c r="E106" s="54" t="s">
        <v>299</v>
      </c>
      <c r="F106" s="54" t="s">
        <v>17</v>
      </c>
      <c r="G106" s="54" t="s">
        <v>535</v>
      </c>
      <c r="H106" s="54">
        <v>8</v>
      </c>
      <c r="I106" s="54">
        <v>8</v>
      </c>
      <c r="J106" s="54" t="s">
        <v>18</v>
      </c>
      <c r="K106" s="54">
        <v>8</v>
      </c>
      <c r="L106" s="56">
        <f t="shared" si="3"/>
        <v>23.52941176470588</v>
      </c>
      <c r="M106" s="54" t="s">
        <v>1726</v>
      </c>
      <c r="N106" s="55">
        <v>38149</v>
      </c>
    </row>
    <row r="107" spans="1:14" ht="15.75" x14ac:dyDescent="0.25">
      <c r="A107" s="54">
        <v>103</v>
      </c>
      <c r="B107" s="54" t="s">
        <v>1514</v>
      </c>
      <c r="C107" s="54" t="s">
        <v>1515</v>
      </c>
      <c r="D107" s="54" t="s">
        <v>981</v>
      </c>
      <c r="E107" s="54" t="s">
        <v>280</v>
      </c>
      <c r="F107" s="54" t="s">
        <v>17</v>
      </c>
      <c r="G107" s="54" t="s">
        <v>1431</v>
      </c>
      <c r="H107" s="54">
        <v>8</v>
      </c>
      <c r="I107" s="54">
        <v>8</v>
      </c>
      <c r="J107" s="54" t="s">
        <v>18</v>
      </c>
      <c r="K107" s="54">
        <v>8</v>
      </c>
      <c r="L107" s="56">
        <f t="shared" si="3"/>
        <v>23.52941176470588</v>
      </c>
      <c r="M107" s="54" t="s">
        <v>1726</v>
      </c>
      <c r="N107" s="55">
        <v>38015</v>
      </c>
    </row>
    <row r="108" spans="1:14" ht="15.75" x14ac:dyDescent="0.25">
      <c r="A108" s="54">
        <v>104</v>
      </c>
      <c r="B108" s="54" t="s">
        <v>638</v>
      </c>
      <c r="C108" s="54" t="s">
        <v>639</v>
      </c>
      <c r="D108" s="54" t="s">
        <v>412</v>
      </c>
      <c r="E108" s="54" t="s">
        <v>32</v>
      </c>
      <c r="F108" s="54" t="s">
        <v>17</v>
      </c>
      <c r="G108" s="54" t="s">
        <v>535</v>
      </c>
      <c r="H108" s="54">
        <v>8</v>
      </c>
      <c r="I108" s="54">
        <v>8</v>
      </c>
      <c r="J108" s="54" t="s">
        <v>18</v>
      </c>
      <c r="K108" s="54">
        <v>7</v>
      </c>
      <c r="L108" s="56">
        <f t="shared" si="3"/>
        <v>20.588235294117645</v>
      </c>
      <c r="M108" s="54" t="s">
        <v>1726</v>
      </c>
      <c r="N108" s="55">
        <v>38333</v>
      </c>
    </row>
    <row r="109" spans="1:14" ht="15.75" x14ac:dyDescent="0.25">
      <c r="A109" s="54">
        <v>105</v>
      </c>
      <c r="B109" s="54" t="s">
        <v>1173</v>
      </c>
      <c r="C109" s="54" t="s">
        <v>1174</v>
      </c>
      <c r="D109" s="54" t="s">
        <v>393</v>
      </c>
      <c r="E109" s="54" t="s">
        <v>52</v>
      </c>
      <c r="F109" s="54" t="s">
        <v>17</v>
      </c>
      <c r="G109" s="54" t="s">
        <v>1127</v>
      </c>
      <c r="H109" s="54">
        <v>8</v>
      </c>
      <c r="I109" s="54">
        <v>8</v>
      </c>
      <c r="J109" s="54" t="s">
        <v>18</v>
      </c>
      <c r="K109" s="54">
        <v>7</v>
      </c>
      <c r="L109" s="56">
        <f t="shared" si="3"/>
        <v>20.588235294117645</v>
      </c>
      <c r="M109" s="54" t="s">
        <v>1726</v>
      </c>
      <c r="N109" s="54"/>
    </row>
    <row r="110" spans="1:14" ht="15.75" x14ac:dyDescent="0.25">
      <c r="A110" s="54">
        <v>106</v>
      </c>
      <c r="B110" s="54" t="s">
        <v>1508</v>
      </c>
      <c r="C110" s="54" t="s">
        <v>1509</v>
      </c>
      <c r="D110" s="54" t="s">
        <v>1510</v>
      </c>
      <c r="E110" s="54" t="s">
        <v>821</v>
      </c>
      <c r="F110" s="54" t="s">
        <v>22</v>
      </c>
      <c r="G110" s="54" t="s">
        <v>1431</v>
      </c>
      <c r="H110" s="54">
        <v>8</v>
      </c>
      <c r="I110" s="54">
        <v>8</v>
      </c>
      <c r="J110" s="54" t="s">
        <v>18</v>
      </c>
      <c r="K110" s="54">
        <v>6</v>
      </c>
      <c r="L110" s="56">
        <f t="shared" si="3"/>
        <v>17.647058823529413</v>
      </c>
      <c r="M110" s="54" t="s">
        <v>1726</v>
      </c>
      <c r="N110" s="55">
        <v>38280</v>
      </c>
    </row>
    <row r="111" spans="1:14" ht="15.75" x14ac:dyDescent="0.25">
      <c r="A111" s="54">
        <v>107</v>
      </c>
      <c r="B111" s="54" t="s">
        <v>318</v>
      </c>
      <c r="C111" s="54" t="s">
        <v>319</v>
      </c>
      <c r="D111" s="54" t="s">
        <v>138</v>
      </c>
      <c r="E111" s="54" t="s">
        <v>104</v>
      </c>
      <c r="F111" s="54" t="s">
        <v>22</v>
      </c>
      <c r="G111" s="54" t="s">
        <v>228</v>
      </c>
      <c r="H111" s="54">
        <v>8</v>
      </c>
      <c r="I111" s="54">
        <v>8</v>
      </c>
      <c r="J111" s="54" t="s">
        <v>18</v>
      </c>
      <c r="K111" s="54">
        <v>6</v>
      </c>
      <c r="L111" s="56">
        <f t="shared" si="3"/>
        <v>17.647058823529413</v>
      </c>
      <c r="M111" s="54" t="s">
        <v>1726</v>
      </c>
      <c r="N111" s="55">
        <v>38313</v>
      </c>
    </row>
    <row r="112" spans="1:14" ht="15.75" x14ac:dyDescent="0.25">
      <c r="A112" s="54">
        <v>108</v>
      </c>
      <c r="B112" s="54" t="s">
        <v>1518</v>
      </c>
      <c r="C112" s="54" t="s">
        <v>1519</v>
      </c>
      <c r="D112" s="54" t="s">
        <v>1520</v>
      </c>
      <c r="E112" s="54" t="s">
        <v>390</v>
      </c>
      <c r="F112" s="54" t="s">
        <v>17</v>
      </c>
      <c r="G112" s="54" t="s">
        <v>1431</v>
      </c>
      <c r="H112" s="54">
        <v>8</v>
      </c>
      <c r="I112" s="54">
        <v>8</v>
      </c>
      <c r="J112" s="54" t="s">
        <v>18</v>
      </c>
      <c r="K112" s="54">
        <v>4</v>
      </c>
      <c r="L112" s="56">
        <f t="shared" si="3"/>
        <v>11.76470588235294</v>
      </c>
      <c r="M112" s="54" t="s">
        <v>1726</v>
      </c>
      <c r="N112" s="55">
        <v>38089</v>
      </c>
    </row>
  </sheetData>
  <autoFilter ref="A4:N4">
    <sortState ref="A5:N112">
      <sortCondition descending="1" ref="L4"/>
    </sortState>
  </autoFilter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workbookViewId="0"/>
  </sheetViews>
  <sheetFormatPr defaultRowHeight="15" x14ac:dyDescent="0.25"/>
  <cols>
    <col min="7" max="7" width="19.42578125" customWidth="1"/>
    <col min="14" max="14" width="14" customWidth="1"/>
  </cols>
  <sheetData>
    <row r="2" spans="1:14" x14ac:dyDescent="0.25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5" t="s">
        <v>0</v>
      </c>
      <c r="L2" s="5"/>
      <c r="M2" s="5"/>
      <c r="N2" s="5" t="s">
        <v>55</v>
      </c>
    </row>
    <row r="3" spans="1:14" x14ac:dyDescent="0.25">
      <c r="A3" s="72" t="s">
        <v>1</v>
      </c>
      <c r="B3" s="72"/>
      <c r="C3" s="72"/>
      <c r="D3" s="72">
        <v>130</v>
      </c>
      <c r="E3" s="72"/>
      <c r="F3" s="5"/>
      <c r="G3" s="5"/>
      <c r="H3" s="5"/>
      <c r="I3" s="5"/>
      <c r="J3" s="5"/>
      <c r="K3" s="5"/>
      <c r="L3" s="5"/>
      <c r="M3" s="5"/>
      <c r="N3" s="5"/>
    </row>
    <row r="4" spans="1:14" ht="60" x14ac:dyDescent="0.25">
      <c r="A4" s="6" t="s">
        <v>2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</v>
      </c>
      <c r="H4" s="7" t="s">
        <v>10</v>
      </c>
      <c r="I4" s="7" t="s">
        <v>11</v>
      </c>
      <c r="J4" s="7" t="s">
        <v>12</v>
      </c>
      <c r="K4" s="4" t="s">
        <v>13</v>
      </c>
      <c r="L4" s="4" t="s">
        <v>1723</v>
      </c>
      <c r="M4" s="4" t="s">
        <v>1724</v>
      </c>
      <c r="N4" s="7" t="s">
        <v>9</v>
      </c>
    </row>
    <row r="5" spans="1:14" ht="15.75" x14ac:dyDescent="0.25">
      <c r="A5" s="11">
        <v>1</v>
      </c>
      <c r="B5" s="18" t="s">
        <v>140</v>
      </c>
      <c r="C5" s="18" t="s">
        <v>141</v>
      </c>
      <c r="D5" s="18" t="s">
        <v>54</v>
      </c>
      <c r="E5" s="18" t="s">
        <v>45</v>
      </c>
      <c r="F5" s="18" t="s">
        <v>17</v>
      </c>
      <c r="G5" s="19" t="s">
        <v>143</v>
      </c>
      <c r="H5" s="18">
        <v>9</v>
      </c>
      <c r="I5" s="18">
        <v>9</v>
      </c>
      <c r="J5" s="18" t="s">
        <v>18</v>
      </c>
      <c r="K5" s="18">
        <v>126</v>
      </c>
      <c r="L5" s="53">
        <f t="shared" ref="L5:L36" si="0">K5/130*100</f>
        <v>96.92307692307692</v>
      </c>
      <c r="M5" s="18" t="s">
        <v>1727</v>
      </c>
      <c r="N5" s="20">
        <v>37698</v>
      </c>
    </row>
    <row r="6" spans="1:14" ht="15.75" x14ac:dyDescent="0.25">
      <c r="A6" s="11">
        <v>2</v>
      </c>
      <c r="B6" s="18" t="s">
        <v>142</v>
      </c>
      <c r="C6" s="18" t="s">
        <v>51</v>
      </c>
      <c r="D6" s="18" t="s">
        <v>49</v>
      </c>
      <c r="E6" s="18" t="s">
        <v>52</v>
      </c>
      <c r="F6" s="18" t="s">
        <v>17</v>
      </c>
      <c r="G6" s="19" t="s">
        <v>143</v>
      </c>
      <c r="H6" s="18">
        <v>9</v>
      </c>
      <c r="I6" s="18">
        <v>9</v>
      </c>
      <c r="J6" s="18" t="s">
        <v>18</v>
      </c>
      <c r="K6" s="18">
        <v>123</v>
      </c>
      <c r="L6" s="53">
        <f t="shared" si="0"/>
        <v>94.615384615384613</v>
      </c>
      <c r="M6" s="18" t="s">
        <v>1727</v>
      </c>
      <c r="N6" s="20">
        <v>37720</v>
      </c>
    </row>
    <row r="7" spans="1:14" ht="15.75" x14ac:dyDescent="0.25">
      <c r="A7" s="11">
        <v>3</v>
      </c>
      <c r="B7" s="11" t="s">
        <v>765</v>
      </c>
      <c r="C7" s="11" t="s">
        <v>766</v>
      </c>
      <c r="D7" s="11" t="s">
        <v>216</v>
      </c>
      <c r="E7" s="11" t="s">
        <v>164</v>
      </c>
      <c r="F7" s="11" t="s">
        <v>22</v>
      </c>
      <c r="G7" s="11" t="s">
        <v>763</v>
      </c>
      <c r="H7" s="11">
        <v>9</v>
      </c>
      <c r="I7" s="11">
        <v>9</v>
      </c>
      <c r="J7" s="11" t="s">
        <v>764</v>
      </c>
      <c r="K7" s="11">
        <v>98</v>
      </c>
      <c r="L7" s="53">
        <f t="shared" si="0"/>
        <v>75.384615384615387</v>
      </c>
      <c r="M7" s="11" t="s">
        <v>1725</v>
      </c>
      <c r="N7" s="15">
        <v>37568</v>
      </c>
    </row>
    <row r="8" spans="1:14" ht="15.75" x14ac:dyDescent="0.25">
      <c r="A8" s="11">
        <v>4</v>
      </c>
      <c r="B8" s="11" t="s">
        <v>1455</v>
      </c>
      <c r="C8" s="11" t="s">
        <v>1456</v>
      </c>
      <c r="D8" s="11" t="s">
        <v>1457</v>
      </c>
      <c r="E8" s="11" t="s">
        <v>104</v>
      </c>
      <c r="F8" s="11" t="s">
        <v>22</v>
      </c>
      <c r="G8" s="11" t="s">
        <v>1431</v>
      </c>
      <c r="H8" s="11">
        <v>9</v>
      </c>
      <c r="I8" s="11">
        <v>9</v>
      </c>
      <c r="J8" s="11" t="s">
        <v>1451</v>
      </c>
      <c r="K8" s="11">
        <v>97</v>
      </c>
      <c r="L8" s="53">
        <f t="shared" si="0"/>
        <v>74.615384615384613</v>
      </c>
      <c r="M8" s="11" t="s">
        <v>1725</v>
      </c>
      <c r="N8" s="15">
        <v>37902</v>
      </c>
    </row>
    <row r="9" spans="1:14" ht="15.75" x14ac:dyDescent="0.25">
      <c r="A9" s="11">
        <v>5</v>
      </c>
      <c r="B9" s="11" t="s">
        <v>757</v>
      </c>
      <c r="C9" s="11" t="s">
        <v>758</v>
      </c>
      <c r="D9" s="11" t="s">
        <v>40</v>
      </c>
      <c r="E9" s="11" t="s">
        <v>98</v>
      </c>
      <c r="F9" s="11" t="s">
        <v>17</v>
      </c>
      <c r="G9" s="11" t="s">
        <v>704</v>
      </c>
      <c r="H9" s="11">
        <v>9</v>
      </c>
      <c r="I9" s="11">
        <v>9</v>
      </c>
      <c r="J9" s="11" t="s">
        <v>18</v>
      </c>
      <c r="K9" s="11">
        <v>89</v>
      </c>
      <c r="L9" s="53">
        <f t="shared" si="0"/>
        <v>68.461538461538467</v>
      </c>
      <c r="M9" s="11" t="s">
        <v>1725</v>
      </c>
      <c r="N9" s="15">
        <v>37952</v>
      </c>
    </row>
    <row r="10" spans="1:14" ht="15.75" x14ac:dyDescent="0.25">
      <c r="A10" s="11">
        <v>6</v>
      </c>
      <c r="B10" s="11" t="s">
        <v>754</v>
      </c>
      <c r="C10" s="11" t="s">
        <v>755</v>
      </c>
      <c r="D10" s="11" t="s">
        <v>756</v>
      </c>
      <c r="E10" s="11" t="s">
        <v>81</v>
      </c>
      <c r="F10" s="11" t="s">
        <v>22</v>
      </c>
      <c r="G10" s="11" t="s">
        <v>704</v>
      </c>
      <c r="H10" s="11">
        <v>9</v>
      </c>
      <c r="I10" s="11">
        <v>9</v>
      </c>
      <c r="J10" s="11" t="s">
        <v>18</v>
      </c>
      <c r="K10" s="11">
        <v>86</v>
      </c>
      <c r="L10" s="53">
        <f t="shared" si="0"/>
        <v>66.153846153846146</v>
      </c>
      <c r="M10" s="11" t="s">
        <v>1725</v>
      </c>
      <c r="N10" s="15">
        <v>37759</v>
      </c>
    </row>
    <row r="11" spans="1:14" ht="15.75" x14ac:dyDescent="0.25">
      <c r="A11" s="11">
        <v>7</v>
      </c>
      <c r="B11" s="11" t="s">
        <v>1352</v>
      </c>
      <c r="C11" s="11" t="s">
        <v>1343</v>
      </c>
      <c r="D11" s="11" t="s">
        <v>714</v>
      </c>
      <c r="E11" s="11" t="s">
        <v>45</v>
      </c>
      <c r="F11" s="11" t="s">
        <v>17</v>
      </c>
      <c r="G11" s="11" t="s">
        <v>1323</v>
      </c>
      <c r="H11" s="11">
        <v>9</v>
      </c>
      <c r="I11" s="11">
        <v>9</v>
      </c>
      <c r="J11" s="11" t="s">
        <v>18</v>
      </c>
      <c r="K11" s="11">
        <v>79</v>
      </c>
      <c r="L11" s="53">
        <f t="shared" si="0"/>
        <v>60.769230769230766</v>
      </c>
      <c r="M11" s="11" t="s">
        <v>1725</v>
      </c>
      <c r="N11" s="15">
        <v>37899</v>
      </c>
    </row>
    <row r="12" spans="1:14" ht="15.75" x14ac:dyDescent="0.25">
      <c r="A12" s="11">
        <v>9</v>
      </c>
      <c r="B12" s="11" t="s">
        <v>759</v>
      </c>
      <c r="C12" s="11" t="s">
        <v>760</v>
      </c>
      <c r="D12" s="11" t="s">
        <v>761</v>
      </c>
      <c r="E12" s="11" t="s">
        <v>762</v>
      </c>
      <c r="F12" s="11" t="s">
        <v>22</v>
      </c>
      <c r="G12" s="11" t="s">
        <v>763</v>
      </c>
      <c r="H12" s="11">
        <v>9</v>
      </c>
      <c r="I12" s="11">
        <v>9</v>
      </c>
      <c r="J12" s="11" t="s">
        <v>764</v>
      </c>
      <c r="K12" s="11">
        <v>74</v>
      </c>
      <c r="L12" s="53">
        <f t="shared" si="0"/>
        <v>56.92307692307692</v>
      </c>
      <c r="M12" s="11" t="s">
        <v>1725</v>
      </c>
      <c r="N12" s="15">
        <v>37818</v>
      </c>
    </row>
    <row r="13" spans="1:14" ht="15.75" x14ac:dyDescent="0.25">
      <c r="A13" s="11">
        <v>8</v>
      </c>
      <c r="B13" s="11" t="s">
        <v>188</v>
      </c>
      <c r="C13" s="11" t="s">
        <v>189</v>
      </c>
      <c r="D13" s="11" t="s">
        <v>190</v>
      </c>
      <c r="E13" s="11" t="s">
        <v>21</v>
      </c>
      <c r="F13" s="11" t="s">
        <v>22</v>
      </c>
      <c r="G13" s="11" t="s">
        <v>146</v>
      </c>
      <c r="H13" s="11">
        <v>9</v>
      </c>
      <c r="I13" s="11">
        <v>9</v>
      </c>
      <c r="J13" s="11" t="s">
        <v>18</v>
      </c>
      <c r="K13" s="11">
        <v>74</v>
      </c>
      <c r="L13" s="53">
        <f t="shared" si="0"/>
        <v>56.92307692307692</v>
      </c>
      <c r="M13" s="11" t="s">
        <v>1725</v>
      </c>
      <c r="N13" s="15">
        <v>38061</v>
      </c>
    </row>
    <row r="14" spans="1:14" ht="31.5" x14ac:dyDescent="0.25">
      <c r="A14" s="11">
        <v>10</v>
      </c>
      <c r="B14" s="11" t="s">
        <v>345</v>
      </c>
      <c r="C14" s="1" t="s">
        <v>346</v>
      </c>
      <c r="D14" s="2" t="s">
        <v>138</v>
      </c>
      <c r="E14" s="2" t="s">
        <v>160</v>
      </c>
      <c r="F14" s="2" t="s">
        <v>22</v>
      </c>
      <c r="G14" s="12" t="s">
        <v>336</v>
      </c>
      <c r="H14" s="26">
        <v>9</v>
      </c>
      <c r="I14" s="26">
        <v>9</v>
      </c>
      <c r="J14" s="11" t="s">
        <v>18</v>
      </c>
      <c r="K14" s="13">
        <v>71</v>
      </c>
      <c r="L14" s="53">
        <f t="shared" si="0"/>
        <v>54.615384615384613</v>
      </c>
      <c r="M14" s="11" t="s">
        <v>1725</v>
      </c>
      <c r="N14" s="20">
        <v>37696</v>
      </c>
    </row>
    <row r="15" spans="1:14" ht="15.75" x14ac:dyDescent="0.25">
      <c r="A15" s="11">
        <v>11</v>
      </c>
      <c r="B15" s="11" t="s">
        <v>767</v>
      </c>
      <c r="C15" s="11" t="s">
        <v>768</v>
      </c>
      <c r="D15" s="11" t="s">
        <v>159</v>
      </c>
      <c r="E15" s="11" t="s">
        <v>35</v>
      </c>
      <c r="F15" s="11" t="s">
        <v>22</v>
      </c>
      <c r="G15" s="11" t="s">
        <v>763</v>
      </c>
      <c r="H15" s="11">
        <v>9</v>
      </c>
      <c r="I15" s="11">
        <v>9</v>
      </c>
      <c r="J15" s="11" t="s">
        <v>764</v>
      </c>
      <c r="K15" s="11">
        <v>69</v>
      </c>
      <c r="L15" s="53">
        <f t="shared" si="0"/>
        <v>53.07692307692308</v>
      </c>
      <c r="M15" s="11" t="s">
        <v>1725</v>
      </c>
      <c r="N15" s="15">
        <v>38061</v>
      </c>
    </row>
    <row r="16" spans="1:14" ht="15.75" x14ac:dyDescent="0.25">
      <c r="A16" s="11">
        <v>12</v>
      </c>
      <c r="B16" s="11" t="s">
        <v>913</v>
      </c>
      <c r="C16" s="11" t="s">
        <v>914</v>
      </c>
      <c r="D16" s="11" t="s">
        <v>322</v>
      </c>
      <c r="E16" s="11" t="s">
        <v>32</v>
      </c>
      <c r="F16" s="40" t="s">
        <v>17</v>
      </c>
      <c r="G16" s="11" t="s">
        <v>890</v>
      </c>
      <c r="H16" s="37">
        <v>9</v>
      </c>
      <c r="I16" s="37">
        <v>9</v>
      </c>
      <c r="J16" s="11" t="s">
        <v>18</v>
      </c>
      <c r="K16" s="11">
        <v>67</v>
      </c>
      <c r="L16" s="53">
        <f t="shared" si="0"/>
        <v>51.538461538461533</v>
      </c>
      <c r="M16" s="11" t="s">
        <v>1725</v>
      </c>
      <c r="N16" s="15">
        <v>37651</v>
      </c>
    </row>
    <row r="17" spans="1:14" ht="15.75" x14ac:dyDescent="0.25">
      <c r="A17" s="11">
        <v>13</v>
      </c>
      <c r="B17" s="11" t="s">
        <v>748</v>
      </c>
      <c r="C17" s="11" t="s">
        <v>749</v>
      </c>
      <c r="D17" s="11" t="s">
        <v>322</v>
      </c>
      <c r="E17" s="11" t="s">
        <v>25</v>
      </c>
      <c r="F17" s="11" t="s">
        <v>17</v>
      </c>
      <c r="G17" s="11" t="s">
        <v>704</v>
      </c>
      <c r="H17" s="11">
        <v>9</v>
      </c>
      <c r="I17" s="11">
        <v>9</v>
      </c>
      <c r="J17" s="11" t="s">
        <v>18</v>
      </c>
      <c r="K17" s="11">
        <v>58</v>
      </c>
      <c r="L17" s="53">
        <f t="shared" si="0"/>
        <v>44.61538461538462</v>
      </c>
      <c r="M17" s="11" t="s">
        <v>1726</v>
      </c>
      <c r="N17" s="15">
        <v>37822</v>
      </c>
    </row>
    <row r="18" spans="1:14" ht="15.75" x14ac:dyDescent="0.25">
      <c r="A18" s="11">
        <v>14</v>
      </c>
      <c r="B18" s="11" t="s">
        <v>1363</v>
      </c>
      <c r="C18" s="11" t="s">
        <v>1364</v>
      </c>
      <c r="D18" s="11" t="s">
        <v>349</v>
      </c>
      <c r="E18" s="11" t="s">
        <v>52</v>
      </c>
      <c r="F18" s="11" t="s">
        <v>17</v>
      </c>
      <c r="G18" s="11" t="s">
        <v>1323</v>
      </c>
      <c r="H18" s="11">
        <v>9</v>
      </c>
      <c r="I18" s="11">
        <v>9</v>
      </c>
      <c r="J18" s="11" t="s">
        <v>18</v>
      </c>
      <c r="K18" s="11">
        <v>56</v>
      </c>
      <c r="L18" s="53">
        <f t="shared" si="0"/>
        <v>43.07692307692308</v>
      </c>
      <c r="M18" s="11" t="s">
        <v>1726</v>
      </c>
      <c r="N18" s="15">
        <v>37708</v>
      </c>
    </row>
    <row r="19" spans="1:14" ht="15.75" x14ac:dyDescent="0.25">
      <c r="A19" s="11">
        <v>15</v>
      </c>
      <c r="B19" s="11" t="s">
        <v>186</v>
      </c>
      <c r="C19" s="11" t="s">
        <v>187</v>
      </c>
      <c r="D19" s="11" t="s">
        <v>47</v>
      </c>
      <c r="E19" s="11" t="s">
        <v>48</v>
      </c>
      <c r="F19" s="11" t="s">
        <v>22</v>
      </c>
      <c r="G19" s="11" t="s">
        <v>146</v>
      </c>
      <c r="H19" s="50">
        <v>9</v>
      </c>
      <c r="I19" s="11">
        <v>9</v>
      </c>
      <c r="J19" s="11" t="s">
        <v>18</v>
      </c>
      <c r="K19" s="11">
        <v>52</v>
      </c>
      <c r="L19" s="53">
        <f t="shared" si="0"/>
        <v>40</v>
      </c>
      <c r="M19" s="11" t="s">
        <v>1726</v>
      </c>
      <c r="N19" s="15">
        <v>37625</v>
      </c>
    </row>
    <row r="20" spans="1:14" ht="15.75" x14ac:dyDescent="0.25">
      <c r="A20" s="11">
        <v>17</v>
      </c>
      <c r="B20" s="11" t="s">
        <v>1464</v>
      </c>
      <c r="C20" s="11" t="s">
        <v>1465</v>
      </c>
      <c r="D20" s="11" t="s">
        <v>1466</v>
      </c>
      <c r="E20" s="11" t="s">
        <v>350</v>
      </c>
      <c r="F20" s="11" t="s">
        <v>17</v>
      </c>
      <c r="G20" s="11" t="s">
        <v>1431</v>
      </c>
      <c r="H20" s="11">
        <v>9</v>
      </c>
      <c r="I20" s="11">
        <v>9</v>
      </c>
      <c r="J20" s="11" t="s">
        <v>1451</v>
      </c>
      <c r="K20" s="11">
        <v>45</v>
      </c>
      <c r="L20" s="53">
        <f t="shared" si="0"/>
        <v>34.615384615384613</v>
      </c>
      <c r="M20" s="11" t="s">
        <v>1726</v>
      </c>
      <c r="N20" s="15">
        <v>37648</v>
      </c>
    </row>
    <row r="21" spans="1:14" ht="15.75" x14ac:dyDescent="0.25">
      <c r="A21" s="11">
        <v>16</v>
      </c>
      <c r="B21" s="11" t="s">
        <v>1355</v>
      </c>
      <c r="C21" s="11" t="s">
        <v>1356</v>
      </c>
      <c r="D21" s="11" t="s">
        <v>73</v>
      </c>
      <c r="E21" s="11" t="s">
        <v>43</v>
      </c>
      <c r="F21" s="11" t="s">
        <v>17</v>
      </c>
      <c r="G21" s="11" t="s">
        <v>1323</v>
      </c>
      <c r="H21" s="11">
        <v>9</v>
      </c>
      <c r="I21" s="11">
        <v>9</v>
      </c>
      <c r="J21" s="11" t="s">
        <v>18</v>
      </c>
      <c r="K21" s="11">
        <v>45</v>
      </c>
      <c r="L21" s="53">
        <f t="shared" si="0"/>
        <v>34.615384615384613</v>
      </c>
      <c r="M21" s="11" t="s">
        <v>1726</v>
      </c>
      <c r="N21" s="15">
        <v>37829</v>
      </c>
    </row>
    <row r="22" spans="1:14" ht="15.75" x14ac:dyDescent="0.25">
      <c r="A22" s="11">
        <v>19</v>
      </c>
      <c r="B22" s="11" t="s">
        <v>902</v>
      </c>
      <c r="C22" s="11" t="s">
        <v>903</v>
      </c>
      <c r="D22" s="11" t="s">
        <v>66</v>
      </c>
      <c r="E22" s="11" t="s">
        <v>53</v>
      </c>
      <c r="F22" s="11" t="s">
        <v>17</v>
      </c>
      <c r="G22" s="11" t="s">
        <v>890</v>
      </c>
      <c r="H22" s="37">
        <v>9</v>
      </c>
      <c r="I22" s="37">
        <v>9</v>
      </c>
      <c r="J22" s="11" t="s">
        <v>894</v>
      </c>
      <c r="K22" s="11">
        <v>44</v>
      </c>
      <c r="L22" s="53">
        <f t="shared" si="0"/>
        <v>33.846153846153847</v>
      </c>
      <c r="M22" s="11" t="s">
        <v>1726</v>
      </c>
      <c r="N22" s="15">
        <v>37968</v>
      </c>
    </row>
    <row r="23" spans="1:14" ht="15.75" x14ac:dyDescent="0.25">
      <c r="A23" s="11">
        <v>18</v>
      </c>
      <c r="B23" s="11" t="s">
        <v>1353</v>
      </c>
      <c r="C23" s="11" t="s">
        <v>1354</v>
      </c>
      <c r="D23" s="11" t="s">
        <v>63</v>
      </c>
      <c r="E23" s="11" t="s">
        <v>45</v>
      </c>
      <c r="F23" s="11" t="s">
        <v>17</v>
      </c>
      <c r="G23" s="11" t="s">
        <v>1323</v>
      </c>
      <c r="H23" s="11">
        <v>9</v>
      </c>
      <c r="I23" s="11">
        <v>9</v>
      </c>
      <c r="J23" s="11" t="s">
        <v>18</v>
      </c>
      <c r="K23" s="11">
        <v>44</v>
      </c>
      <c r="L23" s="53">
        <f t="shared" si="0"/>
        <v>33.846153846153847</v>
      </c>
      <c r="M23" s="11" t="s">
        <v>1726</v>
      </c>
      <c r="N23" s="15">
        <v>37623</v>
      </c>
    </row>
    <row r="24" spans="1:14" ht="15.75" x14ac:dyDescent="0.25">
      <c r="A24" s="11">
        <v>21</v>
      </c>
      <c r="B24" s="11" t="s">
        <v>904</v>
      </c>
      <c r="C24" s="11" t="s">
        <v>905</v>
      </c>
      <c r="D24" s="11" t="s">
        <v>684</v>
      </c>
      <c r="E24" s="11" t="s">
        <v>104</v>
      </c>
      <c r="F24" s="11" t="s">
        <v>22</v>
      </c>
      <c r="G24" s="11" t="s">
        <v>890</v>
      </c>
      <c r="H24" s="37">
        <v>9</v>
      </c>
      <c r="I24" s="37">
        <v>9</v>
      </c>
      <c r="J24" s="11" t="s">
        <v>894</v>
      </c>
      <c r="K24" s="11">
        <v>42</v>
      </c>
      <c r="L24" s="53">
        <f t="shared" si="0"/>
        <v>32.307692307692307</v>
      </c>
      <c r="M24" s="11" t="s">
        <v>1726</v>
      </c>
      <c r="N24" s="15">
        <v>37803</v>
      </c>
    </row>
    <row r="25" spans="1:14" ht="15.75" x14ac:dyDescent="0.25">
      <c r="A25" s="11">
        <v>20</v>
      </c>
      <c r="B25" s="11" t="s">
        <v>909</v>
      </c>
      <c r="C25" s="40" t="s">
        <v>910</v>
      </c>
      <c r="D25" s="40" t="s">
        <v>379</v>
      </c>
      <c r="E25" s="40" t="s">
        <v>589</v>
      </c>
      <c r="F25" s="40" t="s">
        <v>17</v>
      </c>
      <c r="G25" s="11" t="s">
        <v>890</v>
      </c>
      <c r="H25" s="37">
        <v>9</v>
      </c>
      <c r="I25" s="37">
        <v>9</v>
      </c>
      <c r="J25" s="11" t="s">
        <v>18</v>
      </c>
      <c r="K25" s="11">
        <v>42</v>
      </c>
      <c r="L25" s="53">
        <f t="shared" si="0"/>
        <v>32.307692307692307</v>
      </c>
      <c r="M25" s="11" t="s">
        <v>1726</v>
      </c>
      <c r="N25" s="41">
        <v>37950</v>
      </c>
    </row>
    <row r="26" spans="1:14" ht="15.75" x14ac:dyDescent="0.25">
      <c r="A26" s="11">
        <v>22</v>
      </c>
      <c r="B26" s="11" t="s">
        <v>491</v>
      </c>
      <c r="C26" s="11" t="s">
        <v>492</v>
      </c>
      <c r="D26" s="11" t="s">
        <v>50</v>
      </c>
      <c r="E26" s="11" t="s">
        <v>493</v>
      </c>
      <c r="F26" s="11" t="s">
        <v>17</v>
      </c>
      <c r="G26" s="11" t="s">
        <v>367</v>
      </c>
      <c r="H26" s="11">
        <v>9</v>
      </c>
      <c r="I26" s="11">
        <v>9</v>
      </c>
      <c r="J26" s="11" t="s">
        <v>18</v>
      </c>
      <c r="K26" s="11">
        <v>41</v>
      </c>
      <c r="L26" s="53">
        <f t="shared" si="0"/>
        <v>31.538461538461537</v>
      </c>
      <c r="M26" s="11" t="s">
        <v>1726</v>
      </c>
      <c r="N26" s="15">
        <v>37974</v>
      </c>
    </row>
    <row r="27" spans="1:14" ht="15.75" x14ac:dyDescent="0.25">
      <c r="A27" s="11">
        <v>23</v>
      </c>
      <c r="B27" s="11" t="s">
        <v>895</v>
      </c>
      <c r="C27" s="11" t="s">
        <v>896</v>
      </c>
      <c r="D27" s="11" t="s">
        <v>897</v>
      </c>
      <c r="E27" s="11" t="s">
        <v>265</v>
      </c>
      <c r="F27" s="11" t="s">
        <v>17</v>
      </c>
      <c r="G27" s="11" t="s">
        <v>890</v>
      </c>
      <c r="H27" s="37">
        <v>9</v>
      </c>
      <c r="I27" s="37">
        <v>9</v>
      </c>
      <c r="J27" s="11" t="s">
        <v>894</v>
      </c>
      <c r="K27" s="11">
        <v>39</v>
      </c>
      <c r="L27" s="53">
        <f t="shared" si="0"/>
        <v>30</v>
      </c>
      <c r="M27" s="11" t="s">
        <v>1726</v>
      </c>
      <c r="N27" s="15">
        <v>37649</v>
      </c>
    </row>
    <row r="28" spans="1:14" ht="15.75" x14ac:dyDescent="0.25">
      <c r="A28" s="11">
        <v>27</v>
      </c>
      <c r="B28" s="11" t="s">
        <v>900</v>
      </c>
      <c r="C28" s="2" t="s">
        <v>901</v>
      </c>
      <c r="D28" s="2" t="s">
        <v>73</v>
      </c>
      <c r="E28" s="2" t="s">
        <v>227</v>
      </c>
      <c r="F28" s="2" t="s">
        <v>17</v>
      </c>
      <c r="G28" s="11" t="s">
        <v>890</v>
      </c>
      <c r="H28" s="37">
        <v>9</v>
      </c>
      <c r="I28" s="37">
        <v>9</v>
      </c>
      <c r="J28" s="11" t="s">
        <v>894</v>
      </c>
      <c r="K28" s="11">
        <v>38</v>
      </c>
      <c r="L28" s="53">
        <f t="shared" si="0"/>
        <v>29.230769230769234</v>
      </c>
      <c r="M28" s="11" t="s">
        <v>1726</v>
      </c>
      <c r="N28" s="39">
        <v>37724</v>
      </c>
    </row>
    <row r="29" spans="1:14" ht="15.75" x14ac:dyDescent="0.25">
      <c r="A29" s="11">
        <v>26</v>
      </c>
      <c r="B29" s="11" t="s">
        <v>1458</v>
      </c>
      <c r="C29" s="11" t="s">
        <v>1459</v>
      </c>
      <c r="D29" s="11" t="s">
        <v>1460</v>
      </c>
      <c r="E29" s="11" t="s">
        <v>174</v>
      </c>
      <c r="F29" s="11" t="s">
        <v>22</v>
      </c>
      <c r="G29" s="11" t="s">
        <v>1431</v>
      </c>
      <c r="H29" s="11">
        <v>9</v>
      </c>
      <c r="I29" s="11">
        <v>9</v>
      </c>
      <c r="J29" s="11" t="s">
        <v>1451</v>
      </c>
      <c r="K29" s="11">
        <v>38</v>
      </c>
      <c r="L29" s="53">
        <f t="shared" si="0"/>
        <v>29.230769230769234</v>
      </c>
      <c r="M29" s="11" t="s">
        <v>1726</v>
      </c>
      <c r="N29" s="15">
        <v>37915</v>
      </c>
    </row>
    <row r="30" spans="1:14" ht="31.5" x14ac:dyDescent="0.25">
      <c r="A30" s="11">
        <v>25</v>
      </c>
      <c r="B30" s="16" t="s">
        <v>1188</v>
      </c>
      <c r="C30" s="8" t="s">
        <v>1189</v>
      </c>
      <c r="D30" s="9" t="s">
        <v>42</v>
      </c>
      <c r="E30" s="9" t="s">
        <v>43</v>
      </c>
      <c r="F30" s="33" t="s">
        <v>17</v>
      </c>
      <c r="G30" s="16" t="s">
        <v>1127</v>
      </c>
      <c r="H30" s="52">
        <v>9</v>
      </c>
      <c r="I30" s="52">
        <v>9</v>
      </c>
      <c r="J30" s="16" t="s">
        <v>18</v>
      </c>
      <c r="K30" s="16">
        <v>38</v>
      </c>
      <c r="L30" s="53">
        <f t="shared" si="0"/>
        <v>29.230769230769234</v>
      </c>
      <c r="M30" s="11" t="s">
        <v>1726</v>
      </c>
      <c r="N30" s="16"/>
    </row>
    <row r="31" spans="1:14" ht="15.75" x14ac:dyDescent="0.25">
      <c r="A31" s="11">
        <v>24</v>
      </c>
      <c r="B31" s="11" t="s">
        <v>1092</v>
      </c>
      <c r="C31" s="11" t="s">
        <v>1093</v>
      </c>
      <c r="D31" s="11" t="s">
        <v>1011</v>
      </c>
      <c r="E31" s="11" t="s">
        <v>48</v>
      </c>
      <c r="F31" s="11" t="s">
        <v>22</v>
      </c>
      <c r="G31" s="11" t="s">
        <v>1012</v>
      </c>
      <c r="H31" s="11">
        <v>9</v>
      </c>
      <c r="I31" s="11">
        <v>9</v>
      </c>
      <c r="J31" s="11" t="s">
        <v>18</v>
      </c>
      <c r="K31" s="11">
        <v>38</v>
      </c>
      <c r="L31" s="53">
        <f t="shared" si="0"/>
        <v>29.230769230769234</v>
      </c>
      <c r="M31" s="11" t="s">
        <v>1726</v>
      </c>
      <c r="N31" s="15">
        <v>37680</v>
      </c>
    </row>
    <row r="32" spans="1:14" ht="15.75" x14ac:dyDescent="0.25">
      <c r="A32" s="11">
        <v>28</v>
      </c>
      <c r="B32" s="11" t="s">
        <v>1449</v>
      </c>
      <c r="C32" s="11" t="s">
        <v>1450</v>
      </c>
      <c r="D32" s="11" t="s">
        <v>80</v>
      </c>
      <c r="E32" s="11" t="s">
        <v>104</v>
      </c>
      <c r="F32" s="11" t="s">
        <v>22</v>
      </c>
      <c r="G32" s="11" t="s">
        <v>1431</v>
      </c>
      <c r="H32" s="11">
        <v>9</v>
      </c>
      <c r="I32" s="11">
        <v>9</v>
      </c>
      <c r="J32" s="11" t="s">
        <v>1451</v>
      </c>
      <c r="K32" s="11">
        <v>37</v>
      </c>
      <c r="L32" s="53">
        <f t="shared" si="0"/>
        <v>28.46153846153846</v>
      </c>
      <c r="M32" s="11" t="s">
        <v>1726</v>
      </c>
      <c r="N32" s="15">
        <v>37712</v>
      </c>
    </row>
    <row r="33" spans="1:14" ht="15.75" x14ac:dyDescent="0.25">
      <c r="A33" s="11">
        <v>30</v>
      </c>
      <c r="B33" s="11" t="s">
        <v>911</v>
      </c>
      <c r="C33" s="40" t="s">
        <v>912</v>
      </c>
      <c r="D33" s="40" t="s">
        <v>384</v>
      </c>
      <c r="E33" s="40" t="s">
        <v>261</v>
      </c>
      <c r="F33" s="40" t="s">
        <v>17</v>
      </c>
      <c r="G33" s="11" t="s">
        <v>890</v>
      </c>
      <c r="H33" s="37">
        <v>9</v>
      </c>
      <c r="I33" s="37">
        <v>9</v>
      </c>
      <c r="J33" s="11" t="s">
        <v>18</v>
      </c>
      <c r="K33" s="11">
        <v>37</v>
      </c>
      <c r="L33" s="53">
        <f t="shared" si="0"/>
        <v>28.46153846153846</v>
      </c>
      <c r="M33" s="11" t="s">
        <v>1726</v>
      </c>
      <c r="N33" s="41">
        <v>37854</v>
      </c>
    </row>
    <row r="34" spans="1:14" ht="15.75" x14ac:dyDescent="0.25">
      <c r="A34" s="11">
        <v>29</v>
      </c>
      <c r="B34" s="11" t="s">
        <v>1467</v>
      </c>
      <c r="C34" s="11" t="s">
        <v>1468</v>
      </c>
      <c r="D34" s="11" t="s">
        <v>1469</v>
      </c>
      <c r="E34" s="11" t="s">
        <v>342</v>
      </c>
      <c r="F34" s="11" t="s">
        <v>22</v>
      </c>
      <c r="G34" s="11" t="s">
        <v>1431</v>
      </c>
      <c r="H34" s="11">
        <v>9</v>
      </c>
      <c r="I34" s="11">
        <v>9</v>
      </c>
      <c r="J34" s="11" t="s">
        <v>18</v>
      </c>
      <c r="K34" s="11">
        <v>37</v>
      </c>
      <c r="L34" s="53">
        <f t="shared" si="0"/>
        <v>28.46153846153846</v>
      </c>
      <c r="M34" s="11" t="s">
        <v>1726</v>
      </c>
      <c r="N34" s="15">
        <v>37874</v>
      </c>
    </row>
    <row r="35" spans="1:14" ht="15.75" x14ac:dyDescent="0.25">
      <c r="A35" s="11">
        <v>31</v>
      </c>
      <c r="B35" s="11" t="s">
        <v>497</v>
      </c>
      <c r="C35" s="11" t="s">
        <v>498</v>
      </c>
      <c r="D35" s="11" t="s">
        <v>42</v>
      </c>
      <c r="E35" s="11" t="s">
        <v>317</v>
      </c>
      <c r="F35" s="11" t="s">
        <v>17</v>
      </c>
      <c r="G35" s="11" t="s">
        <v>367</v>
      </c>
      <c r="H35" s="11">
        <v>9</v>
      </c>
      <c r="I35" s="11">
        <v>9</v>
      </c>
      <c r="J35" s="11" t="s">
        <v>18</v>
      </c>
      <c r="K35" s="11">
        <v>35</v>
      </c>
      <c r="L35" s="53">
        <f t="shared" si="0"/>
        <v>26.923076923076923</v>
      </c>
      <c r="M35" s="11" t="s">
        <v>1726</v>
      </c>
      <c r="N35" s="15">
        <v>37579</v>
      </c>
    </row>
    <row r="36" spans="1:14" ht="15.75" x14ac:dyDescent="0.25">
      <c r="A36" s="11">
        <v>32</v>
      </c>
      <c r="B36" s="11" t="s">
        <v>1357</v>
      </c>
      <c r="C36" s="11" t="s">
        <v>1358</v>
      </c>
      <c r="D36" s="11" t="s">
        <v>684</v>
      </c>
      <c r="E36" s="11" t="s">
        <v>104</v>
      </c>
      <c r="F36" s="11" t="s">
        <v>22</v>
      </c>
      <c r="G36" s="11" t="s">
        <v>1323</v>
      </c>
      <c r="H36" s="11">
        <v>9</v>
      </c>
      <c r="I36" s="11">
        <v>9</v>
      </c>
      <c r="J36" s="11" t="s">
        <v>18</v>
      </c>
      <c r="K36" s="11">
        <v>33</v>
      </c>
      <c r="L36" s="53">
        <f t="shared" si="0"/>
        <v>25.384615384615383</v>
      </c>
      <c r="M36" s="11" t="s">
        <v>1726</v>
      </c>
      <c r="N36" s="15">
        <v>37829</v>
      </c>
    </row>
    <row r="37" spans="1:14" ht="15.75" x14ac:dyDescent="0.25">
      <c r="A37" s="11">
        <v>33</v>
      </c>
      <c r="B37" s="11" t="s">
        <v>1359</v>
      </c>
      <c r="C37" s="11" t="s">
        <v>1360</v>
      </c>
      <c r="D37" s="11" t="s">
        <v>84</v>
      </c>
      <c r="E37" s="11" t="s">
        <v>45</v>
      </c>
      <c r="F37" s="11" t="s">
        <v>17</v>
      </c>
      <c r="G37" s="11" t="s">
        <v>1323</v>
      </c>
      <c r="H37" s="11">
        <v>9</v>
      </c>
      <c r="I37" s="11">
        <v>9</v>
      </c>
      <c r="J37" s="11" t="s">
        <v>18</v>
      </c>
      <c r="K37" s="11">
        <v>33</v>
      </c>
      <c r="L37" s="53">
        <f t="shared" ref="L37:L68" si="1">K37/130*100</f>
        <v>25.384615384615383</v>
      </c>
      <c r="M37" s="11" t="s">
        <v>1726</v>
      </c>
      <c r="N37" s="15">
        <v>37776</v>
      </c>
    </row>
    <row r="38" spans="1:14" ht="15.75" x14ac:dyDescent="0.25">
      <c r="A38" s="11">
        <v>34</v>
      </c>
      <c r="B38" s="11" t="s">
        <v>891</v>
      </c>
      <c r="C38" s="36" t="s">
        <v>892</v>
      </c>
      <c r="D38" s="36" t="s">
        <v>893</v>
      </c>
      <c r="E38" s="36" t="s">
        <v>280</v>
      </c>
      <c r="F38" s="36" t="s">
        <v>17</v>
      </c>
      <c r="G38" s="11" t="s">
        <v>890</v>
      </c>
      <c r="H38" s="37">
        <v>9</v>
      </c>
      <c r="I38" s="37">
        <v>9</v>
      </c>
      <c r="J38" s="11" t="s">
        <v>894</v>
      </c>
      <c r="K38" s="11">
        <v>32</v>
      </c>
      <c r="L38" s="53">
        <f t="shared" si="1"/>
        <v>24.615384615384617</v>
      </c>
      <c r="M38" s="11" t="s">
        <v>1726</v>
      </c>
      <c r="N38" s="38">
        <v>37739</v>
      </c>
    </row>
    <row r="39" spans="1:14" ht="15.75" x14ac:dyDescent="0.25">
      <c r="A39" s="11">
        <v>35</v>
      </c>
      <c r="B39" s="11" t="s">
        <v>769</v>
      </c>
      <c r="C39" s="11" t="s">
        <v>194</v>
      </c>
      <c r="D39" s="11" t="s">
        <v>563</v>
      </c>
      <c r="E39" s="11" t="s">
        <v>90</v>
      </c>
      <c r="F39" s="11" t="s">
        <v>22</v>
      </c>
      <c r="G39" s="11" t="s">
        <v>763</v>
      </c>
      <c r="H39" s="11">
        <v>9</v>
      </c>
      <c r="I39" s="11">
        <v>9</v>
      </c>
      <c r="J39" s="11" t="s">
        <v>18</v>
      </c>
      <c r="K39" s="11">
        <v>30</v>
      </c>
      <c r="L39" s="53">
        <f t="shared" si="1"/>
        <v>23.076923076923077</v>
      </c>
      <c r="M39" s="11" t="s">
        <v>1726</v>
      </c>
      <c r="N39" s="15">
        <v>37689</v>
      </c>
    </row>
    <row r="40" spans="1:14" ht="31.5" x14ac:dyDescent="0.25">
      <c r="A40" s="11">
        <v>37</v>
      </c>
      <c r="B40" s="25" t="s">
        <v>330</v>
      </c>
      <c r="C40" s="24" t="s">
        <v>331</v>
      </c>
      <c r="D40" s="24" t="s">
        <v>326</v>
      </c>
      <c r="E40" s="24" t="s">
        <v>299</v>
      </c>
      <c r="F40" s="26" t="s">
        <v>17</v>
      </c>
      <c r="G40" s="11" t="s">
        <v>228</v>
      </c>
      <c r="H40" s="26">
        <v>9</v>
      </c>
      <c r="I40" s="26">
        <v>9</v>
      </c>
      <c r="J40" s="11" t="s">
        <v>18</v>
      </c>
      <c r="K40" s="11">
        <v>29</v>
      </c>
      <c r="L40" s="53">
        <f t="shared" si="1"/>
        <v>22.30769230769231</v>
      </c>
      <c r="M40" s="11" t="s">
        <v>1726</v>
      </c>
      <c r="N40" s="32">
        <v>37762</v>
      </c>
    </row>
    <row r="41" spans="1:14" ht="15.75" x14ac:dyDescent="0.25">
      <c r="A41" s="11">
        <v>36</v>
      </c>
      <c r="B41" s="11" t="s">
        <v>179</v>
      </c>
      <c r="C41" s="11" t="s">
        <v>180</v>
      </c>
      <c r="D41" s="11" t="s">
        <v>181</v>
      </c>
      <c r="E41" s="11" t="s">
        <v>182</v>
      </c>
      <c r="F41" s="11" t="s">
        <v>22</v>
      </c>
      <c r="G41" s="11" t="s">
        <v>146</v>
      </c>
      <c r="H41" s="11">
        <v>9</v>
      </c>
      <c r="I41" s="11">
        <v>9</v>
      </c>
      <c r="J41" s="11" t="s">
        <v>18</v>
      </c>
      <c r="K41" s="11">
        <v>29</v>
      </c>
      <c r="L41" s="53">
        <f t="shared" si="1"/>
        <v>22.30769230769231</v>
      </c>
      <c r="M41" s="11" t="s">
        <v>1726</v>
      </c>
      <c r="N41" s="15">
        <v>37874</v>
      </c>
    </row>
    <row r="42" spans="1:14" ht="15.75" x14ac:dyDescent="0.25">
      <c r="A42" s="11">
        <v>38</v>
      </c>
      <c r="B42" s="11" t="s">
        <v>494</v>
      </c>
      <c r="C42" s="11" t="s">
        <v>495</v>
      </c>
      <c r="D42" s="11" t="s">
        <v>496</v>
      </c>
      <c r="E42" s="11" t="s">
        <v>41</v>
      </c>
      <c r="F42" s="11" t="s">
        <v>17</v>
      </c>
      <c r="G42" s="11" t="s">
        <v>367</v>
      </c>
      <c r="H42" s="11">
        <v>9</v>
      </c>
      <c r="I42" s="11">
        <v>9</v>
      </c>
      <c r="J42" s="11" t="s">
        <v>18</v>
      </c>
      <c r="K42" s="11">
        <v>28</v>
      </c>
      <c r="L42" s="53">
        <f t="shared" si="1"/>
        <v>21.53846153846154</v>
      </c>
      <c r="M42" s="11" t="s">
        <v>1726</v>
      </c>
      <c r="N42" s="15">
        <v>37588</v>
      </c>
    </row>
    <row r="43" spans="1:14" ht="15.75" x14ac:dyDescent="0.25">
      <c r="A43" s="11">
        <v>39</v>
      </c>
      <c r="B43" s="16" t="s">
        <v>1193</v>
      </c>
      <c r="C43" s="8" t="s">
        <v>1194</v>
      </c>
      <c r="D43" s="9" t="s">
        <v>138</v>
      </c>
      <c r="E43" s="9" t="s">
        <v>35</v>
      </c>
      <c r="F43" s="33" t="s">
        <v>22</v>
      </c>
      <c r="G43" s="16" t="s">
        <v>1127</v>
      </c>
      <c r="H43" s="52">
        <v>9</v>
      </c>
      <c r="I43" s="52">
        <v>9</v>
      </c>
      <c r="J43" s="16" t="s">
        <v>18</v>
      </c>
      <c r="K43" s="16">
        <v>26</v>
      </c>
      <c r="L43" s="53">
        <f t="shared" si="1"/>
        <v>20</v>
      </c>
      <c r="M43" s="11" t="s">
        <v>1726</v>
      </c>
      <c r="N43" s="16"/>
    </row>
    <row r="44" spans="1:14" ht="15.75" x14ac:dyDescent="0.25">
      <c r="A44" s="11">
        <v>41</v>
      </c>
      <c r="B44" s="11" t="s">
        <v>888</v>
      </c>
      <c r="C44" s="26" t="s">
        <v>889</v>
      </c>
      <c r="D44" s="26" t="s">
        <v>398</v>
      </c>
      <c r="E44" s="26" t="s">
        <v>95</v>
      </c>
      <c r="F44" s="26" t="s">
        <v>22</v>
      </c>
      <c r="G44" s="11" t="s">
        <v>890</v>
      </c>
      <c r="H44" s="37">
        <v>9</v>
      </c>
      <c r="I44" s="37">
        <v>9</v>
      </c>
      <c r="J44" s="11" t="s">
        <v>18</v>
      </c>
      <c r="K44" s="11">
        <v>26</v>
      </c>
      <c r="L44" s="53">
        <f t="shared" si="1"/>
        <v>20</v>
      </c>
      <c r="M44" s="11" t="s">
        <v>1726</v>
      </c>
      <c r="N44" s="35">
        <v>37816</v>
      </c>
    </row>
    <row r="45" spans="1:14" ht="15.75" x14ac:dyDescent="0.25">
      <c r="A45" s="11">
        <v>40</v>
      </c>
      <c r="B45" s="11" t="s">
        <v>1365</v>
      </c>
      <c r="C45" s="11" t="s">
        <v>1366</v>
      </c>
      <c r="D45" s="11" t="s">
        <v>66</v>
      </c>
      <c r="E45" s="11" t="s">
        <v>589</v>
      </c>
      <c r="F45" s="11" t="s">
        <v>17</v>
      </c>
      <c r="G45" s="11" t="s">
        <v>1323</v>
      </c>
      <c r="H45" s="11">
        <v>9</v>
      </c>
      <c r="I45" s="11">
        <v>9</v>
      </c>
      <c r="J45" s="11" t="s">
        <v>18</v>
      </c>
      <c r="K45" s="11">
        <v>26</v>
      </c>
      <c r="L45" s="53">
        <f t="shared" si="1"/>
        <v>20</v>
      </c>
      <c r="M45" s="11" t="s">
        <v>1726</v>
      </c>
      <c r="N45" s="15">
        <v>37754</v>
      </c>
    </row>
    <row r="46" spans="1:14" ht="15.75" x14ac:dyDescent="0.25">
      <c r="A46" s="11">
        <v>42</v>
      </c>
      <c r="B46" s="11" t="s">
        <v>1117</v>
      </c>
      <c r="C46" s="11" t="s">
        <v>1118</v>
      </c>
      <c r="D46" s="11" t="s">
        <v>1119</v>
      </c>
      <c r="E46" s="11" t="s">
        <v>48</v>
      </c>
      <c r="F46" s="11" t="s">
        <v>22</v>
      </c>
      <c r="G46" s="11" t="s">
        <v>1106</v>
      </c>
      <c r="H46" s="51">
        <v>9</v>
      </c>
      <c r="I46" s="51">
        <v>9</v>
      </c>
      <c r="J46" s="11" t="s">
        <v>18</v>
      </c>
      <c r="K46" s="11">
        <v>25</v>
      </c>
      <c r="L46" s="53">
        <f t="shared" si="1"/>
        <v>19.230769230769234</v>
      </c>
      <c r="M46" s="11" t="s">
        <v>1726</v>
      </c>
      <c r="N46" s="15">
        <v>37634</v>
      </c>
    </row>
    <row r="47" spans="1:14" ht="15.75" x14ac:dyDescent="0.25">
      <c r="A47" s="11">
        <v>44</v>
      </c>
      <c r="B47" s="11" t="s">
        <v>898</v>
      </c>
      <c r="C47" s="2" t="s">
        <v>899</v>
      </c>
      <c r="D47" s="2" t="s">
        <v>461</v>
      </c>
      <c r="E47" s="2" t="s">
        <v>70</v>
      </c>
      <c r="F47" s="2" t="s">
        <v>22</v>
      </c>
      <c r="G47" s="11" t="s">
        <v>890</v>
      </c>
      <c r="H47" s="37">
        <v>9</v>
      </c>
      <c r="I47" s="37">
        <v>9</v>
      </c>
      <c r="J47" s="11" t="s">
        <v>894</v>
      </c>
      <c r="K47" s="11">
        <v>24</v>
      </c>
      <c r="L47" s="53">
        <f t="shared" si="1"/>
        <v>18.461538461538463</v>
      </c>
      <c r="M47" s="11" t="s">
        <v>1726</v>
      </c>
      <c r="N47" s="15">
        <v>37930</v>
      </c>
    </row>
    <row r="48" spans="1:14" ht="15.75" x14ac:dyDescent="0.25">
      <c r="A48" s="11">
        <v>43</v>
      </c>
      <c r="B48" s="11" t="s">
        <v>772</v>
      </c>
      <c r="C48" s="11" t="s">
        <v>773</v>
      </c>
      <c r="D48" s="11" t="s">
        <v>76</v>
      </c>
      <c r="E48" s="11" t="s">
        <v>306</v>
      </c>
      <c r="F48" s="11" t="s">
        <v>22</v>
      </c>
      <c r="G48" s="11" t="s">
        <v>763</v>
      </c>
      <c r="H48" s="11">
        <v>9</v>
      </c>
      <c r="I48" s="11">
        <v>9</v>
      </c>
      <c r="J48" s="11" t="s">
        <v>18</v>
      </c>
      <c r="K48" s="11">
        <v>24</v>
      </c>
      <c r="L48" s="53">
        <f t="shared" si="1"/>
        <v>18.461538461538463</v>
      </c>
      <c r="M48" s="11" t="s">
        <v>1726</v>
      </c>
      <c r="N48" s="15">
        <v>37954</v>
      </c>
    </row>
    <row r="49" spans="1:14" ht="15.75" x14ac:dyDescent="0.25">
      <c r="A49" s="11">
        <v>45</v>
      </c>
      <c r="B49" s="11" t="s">
        <v>1090</v>
      </c>
      <c r="C49" s="11" t="s">
        <v>1091</v>
      </c>
      <c r="D49" s="11" t="s">
        <v>268</v>
      </c>
      <c r="E49" s="11" t="s">
        <v>53</v>
      </c>
      <c r="F49" s="11" t="s">
        <v>17</v>
      </c>
      <c r="G49" s="11" t="s">
        <v>1012</v>
      </c>
      <c r="H49" s="11">
        <v>9</v>
      </c>
      <c r="I49" s="11">
        <v>9</v>
      </c>
      <c r="J49" s="11" t="s">
        <v>18</v>
      </c>
      <c r="K49" s="11">
        <v>23</v>
      </c>
      <c r="L49" s="53">
        <f t="shared" si="1"/>
        <v>17.692307692307693</v>
      </c>
      <c r="M49" s="11" t="s">
        <v>1726</v>
      </c>
      <c r="N49" s="15">
        <v>37883</v>
      </c>
    </row>
    <row r="50" spans="1:14" ht="15.75" x14ac:dyDescent="0.25">
      <c r="A50" s="11">
        <v>46</v>
      </c>
      <c r="B50" s="11" t="s">
        <v>489</v>
      </c>
      <c r="C50" s="11" t="s">
        <v>490</v>
      </c>
      <c r="D50" s="11" t="s">
        <v>47</v>
      </c>
      <c r="E50" s="11" t="s">
        <v>265</v>
      </c>
      <c r="F50" s="11" t="s">
        <v>22</v>
      </c>
      <c r="G50" s="11" t="s">
        <v>367</v>
      </c>
      <c r="H50" s="11">
        <v>9</v>
      </c>
      <c r="I50" s="11">
        <v>9</v>
      </c>
      <c r="J50" s="11" t="s">
        <v>18</v>
      </c>
      <c r="K50" s="11">
        <v>22</v>
      </c>
      <c r="L50" s="53">
        <f t="shared" si="1"/>
        <v>16.923076923076923</v>
      </c>
      <c r="M50" s="11" t="s">
        <v>1726</v>
      </c>
      <c r="N50" s="15">
        <v>37866</v>
      </c>
    </row>
    <row r="51" spans="1:14" ht="15.75" x14ac:dyDescent="0.25">
      <c r="A51" s="11">
        <v>47</v>
      </c>
      <c r="B51" s="11" t="s">
        <v>776</v>
      </c>
      <c r="C51" s="11" t="s">
        <v>777</v>
      </c>
      <c r="D51" s="11" t="s">
        <v>103</v>
      </c>
      <c r="E51" s="11" t="s">
        <v>182</v>
      </c>
      <c r="F51" s="11" t="s">
        <v>22</v>
      </c>
      <c r="G51" s="11" t="s">
        <v>763</v>
      </c>
      <c r="H51" s="11">
        <v>9</v>
      </c>
      <c r="I51" s="11">
        <v>9</v>
      </c>
      <c r="J51" s="11" t="s">
        <v>18</v>
      </c>
      <c r="K51" s="11">
        <v>22</v>
      </c>
      <c r="L51" s="53">
        <f t="shared" si="1"/>
        <v>16.923076923076923</v>
      </c>
      <c r="M51" s="11" t="s">
        <v>1726</v>
      </c>
      <c r="N51" s="15">
        <v>37662</v>
      </c>
    </row>
    <row r="52" spans="1:14" ht="31.5" x14ac:dyDescent="0.25">
      <c r="A52" s="11">
        <v>48</v>
      </c>
      <c r="B52" s="25" t="s">
        <v>332</v>
      </c>
      <c r="C52" s="33" t="s">
        <v>333</v>
      </c>
      <c r="D52" s="33" t="s">
        <v>326</v>
      </c>
      <c r="E52" s="33" t="s">
        <v>25</v>
      </c>
      <c r="F52" s="26" t="s">
        <v>17</v>
      </c>
      <c r="G52" s="11" t="s">
        <v>228</v>
      </c>
      <c r="H52" s="26">
        <v>9</v>
      </c>
      <c r="I52" s="26">
        <v>9</v>
      </c>
      <c r="J52" s="11" t="s">
        <v>18</v>
      </c>
      <c r="K52" s="11">
        <v>21</v>
      </c>
      <c r="L52" s="53">
        <f t="shared" si="1"/>
        <v>16.153846153846153</v>
      </c>
      <c r="M52" s="11" t="s">
        <v>1726</v>
      </c>
      <c r="N52" s="34">
        <v>37660</v>
      </c>
    </row>
    <row r="53" spans="1:14" ht="15.75" x14ac:dyDescent="0.25">
      <c r="A53" s="11">
        <v>49</v>
      </c>
      <c r="B53" s="11" t="s">
        <v>673</v>
      </c>
      <c r="C53" s="11" t="s">
        <v>674</v>
      </c>
      <c r="D53" s="11" t="s">
        <v>477</v>
      </c>
      <c r="E53" s="11" t="s">
        <v>675</v>
      </c>
      <c r="F53" s="11" t="s">
        <v>22</v>
      </c>
      <c r="G53" s="11" t="s">
        <v>535</v>
      </c>
      <c r="H53" s="11">
        <v>9</v>
      </c>
      <c r="I53" s="11">
        <v>9</v>
      </c>
      <c r="J53" s="11" t="s">
        <v>18</v>
      </c>
      <c r="K53" s="11">
        <v>21</v>
      </c>
      <c r="L53" s="53">
        <f t="shared" si="1"/>
        <v>16.153846153846153</v>
      </c>
      <c r="M53" s="11" t="s">
        <v>1726</v>
      </c>
      <c r="N53" s="15">
        <v>37633</v>
      </c>
    </row>
    <row r="54" spans="1:14" ht="15.75" x14ac:dyDescent="0.25">
      <c r="A54" s="11">
        <v>50</v>
      </c>
      <c r="B54" s="11" t="s">
        <v>676</v>
      </c>
      <c r="C54" s="11" t="s">
        <v>506</v>
      </c>
      <c r="D54" s="11" t="s">
        <v>76</v>
      </c>
      <c r="E54" s="11" t="s">
        <v>21</v>
      </c>
      <c r="F54" s="11" t="s">
        <v>22</v>
      </c>
      <c r="G54" s="11" t="s">
        <v>535</v>
      </c>
      <c r="H54" s="11">
        <v>9</v>
      </c>
      <c r="I54" s="11">
        <v>9</v>
      </c>
      <c r="J54" s="11" t="s">
        <v>18</v>
      </c>
      <c r="K54" s="11">
        <v>21</v>
      </c>
      <c r="L54" s="53">
        <f t="shared" si="1"/>
        <v>16.153846153846153</v>
      </c>
      <c r="M54" s="11" t="s">
        <v>1726</v>
      </c>
      <c r="N54" s="15">
        <v>37697</v>
      </c>
    </row>
    <row r="55" spans="1:14" ht="15.75" x14ac:dyDescent="0.25">
      <c r="A55" s="11">
        <v>51</v>
      </c>
      <c r="B55" s="11" t="s">
        <v>750</v>
      </c>
      <c r="C55" s="11" t="s">
        <v>751</v>
      </c>
      <c r="D55" s="11" t="s">
        <v>223</v>
      </c>
      <c r="E55" s="11" t="s">
        <v>48</v>
      </c>
      <c r="F55" s="11" t="s">
        <v>22</v>
      </c>
      <c r="G55" s="11" t="s">
        <v>704</v>
      </c>
      <c r="H55" s="11">
        <v>9</v>
      </c>
      <c r="I55" s="11">
        <v>9</v>
      </c>
      <c r="J55" s="11" t="s">
        <v>18</v>
      </c>
      <c r="K55" s="11">
        <v>21</v>
      </c>
      <c r="L55" s="53">
        <f t="shared" si="1"/>
        <v>16.153846153846153</v>
      </c>
      <c r="M55" s="11" t="s">
        <v>1726</v>
      </c>
      <c r="N55" s="15">
        <v>37621</v>
      </c>
    </row>
    <row r="56" spans="1:14" ht="15.75" x14ac:dyDescent="0.25">
      <c r="A56" s="11">
        <v>53</v>
      </c>
      <c r="B56" s="11" t="s">
        <v>1124</v>
      </c>
      <c r="C56" s="11" t="s">
        <v>1125</v>
      </c>
      <c r="D56" s="11" t="s">
        <v>20</v>
      </c>
      <c r="E56" s="11" t="s">
        <v>104</v>
      </c>
      <c r="F56" s="11" t="s">
        <v>22</v>
      </c>
      <c r="G56" s="11" t="s">
        <v>1106</v>
      </c>
      <c r="H56" s="51">
        <v>9</v>
      </c>
      <c r="I56" s="51">
        <v>9</v>
      </c>
      <c r="J56" s="11" t="s">
        <v>18</v>
      </c>
      <c r="K56" s="11">
        <v>19</v>
      </c>
      <c r="L56" s="53">
        <f t="shared" si="1"/>
        <v>14.615384615384617</v>
      </c>
      <c r="M56" s="11" t="s">
        <v>1726</v>
      </c>
      <c r="N56" s="15">
        <v>37556</v>
      </c>
    </row>
    <row r="57" spans="1:14" ht="15.75" x14ac:dyDescent="0.25">
      <c r="A57" s="11">
        <v>52</v>
      </c>
      <c r="B57" s="11" t="s">
        <v>774</v>
      </c>
      <c r="C57" s="11" t="s">
        <v>775</v>
      </c>
      <c r="D57" s="11" t="s">
        <v>37</v>
      </c>
      <c r="E57" s="11" t="s">
        <v>174</v>
      </c>
      <c r="F57" s="11" t="s">
        <v>22</v>
      </c>
      <c r="G57" s="11" t="s">
        <v>763</v>
      </c>
      <c r="H57" s="11">
        <v>9</v>
      </c>
      <c r="I57" s="11">
        <v>9</v>
      </c>
      <c r="J57" s="11" t="s">
        <v>18</v>
      </c>
      <c r="K57" s="11">
        <v>19</v>
      </c>
      <c r="L57" s="53">
        <f t="shared" si="1"/>
        <v>14.615384615384617</v>
      </c>
      <c r="M57" s="11" t="s">
        <v>1726</v>
      </c>
      <c r="N57" s="15">
        <v>37674</v>
      </c>
    </row>
    <row r="58" spans="1:14" ht="15.75" x14ac:dyDescent="0.25">
      <c r="A58" s="11">
        <v>54</v>
      </c>
      <c r="B58" s="11" t="s">
        <v>1296</v>
      </c>
      <c r="C58" s="11" t="s">
        <v>1297</v>
      </c>
      <c r="D58" s="11" t="s">
        <v>34</v>
      </c>
      <c r="E58" s="11" t="s">
        <v>48</v>
      </c>
      <c r="F58" s="11" t="s">
        <v>22</v>
      </c>
      <c r="G58" s="11" t="s">
        <v>1210</v>
      </c>
      <c r="H58" s="11">
        <v>9</v>
      </c>
      <c r="I58" s="11">
        <v>9</v>
      </c>
      <c r="J58" s="11" t="s">
        <v>18</v>
      </c>
      <c r="K58" s="11">
        <v>19</v>
      </c>
      <c r="L58" s="53">
        <f t="shared" si="1"/>
        <v>14.615384615384617</v>
      </c>
      <c r="M58" s="11" t="s">
        <v>1726</v>
      </c>
      <c r="N58" s="15">
        <v>37873</v>
      </c>
    </row>
    <row r="59" spans="1:14" ht="15.75" x14ac:dyDescent="0.25">
      <c r="A59" s="11">
        <v>58</v>
      </c>
      <c r="B59" s="11" t="s">
        <v>906</v>
      </c>
      <c r="C59" s="36" t="s">
        <v>907</v>
      </c>
      <c r="D59" s="36" t="s">
        <v>908</v>
      </c>
      <c r="E59" s="36" t="s">
        <v>317</v>
      </c>
      <c r="F59" s="36" t="s">
        <v>17</v>
      </c>
      <c r="G59" s="11" t="s">
        <v>890</v>
      </c>
      <c r="H59" s="37">
        <v>9</v>
      </c>
      <c r="I59" s="37">
        <v>9</v>
      </c>
      <c r="J59" s="11" t="s">
        <v>894</v>
      </c>
      <c r="K59" s="11">
        <v>17</v>
      </c>
      <c r="L59" s="53">
        <f t="shared" si="1"/>
        <v>13.076923076923078</v>
      </c>
      <c r="M59" s="11" t="s">
        <v>1726</v>
      </c>
      <c r="N59" s="38">
        <v>37822</v>
      </c>
    </row>
    <row r="60" spans="1:14" ht="31.5" x14ac:dyDescent="0.25">
      <c r="A60" s="11">
        <v>57</v>
      </c>
      <c r="B60" s="16" t="s">
        <v>1191</v>
      </c>
      <c r="C60" s="8" t="s">
        <v>1192</v>
      </c>
      <c r="D60" s="9" t="s">
        <v>103</v>
      </c>
      <c r="E60" s="9" t="s">
        <v>104</v>
      </c>
      <c r="F60" s="33" t="s">
        <v>22</v>
      </c>
      <c r="G60" s="16" t="s">
        <v>1127</v>
      </c>
      <c r="H60" s="52">
        <v>9</v>
      </c>
      <c r="I60" s="52">
        <v>9</v>
      </c>
      <c r="J60" s="16" t="s">
        <v>18</v>
      </c>
      <c r="K60" s="16">
        <v>17</v>
      </c>
      <c r="L60" s="53">
        <f t="shared" si="1"/>
        <v>13.076923076923078</v>
      </c>
      <c r="M60" s="11" t="s">
        <v>1726</v>
      </c>
      <c r="N60" s="16"/>
    </row>
    <row r="61" spans="1:14" ht="15.75" x14ac:dyDescent="0.25">
      <c r="A61" s="11">
        <v>55</v>
      </c>
      <c r="B61" s="11" t="s">
        <v>1086</v>
      </c>
      <c r="C61" s="11" t="s">
        <v>1087</v>
      </c>
      <c r="D61" s="11" t="s">
        <v>412</v>
      </c>
      <c r="E61" s="11" t="s">
        <v>390</v>
      </c>
      <c r="F61" s="11" t="s">
        <v>17</v>
      </c>
      <c r="G61" s="11" t="s">
        <v>1012</v>
      </c>
      <c r="H61" s="11">
        <v>9</v>
      </c>
      <c r="I61" s="11">
        <v>9</v>
      </c>
      <c r="J61" s="11" t="s">
        <v>18</v>
      </c>
      <c r="K61" s="11">
        <v>17</v>
      </c>
      <c r="L61" s="53">
        <f t="shared" si="1"/>
        <v>13.076923076923078</v>
      </c>
      <c r="M61" s="11" t="s">
        <v>1726</v>
      </c>
      <c r="N61" s="15">
        <v>37802</v>
      </c>
    </row>
    <row r="62" spans="1:14" ht="15.75" x14ac:dyDescent="0.25">
      <c r="A62" s="11">
        <v>56</v>
      </c>
      <c r="B62" s="11" t="s">
        <v>1088</v>
      </c>
      <c r="C62" s="11" t="s">
        <v>1087</v>
      </c>
      <c r="D62" s="11" t="s">
        <v>379</v>
      </c>
      <c r="E62" s="11" t="s">
        <v>390</v>
      </c>
      <c r="F62" s="11" t="s">
        <v>17</v>
      </c>
      <c r="G62" s="11" t="s">
        <v>1012</v>
      </c>
      <c r="H62" s="11">
        <v>9</v>
      </c>
      <c r="I62" s="11">
        <v>9</v>
      </c>
      <c r="J62" s="11" t="s">
        <v>18</v>
      </c>
      <c r="K62" s="11">
        <v>17</v>
      </c>
      <c r="L62" s="53">
        <f t="shared" si="1"/>
        <v>13.076923076923078</v>
      </c>
      <c r="M62" s="11" t="s">
        <v>1726</v>
      </c>
      <c r="N62" s="15">
        <v>37802</v>
      </c>
    </row>
    <row r="63" spans="1:14" ht="15.75" x14ac:dyDescent="0.25">
      <c r="A63" s="11">
        <v>59</v>
      </c>
      <c r="B63" s="11" t="s">
        <v>343</v>
      </c>
      <c r="C63" s="26" t="s">
        <v>344</v>
      </c>
      <c r="D63" s="26" t="s">
        <v>37</v>
      </c>
      <c r="E63" s="26" t="s">
        <v>152</v>
      </c>
      <c r="F63" s="26" t="s">
        <v>22</v>
      </c>
      <c r="G63" s="12" t="s">
        <v>336</v>
      </c>
      <c r="H63" s="26">
        <v>9</v>
      </c>
      <c r="I63" s="26">
        <v>9</v>
      </c>
      <c r="J63" s="11" t="s">
        <v>18</v>
      </c>
      <c r="K63" s="13">
        <v>16</v>
      </c>
      <c r="L63" s="53">
        <f t="shared" si="1"/>
        <v>12.307692307692308</v>
      </c>
      <c r="M63" s="11" t="s">
        <v>1726</v>
      </c>
      <c r="N63" s="35">
        <v>37900</v>
      </c>
    </row>
    <row r="64" spans="1:14" ht="31.5" x14ac:dyDescent="0.25">
      <c r="A64" s="11">
        <v>61</v>
      </c>
      <c r="B64" s="16" t="s">
        <v>1199</v>
      </c>
      <c r="C64" s="8" t="s">
        <v>1200</v>
      </c>
      <c r="D64" s="9" t="s">
        <v>1201</v>
      </c>
      <c r="E64" s="9" t="s">
        <v>821</v>
      </c>
      <c r="F64" s="33" t="s">
        <v>22</v>
      </c>
      <c r="G64" s="16" t="s">
        <v>1127</v>
      </c>
      <c r="H64" s="52">
        <v>9</v>
      </c>
      <c r="I64" s="52">
        <v>9</v>
      </c>
      <c r="J64" s="16" t="s">
        <v>18</v>
      </c>
      <c r="K64" s="16">
        <v>16</v>
      </c>
      <c r="L64" s="53">
        <f t="shared" si="1"/>
        <v>12.307692307692308</v>
      </c>
      <c r="M64" s="11" t="s">
        <v>1726</v>
      </c>
      <c r="N64" s="16"/>
    </row>
    <row r="65" spans="1:14" ht="15.75" x14ac:dyDescent="0.25">
      <c r="A65" s="11">
        <v>60</v>
      </c>
      <c r="B65" s="11" t="s">
        <v>1080</v>
      </c>
      <c r="C65" s="11" t="s">
        <v>1081</v>
      </c>
      <c r="D65" s="11" t="s">
        <v>1082</v>
      </c>
      <c r="E65" s="11" t="s">
        <v>1083</v>
      </c>
      <c r="F65" s="11" t="s">
        <v>17</v>
      </c>
      <c r="G65" s="11" t="s">
        <v>1012</v>
      </c>
      <c r="H65" s="11">
        <v>9</v>
      </c>
      <c r="I65" s="11">
        <v>9</v>
      </c>
      <c r="J65" s="11" t="s">
        <v>18</v>
      </c>
      <c r="K65" s="11">
        <v>16</v>
      </c>
      <c r="L65" s="53">
        <f t="shared" si="1"/>
        <v>12.307692307692308</v>
      </c>
      <c r="M65" s="11" t="s">
        <v>1726</v>
      </c>
      <c r="N65" s="15">
        <v>37796</v>
      </c>
    </row>
    <row r="66" spans="1:14" ht="15.75" x14ac:dyDescent="0.25">
      <c r="A66" s="11">
        <v>62</v>
      </c>
      <c r="B66" s="11" t="s">
        <v>1361</v>
      </c>
      <c r="C66" s="11" t="s">
        <v>1362</v>
      </c>
      <c r="D66" s="11" t="s">
        <v>421</v>
      </c>
      <c r="E66" s="11" t="s">
        <v>45</v>
      </c>
      <c r="F66" s="11" t="s">
        <v>17</v>
      </c>
      <c r="G66" s="11" t="s">
        <v>1323</v>
      </c>
      <c r="H66" s="11">
        <v>9</v>
      </c>
      <c r="I66" s="11">
        <v>9</v>
      </c>
      <c r="J66" s="11" t="s">
        <v>18</v>
      </c>
      <c r="K66" s="11">
        <v>16</v>
      </c>
      <c r="L66" s="53">
        <f t="shared" si="1"/>
        <v>12.307692307692308</v>
      </c>
      <c r="M66" s="11" t="s">
        <v>1726</v>
      </c>
      <c r="N66" s="15">
        <v>37896</v>
      </c>
    </row>
    <row r="67" spans="1:14" ht="15.75" x14ac:dyDescent="0.25">
      <c r="A67" s="11">
        <v>63</v>
      </c>
      <c r="B67" s="11" t="s">
        <v>183</v>
      </c>
      <c r="C67" s="11" t="s">
        <v>184</v>
      </c>
      <c r="D67" s="11" t="s">
        <v>185</v>
      </c>
      <c r="E67" s="11" t="s">
        <v>21</v>
      </c>
      <c r="F67" s="11" t="s">
        <v>22</v>
      </c>
      <c r="G67" s="11" t="s">
        <v>146</v>
      </c>
      <c r="H67" s="11">
        <v>9</v>
      </c>
      <c r="I67" s="11">
        <v>9</v>
      </c>
      <c r="J67" s="11" t="s">
        <v>18</v>
      </c>
      <c r="K67" s="11">
        <v>15</v>
      </c>
      <c r="L67" s="53">
        <f t="shared" si="1"/>
        <v>11.538461538461538</v>
      </c>
      <c r="M67" s="11" t="s">
        <v>1726</v>
      </c>
      <c r="N67" s="15">
        <v>37985</v>
      </c>
    </row>
    <row r="68" spans="1:14" ht="15.75" x14ac:dyDescent="0.25">
      <c r="A68" s="11">
        <v>64</v>
      </c>
      <c r="B68" s="11" t="s">
        <v>1077</v>
      </c>
      <c r="C68" s="11" t="s">
        <v>1078</v>
      </c>
      <c r="D68" s="11" t="s">
        <v>379</v>
      </c>
      <c r="E68" s="11" t="s">
        <v>1079</v>
      </c>
      <c r="F68" s="11" t="s">
        <v>17</v>
      </c>
      <c r="G68" s="11" t="s">
        <v>1012</v>
      </c>
      <c r="H68" s="11">
        <v>9</v>
      </c>
      <c r="I68" s="11">
        <v>9</v>
      </c>
      <c r="J68" s="11" t="s">
        <v>18</v>
      </c>
      <c r="K68" s="11">
        <v>15</v>
      </c>
      <c r="L68" s="53">
        <f t="shared" si="1"/>
        <v>11.538461538461538</v>
      </c>
      <c r="M68" s="11" t="s">
        <v>1726</v>
      </c>
      <c r="N68" s="15">
        <v>37859</v>
      </c>
    </row>
    <row r="69" spans="1:14" ht="15.75" x14ac:dyDescent="0.25">
      <c r="A69" s="11">
        <v>65</v>
      </c>
      <c r="B69" s="11" t="s">
        <v>1084</v>
      </c>
      <c r="C69" s="11" t="s">
        <v>1085</v>
      </c>
      <c r="D69" s="11" t="s">
        <v>461</v>
      </c>
      <c r="E69" s="11" t="s">
        <v>675</v>
      </c>
      <c r="F69" s="11" t="s">
        <v>22</v>
      </c>
      <c r="G69" s="11" t="s">
        <v>1012</v>
      </c>
      <c r="H69" s="11">
        <v>9</v>
      </c>
      <c r="I69" s="11">
        <v>9</v>
      </c>
      <c r="J69" s="11" t="s">
        <v>18</v>
      </c>
      <c r="K69" s="11">
        <v>14</v>
      </c>
      <c r="L69" s="53">
        <f t="shared" ref="L69:L78" si="2">K69/130*100</f>
        <v>10.76923076923077</v>
      </c>
      <c r="M69" s="11" t="s">
        <v>1726</v>
      </c>
      <c r="N69" s="15">
        <v>37928</v>
      </c>
    </row>
    <row r="70" spans="1:14" ht="15.75" x14ac:dyDescent="0.25">
      <c r="A70" s="11">
        <v>66</v>
      </c>
      <c r="B70" s="11" t="s">
        <v>1452</v>
      </c>
      <c r="C70" s="11" t="s">
        <v>1453</v>
      </c>
      <c r="D70" s="11" t="s">
        <v>1454</v>
      </c>
      <c r="E70" s="11" t="s">
        <v>70</v>
      </c>
      <c r="F70" s="11" t="s">
        <v>22</v>
      </c>
      <c r="G70" s="11" t="s">
        <v>1431</v>
      </c>
      <c r="H70" s="11">
        <v>9</v>
      </c>
      <c r="I70" s="11">
        <v>9</v>
      </c>
      <c r="J70" s="11" t="s">
        <v>1451</v>
      </c>
      <c r="K70" s="11">
        <v>12</v>
      </c>
      <c r="L70" s="53">
        <f t="shared" si="2"/>
        <v>9.2307692307692317</v>
      </c>
      <c r="M70" s="11" t="s">
        <v>1726</v>
      </c>
      <c r="N70" s="15">
        <v>37739</v>
      </c>
    </row>
    <row r="71" spans="1:14" ht="15.75" x14ac:dyDescent="0.25">
      <c r="A71" s="11">
        <v>67</v>
      </c>
      <c r="B71" s="11" t="s">
        <v>1461</v>
      </c>
      <c r="C71" s="11" t="s">
        <v>1462</v>
      </c>
      <c r="D71" s="11" t="s">
        <v>1463</v>
      </c>
      <c r="E71" s="11" t="s">
        <v>70</v>
      </c>
      <c r="F71" s="11" t="s">
        <v>22</v>
      </c>
      <c r="G71" s="11" t="s">
        <v>1431</v>
      </c>
      <c r="H71" s="11">
        <v>9</v>
      </c>
      <c r="I71" s="11">
        <v>9</v>
      </c>
      <c r="J71" s="11" t="s">
        <v>1451</v>
      </c>
      <c r="K71" s="11">
        <v>12</v>
      </c>
      <c r="L71" s="53">
        <f t="shared" si="2"/>
        <v>9.2307692307692317</v>
      </c>
      <c r="M71" s="11" t="s">
        <v>1726</v>
      </c>
      <c r="N71" s="15">
        <v>37897</v>
      </c>
    </row>
    <row r="72" spans="1:14" ht="15.75" x14ac:dyDescent="0.25">
      <c r="A72" s="11">
        <v>69</v>
      </c>
      <c r="B72" s="16" t="s">
        <v>1190</v>
      </c>
      <c r="C72" s="8" t="s">
        <v>408</v>
      </c>
      <c r="D72" s="9" t="s">
        <v>37</v>
      </c>
      <c r="E72" s="9" t="s">
        <v>48</v>
      </c>
      <c r="F72" s="33" t="s">
        <v>22</v>
      </c>
      <c r="G72" s="16" t="s">
        <v>1127</v>
      </c>
      <c r="H72" s="52">
        <v>9</v>
      </c>
      <c r="I72" s="52">
        <v>9</v>
      </c>
      <c r="J72" s="16" t="s">
        <v>18</v>
      </c>
      <c r="K72" s="16">
        <v>11</v>
      </c>
      <c r="L72" s="53">
        <f t="shared" si="2"/>
        <v>8.4615384615384617</v>
      </c>
      <c r="M72" s="11" t="s">
        <v>1726</v>
      </c>
      <c r="N72" s="16"/>
    </row>
    <row r="73" spans="1:14" ht="15.75" x14ac:dyDescent="0.25">
      <c r="A73" s="11">
        <v>68</v>
      </c>
      <c r="B73" s="11" t="s">
        <v>1089</v>
      </c>
      <c r="C73" s="11" t="s">
        <v>1036</v>
      </c>
      <c r="D73" s="11" t="s">
        <v>277</v>
      </c>
      <c r="E73" s="11" t="s">
        <v>70</v>
      </c>
      <c r="F73" s="11" t="s">
        <v>22</v>
      </c>
      <c r="G73" s="11" t="s">
        <v>1012</v>
      </c>
      <c r="H73" s="11">
        <v>9</v>
      </c>
      <c r="I73" s="11">
        <v>9</v>
      </c>
      <c r="J73" s="11" t="s">
        <v>18</v>
      </c>
      <c r="K73" s="11">
        <v>11</v>
      </c>
      <c r="L73" s="53">
        <f t="shared" si="2"/>
        <v>8.4615384615384617</v>
      </c>
      <c r="M73" s="11" t="s">
        <v>1726</v>
      </c>
      <c r="N73" s="15">
        <v>37793</v>
      </c>
    </row>
    <row r="74" spans="1:14" ht="15.75" x14ac:dyDescent="0.25">
      <c r="A74" s="11">
        <v>70</v>
      </c>
      <c r="B74" s="16" t="s">
        <v>1186</v>
      </c>
      <c r="C74" s="8" t="s">
        <v>1187</v>
      </c>
      <c r="D74" s="9" t="s">
        <v>89</v>
      </c>
      <c r="E74" s="9" t="s">
        <v>90</v>
      </c>
      <c r="F74" s="33" t="s">
        <v>22</v>
      </c>
      <c r="G74" s="16" t="s">
        <v>1127</v>
      </c>
      <c r="H74" s="52">
        <v>9</v>
      </c>
      <c r="I74" s="52">
        <v>9</v>
      </c>
      <c r="J74" s="16" t="s">
        <v>18</v>
      </c>
      <c r="K74" s="16">
        <v>10</v>
      </c>
      <c r="L74" s="53">
        <f t="shared" si="2"/>
        <v>7.6923076923076925</v>
      </c>
      <c r="M74" s="11" t="s">
        <v>1726</v>
      </c>
      <c r="N74" s="16"/>
    </row>
    <row r="75" spans="1:14" ht="15.75" x14ac:dyDescent="0.25">
      <c r="A75" s="11">
        <v>71</v>
      </c>
      <c r="B75" s="11" t="s">
        <v>752</v>
      </c>
      <c r="C75" s="11" t="s">
        <v>753</v>
      </c>
      <c r="D75" s="11" t="s">
        <v>181</v>
      </c>
      <c r="E75" s="11" t="s">
        <v>177</v>
      </c>
      <c r="F75" s="11" t="s">
        <v>22</v>
      </c>
      <c r="G75" s="11" t="s">
        <v>704</v>
      </c>
      <c r="H75" s="11">
        <v>9</v>
      </c>
      <c r="I75" s="11">
        <v>9</v>
      </c>
      <c r="J75" s="11" t="s">
        <v>18</v>
      </c>
      <c r="K75" s="11">
        <v>9</v>
      </c>
      <c r="L75" s="53">
        <f t="shared" si="2"/>
        <v>6.9230769230769234</v>
      </c>
      <c r="M75" s="11" t="s">
        <v>1726</v>
      </c>
      <c r="N75" s="15">
        <v>37561</v>
      </c>
    </row>
    <row r="76" spans="1:14" ht="15.75" x14ac:dyDescent="0.25">
      <c r="A76" s="11">
        <v>72</v>
      </c>
      <c r="B76" s="11" t="s">
        <v>770</v>
      </c>
      <c r="C76" s="11" t="s">
        <v>771</v>
      </c>
      <c r="D76" s="11" t="s">
        <v>69</v>
      </c>
      <c r="E76" s="11" t="s">
        <v>174</v>
      </c>
      <c r="F76" s="11" t="s">
        <v>22</v>
      </c>
      <c r="G76" s="11" t="s">
        <v>763</v>
      </c>
      <c r="H76" s="11">
        <v>9</v>
      </c>
      <c r="I76" s="11">
        <v>9</v>
      </c>
      <c r="J76" s="11" t="s">
        <v>18</v>
      </c>
      <c r="K76" s="11">
        <v>9</v>
      </c>
      <c r="L76" s="53">
        <f t="shared" si="2"/>
        <v>6.9230769230769234</v>
      </c>
      <c r="M76" s="11" t="s">
        <v>1726</v>
      </c>
      <c r="N76" s="15">
        <v>37716</v>
      </c>
    </row>
    <row r="77" spans="1:14" ht="15.75" x14ac:dyDescent="0.25">
      <c r="A77" s="11">
        <v>73</v>
      </c>
      <c r="B77" s="16" t="s">
        <v>1197</v>
      </c>
      <c r="C77" s="8" t="s">
        <v>1198</v>
      </c>
      <c r="D77" s="9" t="s">
        <v>76</v>
      </c>
      <c r="E77" s="9" t="s">
        <v>124</v>
      </c>
      <c r="F77" s="33" t="s">
        <v>22</v>
      </c>
      <c r="G77" s="16" t="s">
        <v>1127</v>
      </c>
      <c r="H77" s="52">
        <v>9</v>
      </c>
      <c r="I77" s="52">
        <v>9</v>
      </c>
      <c r="J77" s="16" t="s">
        <v>18</v>
      </c>
      <c r="K77" s="16">
        <v>6</v>
      </c>
      <c r="L77" s="53">
        <f t="shared" si="2"/>
        <v>4.6153846153846159</v>
      </c>
      <c r="M77" s="11" t="s">
        <v>1726</v>
      </c>
      <c r="N77" s="16"/>
    </row>
    <row r="78" spans="1:14" ht="31.5" x14ac:dyDescent="0.25">
      <c r="A78" s="11">
        <v>74</v>
      </c>
      <c r="B78" s="16" t="s">
        <v>1195</v>
      </c>
      <c r="C78" s="8" t="s">
        <v>1196</v>
      </c>
      <c r="D78" s="9" t="s">
        <v>37</v>
      </c>
      <c r="E78" s="9" t="s">
        <v>675</v>
      </c>
      <c r="F78" s="33" t="s">
        <v>22</v>
      </c>
      <c r="G78" s="16" t="s">
        <v>1127</v>
      </c>
      <c r="H78" s="52">
        <v>9</v>
      </c>
      <c r="I78" s="52">
        <v>9</v>
      </c>
      <c r="J78" s="16" t="s">
        <v>18</v>
      </c>
      <c r="K78" s="16">
        <v>5</v>
      </c>
      <c r="L78" s="53">
        <f t="shared" si="2"/>
        <v>3.8461538461538463</v>
      </c>
      <c r="M78" s="11" t="s">
        <v>1726</v>
      </c>
      <c r="N78" s="16"/>
    </row>
  </sheetData>
  <autoFilter ref="A4:N4">
    <sortState ref="A5:N78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0"/>
  <sheetViews>
    <sheetView workbookViewId="0"/>
  </sheetViews>
  <sheetFormatPr defaultRowHeight="15" x14ac:dyDescent="0.25"/>
  <cols>
    <col min="14" max="14" width="17.140625" customWidth="1"/>
  </cols>
  <sheetData>
    <row r="2" spans="1:14" x14ac:dyDescent="0.25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5" t="s">
        <v>0</v>
      </c>
      <c r="L2" s="5"/>
      <c r="M2" s="5"/>
      <c r="N2" s="5" t="s">
        <v>55</v>
      </c>
    </row>
    <row r="3" spans="1:14" x14ac:dyDescent="0.25">
      <c r="A3" s="72" t="s">
        <v>1</v>
      </c>
      <c r="B3" s="72"/>
      <c r="C3" s="72"/>
      <c r="D3" s="72">
        <v>70</v>
      </c>
      <c r="E3" s="72"/>
      <c r="F3" s="5"/>
      <c r="G3" s="5"/>
      <c r="H3" s="5"/>
      <c r="I3" s="5"/>
      <c r="J3" s="5"/>
      <c r="K3" s="5"/>
      <c r="L3" s="5"/>
      <c r="M3" s="5"/>
      <c r="N3" s="5"/>
    </row>
    <row r="4" spans="1:14" ht="75" x14ac:dyDescent="0.25">
      <c r="A4" s="6" t="s">
        <v>2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</v>
      </c>
      <c r="H4" s="7" t="s">
        <v>10</v>
      </c>
      <c r="I4" s="7" t="s">
        <v>11</v>
      </c>
      <c r="J4" s="7" t="s">
        <v>12</v>
      </c>
      <c r="K4" s="4" t="s">
        <v>13</v>
      </c>
      <c r="L4" s="4" t="s">
        <v>1723</v>
      </c>
      <c r="M4" s="4" t="s">
        <v>1724</v>
      </c>
      <c r="N4" s="7" t="s">
        <v>9</v>
      </c>
    </row>
    <row r="5" spans="1:14" ht="15.75" x14ac:dyDescent="0.25">
      <c r="A5" s="11">
        <v>1</v>
      </c>
      <c r="B5" s="11" t="s">
        <v>699</v>
      </c>
      <c r="C5" s="11" t="s">
        <v>653</v>
      </c>
      <c r="D5" s="11" t="s">
        <v>700</v>
      </c>
      <c r="E5" s="11" t="s">
        <v>370</v>
      </c>
      <c r="F5" s="11" t="s">
        <v>17</v>
      </c>
      <c r="G5" s="11" t="s">
        <v>535</v>
      </c>
      <c r="H5" s="11">
        <v>11</v>
      </c>
      <c r="I5" s="11">
        <v>11</v>
      </c>
      <c r="J5" s="11" t="s">
        <v>18</v>
      </c>
      <c r="K5" s="11">
        <v>60</v>
      </c>
      <c r="L5" s="53">
        <f t="shared" ref="L5:L36" si="0">K5/70*100</f>
        <v>85.714285714285708</v>
      </c>
      <c r="M5" s="11" t="s">
        <v>1725</v>
      </c>
      <c r="N5" s="15">
        <v>36963</v>
      </c>
    </row>
    <row r="6" spans="1:14" ht="15.75" x14ac:dyDescent="0.25">
      <c r="A6" s="11">
        <v>2</v>
      </c>
      <c r="B6" s="11" t="s">
        <v>781</v>
      </c>
      <c r="C6" s="11" t="s">
        <v>782</v>
      </c>
      <c r="D6" s="11" t="s">
        <v>138</v>
      </c>
      <c r="E6" s="11" t="s">
        <v>21</v>
      </c>
      <c r="F6" s="11" t="s">
        <v>22</v>
      </c>
      <c r="G6" s="11" t="s">
        <v>763</v>
      </c>
      <c r="H6" s="11">
        <v>10</v>
      </c>
      <c r="I6" s="11">
        <v>10</v>
      </c>
      <c r="J6" s="11" t="s">
        <v>18</v>
      </c>
      <c r="K6" s="11">
        <v>59</v>
      </c>
      <c r="L6" s="53">
        <f t="shared" si="0"/>
        <v>84.285714285714292</v>
      </c>
      <c r="M6" s="11" t="s">
        <v>1725</v>
      </c>
      <c r="N6" s="15">
        <v>37318</v>
      </c>
    </row>
    <row r="7" spans="1:14" ht="15.75" x14ac:dyDescent="0.25">
      <c r="A7" s="11">
        <v>3</v>
      </c>
      <c r="B7" s="11" t="s">
        <v>806</v>
      </c>
      <c r="C7" s="11" t="s">
        <v>807</v>
      </c>
      <c r="D7" s="11" t="s">
        <v>44</v>
      </c>
      <c r="E7" s="11" t="s">
        <v>53</v>
      </c>
      <c r="F7" s="11" t="s">
        <v>17</v>
      </c>
      <c r="G7" s="11" t="s">
        <v>763</v>
      </c>
      <c r="H7" s="11">
        <v>11</v>
      </c>
      <c r="I7" s="11">
        <v>11</v>
      </c>
      <c r="J7" s="11" t="s">
        <v>780</v>
      </c>
      <c r="K7" s="11">
        <v>58</v>
      </c>
      <c r="L7" s="53">
        <f t="shared" si="0"/>
        <v>82.857142857142861</v>
      </c>
      <c r="M7" s="11" t="s">
        <v>1725</v>
      </c>
      <c r="N7" s="15">
        <v>37194</v>
      </c>
    </row>
    <row r="8" spans="1:14" ht="15.75" x14ac:dyDescent="0.25">
      <c r="A8" s="11">
        <v>4</v>
      </c>
      <c r="B8" s="11" t="s">
        <v>1373</v>
      </c>
      <c r="C8" s="11" t="s">
        <v>577</v>
      </c>
      <c r="D8" s="11" t="s">
        <v>84</v>
      </c>
      <c r="E8" s="11" t="s">
        <v>1374</v>
      </c>
      <c r="F8" s="11" t="s">
        <v>17</v>
      </c>
      <c r="G8" s="11" t="s">
        <v>1323</v>
      </c>
      <c r="H8" s="11">
        <v>10</v>
      </c>
      <c r="I8" s="11">
        <v>10</v>
      </c>
      <c r="J8" s="11" t="s">
        <v>18</v>
      </c>
      <c r="K8" s="11">
        <v>57</v>
      </c>
      <c r="L8" s="53">
        <f t="shared" si="0"/>
        <v>81.428571428571431</v>
      </c>
      <c r="M8" s="11" t="s">
        <v>1725</v>
      </c>
      <c r="N8" s="15">
        <v>37530</v>
      </c>
    </row>
    <row r="9" spans="1:14" ht="15.75" x14ac:dyDescent="0.25">
      <c r="A9" s="11">
        <v>5</v>
      </c>
      <c r="B9" s="11" t="s">
        <v>800</v>
      </c>
      <c r="C9" s="11" t="s">
        <v>801</v>
      </c>
      <c r="D9" s="11" t="s">
        <v>626</v>
      </c>
      <c r="E9" s="11" t="s">
        <v>21</v>
      </c>
      <c r="F9" s="11" t="s">
        <v>22</v>
      </c>
      <c r="G9" s="11" t="s">
        <v>763</v>
      </c>
      <c r="H9" s="11">
        <v>11</v>
      </c>
      <c r="I9" s="11">
        <v>11</v>
      </c>
      <c r="J9" s="11" t="s">
        <v>18</v>
      </c>
      <c r="K9" s="11">
        <v>57</v>
      </c>
      <c r="L9" s="53">
        <f t="shared" si="0"/>
        <v>81.428571428571431</v>
      </c>
      <c r="M9" s="11" t="s">
        <v>1725</v>
      </c>
      <c r="N9" s="15">
        <v>37007</v>
      </c>
    </row>
    <row r="10" spans="1:14" ht="31.5" x14ac:dyDescent="0.25">
      <c r="A10" s="11">
        <v>6</v>
      </c>
      <c r="B10" s="16" t="s">
        <v>1202</v>
      </c>
      <c r="C10" s="10" t="s">
        <v>1203</v>
      </c>
      <c r="D10" s="9" t="s">
        <v>159</v>
      </c>
      <c r="E10" s="9" t="s">
        <v>284</v>
      </c>
      <c r="F10" s="33" t="s">
        <v>22</v>
      </c>
      <c r="G10" s="16" t="s">
        <v>1127</v>
      </c>
      <c r="H10" s="52">
        <v>10</v>
      </c>
      <c r="I10" s="52">
        <v>10</v>
      </c>
      <c r="J10" s="16" t="s">
        <v>18</v>
      </c>
      <c r="K10" s="16">
        <v>56</v>
      </c>
      <c r="L10" s="53">
        <f t="shared" si="0"/>
        <v>80</v>
      </c>
      <c r="M10" s="11" t="s">
        <v>1725</v>
      </c>
      <c r="N10" s="16"/>
    </row>
    <row r="11" spans="1:14" ht="15.75" x14ac:dyDescent="0.25">
      <c r="A11" s="11">
        <v>7</v>
      </c>
      <c r="B11" s="11" t="s">
        <v>719</v>
      </c>
      <c r="C11" s="11" t="s">
        <v>720</v>
      </c>
      <c r="D11" s="11" t="s">
        <v>721</v>
      </c>
      <c r="E11" s="11" t="s">
        <v>70</v>
      </c>
      <c r="F11" s="11" t="s">
        <v>22</v>
      </c>
      <c r="G11" s="11" t="s">
        <v>704</v>
      </c>
      <c r="H11" s="11">
        <v>11</v>
      </c>
      <c r="I11" s="11">
        <v>11</v>
      </c>
      <c r="J11" s="11" t="s">
        <v>18</v>
      </c>
      <c r="K11" s="11">
        <v>56</v>
      </c>
      <c r="L11" s="53">
        <f t="shared" si="0"/>
        <v>80</v>
      </c>
      <c r="M11" s="11" t="s">
        <v>1725</v>
      </c>
      <c r="N11" s="15">
        <v>37027</v>
      </c>
    </row>
    <row r="12" spans="1:14" ht="15.75" x14ac:dyDescent="0.25">
      <c r="A12" s="11">
        <v>8</v>
      </c>
      <c r="B12" s="11" t="s">
        <v>691</v>
      </c>
      <c r="C12" s="11" t="s">
        <v>692</v>
      </c>
      <c r="D12" s="11" t="s">
        <v>107</v>
      </c>
      <c r="E12" s="11" t="s">
        <v>21</v>
      </c>
      <c r="F12" s="11" t="s">
        <v>22</v>
      </c>
      <c r="G12" s="11" t="s">
        <v>535</v>
      </c>
      <c r="H12" s="11">
        <v>10</v>
      </c>
      <c r="I12" s="11">
        <v>10</v>
      </c>
      <c r="J12" s="11" t="s">
        <v>18</v>
      </c>
      <c r="K12" s="11">
        <v>54</v>
      </c>
      <c r="L12" s="53">
        <f t="shared" si="0"/>
        <v>77.142857142857153</v>
      </c>
      <c r="M12" s="11" t="s">
        <v>1725</v>
      </c>
      <c r="N12" s="15">
        <v>37581</v>
      </c>
    </row>
    <row r="13" spans="1:14" ht="15.75" x14ac:dyDescent="0.25">
      <c r="A13" s="11">
        <v>9</v>
      </c>
      <c r="B13" s="11" t="s">
        <v>157</v>
      </c>
      <c r="C13" s="11" t="s">
        <v>158</v>
      </c>
      <c r="D13" s="11" t="s">
        <v>159</v>
      </c>
      <c r="E13" s="11" t="s">
        <v>160</v>
      </c>
      <c r="F13" s="11" t="s">
        <v>22</v>
      </c>
      <c r="G13" s="11" t="s">
        <v>146</v>
      </c>
      <c r="H13" s="11">
        <v>11</v>
      </c>
      <c r="I13" s="11">
        <v>11</v>
      </c>
      <c r="J13" s="11" t="s">
        <v>18</v>
      </c>
      <c r="K13" s="11">
        <v>54</v>
      </c>
      <c r="L13" s="53">
        <f t="shared" si="0"/>
        <v>77.142857142857153</v>
      </c>
      <c r="M13" s="11" t="s">
        <v>1725</v>
      </c>
      <c r="N13" s="15">
        <v>36829</v>
      </c>
    </row>
    <row r="14" spans="1:14" ht="15.75" x14ac:dyDescent="0.25">
      <c r="A14" s="11">
        <v>10</v>
      </c>
      <c r="B14" s="11" t="s">
        <v>695</v>
      </c>
      <c r="C14" s="11" t="s">
        <v>696</v>
      </c>
      <c r="D14" s="11" t="s">
        <v>34</v>
      </c>
      <c r="E14" s="11" t="s">
        <v>48</v>
      </c>
      <c r="F14" s="11" t="s">
        <v>22</v>
      </c>
      <c r="G14" s="11" t="s">
        <v>535</v>
      </c>
      <c r="H14" s="11">
        <v>10</v>
      </c>
      <c r="I14" s="11">
        <v>10</v>
      </c>
      <c r="J14" s="11" t="s">
        <v>18</v>
      </c>
      <c r="K14" s="11">
        <v>52</v>
      </c>
      <c r="L14" s="53">
        <f t="shared" si="0"/>
        <v>74.285714285714292</v>
      </c>
      <c r="M14" s="11" t="s">
        <v>1725</v>
      </c>
      <c r="N14" s="15">
        <v>37214</v>
      </c>
    </row>
    <row r="15" spans="1:14" ht="15.75" x14ac:dyDescent="0.25">
      <c r="A15" s="11">
        <v>11</v>
      </c>
      <c r="B15" s="11" t="s">
        <v>1307</v>
      </c>
      <c r="C15" s="11" t="s">
        <v>1308</v>
      </c>
      <c r="D15" s="11" t="s">
        <v>66</v>
      </c>
      <c r="E15" s="11" t="s">
        <v>32</v>
      </c>
      <c r="F15" s="11" t="s">
        <v>17</v>
      </c>
      <c r="G15" s="11" t="s">
        <v>1210</v>
      </c>
      <c r="H15" s="11">
        <v>11</v>
      </c>
      <c r="I15" s="11">
        <v>11</v>
      </c>
      <c r="J15" s="11" t="s">
        <v>18</v>
      </c>
      <c r="K15" s="11">
        <v>52</v>
      </c>
      <c r="L15" s="53">
        <f t="shared" si="0"/>
        <v>74.285714285714292</v>
      </c>
      <c r="M15" s="11" t="s">
        <v>1725</v>
      </c>
      <c r="N15" s="15">
        <v>36980</v>
      </c>
    </row>
    <row r="16" spans="1:14" ht="15.75" x14ac:dyDescent="0.25">
      <c r="A16" s="11">
        <v>12</v>
      </c>
      <c r="B16" s="11" t="s">
        <v>339</v>
      </c>
      <c r="C16" s="3" t="s">
        <v>340</v>
      </c>
      <c r="D16" s="2" t="s">
        <v>341</v>
      </c>
      <c r="E16" s="2" t="s">
        <v>342</v>
      </c>
      <c r="F16" s="2" t="s">
        <v>22</v>
      </c>
      <c r="G16" s="12" t="s">
        <v>336</v>
      </c>
      <c r="H16" s="26">
        <v>10</v>
      </c>
      <c r="I16" s="26">
        <v>10</v>
      </c>
      <c r="J16" s="11" t="s">
        <v>18</v>
      </c>
      <c r="K16" s="13">
        <v>50</v>
      </c>
      <c r="L16" s="53">
        <f t="shared" si="0"/>
        <v>71.428571428571431</v>
      </c>
      <c r="M16" s="11" t="s">
        <v>1725</v>
      </c>
      <c r="N16" s="20">
        <v>38155</v>
      </c>
    </row>
    <row r="17" spans="1:14" ht="31.5" x14ac:dyDescent="0.25">
      <c r="A17" s="11">
        <v>13</v>
      </c>
      <c r="B17" s="11" t="s">
        <v>334</v>
      </c>
      <c r="C17" s="3" t="s">
        <v>335</v>
      </c>
      <c r="D17" s="2" t="s">
        <v>159</v>
      </c>
      <c r="E17" s="2" t="s">
        <v>160</v>
      </c>
      <c r="F17" s="2" t="s">
        <v>22</v>
      </c>
      <c r="G17" s="12" t="s">
        <v>336</v>
      </c>
      <c r="H17" s="26">
        <v>11</v>
      </c>
      <c r="I17" s="26">
        <v>11</v>
      </c>
      <c r="J17" s="11" t="s">
        <v>18</v>
      </c>
      <c r="K17" s="13">
        <v>50</v>
      </c>
      <c r="L17" s="53">
        <f t="shared" si="0"/>
        <v>71.428571428571431</v>
      </c>
      <c r="M17" s="11" t="s">
        <v>1725</v>
      </c>
      <c r="N17" s="20">
        <v>37053</v>
      </c>
    </row>
    <row r="18" spans="1:14" ht="15.75" x14ac:dyDescent="0.25">
      <c r="A18" s="11">
        <v>14</v>
      </c>
      <c r="B18" s="11" t="s">
        <v>514</v>
      </c>
      <c r="C18" s="11" t="s">
        <v>515</v>
      </c>
      <c r="D18" s="11" t="s">
        <v>409</v>
      </c>
      <c r="E18" s="11" t="s">
        <v>164</v>
      </c>
      <c r="F18" s="11" t="s">
        <v>22</v>
      </c>
      <c r="G18" s="11" t="s">
        <v>367</v>
      </c>
      <c r="H18" s="11">
        <v>11</v>
      </c>
      <c r="I18" s="11">
        <v>11</v>
      </c>
      <c r="J18" s="11" t="s">
        <v>18</v>
      </c>
      <c r="K18" s="11">
        <v>50</v>
      </c>
      <c r="L18" s="53">
        <f t="shared" si="0"/>
        <v>71.428571428571431</v>
      </c>
      <c r="M18" s="11" t="s">
        <v>1725</v>
      </c>
      <c r="N18" s="15">
        <v>36977</v>
      </c>
    </row>
    <row r="19" spans="1:14" ht="15.75" x14ac:dyDescent="0.25">
      <c r="A19" s="11">
        <v>15</v>
      </c>
      <c r="B19" s="11" t="s">
        <v>783</v>
      </c>
      <c r="C19" s="11" t="s">
        <v>784</v>
      </c>
      <c r="D19" s="11" t="s">
        <v>185</v>
      </c>
      <c r="E19" s="11" t="s">
        <v>284</v>
      </c>
      <c r="F19" s="11" t="s">
        <v>22</v>
      </c>
      <c r="G19" s="11" t="s">
        <v>763</v>
      </c>
      <c r="H19" s="11">
        <v>10</v>
      </c>
      <c r="I19" s="11">
        <v>10</v>
      </c>
      <c r="J19" s="11" t="s">
        <v>18</v>
      </c>
      <c r="K19" s="11">
        <v>50</v>
      </c>
      <c r="L19" s="53">
        <f t="shared" si="0"/>
        <v>71.428571428571431</v>
      </c>
      <c r="M19" s="11" t="s">
        <v>1725</v>
      </c>
      <c r="N19" s="15">
        <v>37353</v>
      </c>
    </row>
    <row r="20" spans="1:14" ht="15.75" x14ac:dyDescent="0.25">
      <c r="A20" s="11">
        <v>16</v>
      </c>
      <c r="B20" s="11" t="s">
        <v>1309</v>
      </c>
      <c r="C20" s="11" t="s">
        <v>1310</v>
      </c>
      <c r="D20" s="11" t="s">
        <v>159</v>
      </c>
      <c r="E20" s="11" t="s">
        <v>1311</v>
      </c>
      <c r="F20" s="11" t="s">
        <v>22</v>
      </c>
      <c r="G20" s="11" t="s">
        <v>1210</v>
      </c>
      <c r="H20" s="11">
        <v>11</v>
      </c>
      <c r="I20" s="11">
        <v>11</v>
      </c>
      <c r="J20" s="11" t="s">
        <v>18</v>
      </c>
      <c r="K20" s="11">
        <v>50</v>
      </c>
      <c r="L20" s="53">
        <f t="shared" si="0"/>
        <v>71.428571428571431</v>
      </c>
      <c r="M20" s="11" t="s">
        <v>1725</v>
      </c>
      <c r="N20" s="15">
        <v>37126</v>
      </c>
    </row>
    <row r="21" spans="1:14" ht="15.75" x14ac:dyDescent="0.25">
      <c r="A21" s="11">
        <v>17</v>
      </c>
      <c r="B21" s="11" t="s">
        <v>1432</v>
      </c>
      <c r="C21" s="11" t="s">
        <v>1433</v>
      </c>
      <c r="D21" s="11" t="s">
        <v>1434</v>
      </c>
      <c r="E21" s="11" t="s">
        <v>25</v>
      </c>
      <c r="F21" s="11" t="s">
        <v>17</v>
      </c>
      <c r="G21" s="11" t="s">
        <v>1431</v>
      </c>
      <c r="H21" s="11">
        <v>11</v>
      </c>
      <c r="I21" s="11">
        <v>11</v>
      </c>
      <c r="J21" s="11" t="s">
        <v>18</v>
      </c>
      <c r="K21" s="11">
        <v>50</v>
      </c>
      <c r="L21" s="53">
        <f t="shared" si="0"/>
        <v>71.428571428571431</v>
      </c>
      <c r="M21" s="11" t="s">
        <v>1725</v>
      </c>
      <c r="N21" s="15">
        <v>37329</v>
      </c>
    </row>
    <row r="22" spans="1:14" ht="15.75" x14ac:dyDescent="0.25">
      <c r="A22" s="11">
        <v>18</v>
      </c>
      <c r="B22" s="11" t="s">
        <v>518</v>
      </c>
      <c r="C22" s="11" t="s">
        <v>519</v>
      </c>
      <c r="D22" s="11" t="s">
        <v>461</v>
      </c>
      <c r="E22" s="11" t="s">
        <v>182</v>
      </c>
      <c r="F22" s="11" t="s">
        <v>22</v>
      </c>
      <c r="G22" s="11" t="s">
        <v>367</v>
      </c>
      <c r="H22" s="11">
        <v>11</v>
      </c>
      <c r="I22" s="11">
        <v>11</v>
      </c>
      <c r="J22" s="11" t="s">
        <v>18</v>
      </c>
      <c r="K22" s="11">
        <v>49</v>
      </c>
      <c r="L22" s="53">
        <f t="shared" si="0"/>
        <v>70</v>
      </c>
      <c r="M22" s="11" t="s">
        <v>1725</v>
      </c>
      <c r="N22" s="15">
        <v>37163</v>
      </c>
    </row>
    <row r="23" spans="1:14" ht="15.75" x14ac:dyDescent="0.25">
      <c r="A23" s="11">
        <v>19</v>
      </c>
      <c r="B23" s="11" t="s">
        <v>147</v>
      </c>
      <c r="C23" s="11" t="s">
        <v>148</v>
      </c>
      <c r="D23" s="11" t="s">
        <v>69</v>
      </c>
      <c r="E23" s="11" t="s">
        <v>124</v>
      </c>
      <c r="F23" s="11" t="s">
        <v>22</v>
      </c>
      <c r="G23" s="11" t="s">
        <v>146</v>
      </c>
      <c r="H23" s="11">
        <v>11</v>
      </c>
      <c r="I23" s="11">
        <v>11</v>
      </c>
      <c r="J23" s="11" t="s">
        <v>18</v>
      </c>
      <c r="K23" s="11">
        <v>49</v>
      </c>
      <c r="L23" s="53">
        <f t="shared" si="0"/>
        <v>70</v>
      </c>
      <c r="M23" s="11" t="s">
        <v>1725</v>
      </c>
      <c r="N23" s="15">
        <v>37021</v>
      </c>
    </row>
    <row r="24" spans="1:14" ht="15.75" x14ac:dyDescent="0.25">
      <c r="A24" s="11">
        <v>20</v>
      </c>
      <c r="B24" s="11" t="s">
        <v>778</v>
      </c>
      <c r="C24" s="11" t="s">
        <v>779</v>
      </c>
      <c r="D24" s="11" t="s">
        <v>84</v>
      </c>
      <c r="E24" s="11" t="s">
        <v>53</v>
      </c>
      <c r="F24" s="11" t="s">
        <v>17</v>
      </c>
      <c r="G24" s="11" t="s">
        <v>763</v>
      </c>
      <c r="H24" s="11">
        <v>10</v>
      </c>
      <c r="I24" s="11">
        <v>10</v>
      </c>
      <c r="J24" s="11" t="s">
        <v>780</v>
      </c>
      <c r="K24" s="11">
        <v>48</v>
      </c>
      <c r="L24" s="53">
        <f t="shared" si="0"/>
        <v>68.571428571428569</v>
      </c>
      <c r="M24" s="11" t="s">
        <v>1725</v>
      </c>
      <c r="N24" s="15">
        <v>37400</v>
      </c>
    </row>
    <row r="25" spans="1:14" ht="15.75" x14ac:dyDescent="0.25">
      <c r="A25" s="11">
        <v>21</v>
      </c>
      <c r="B25" s="11" t="s">
        <v>520</v>
      </c>
      <c r="C25" s="11" t="s">
        <v>521</v>
      </c>
      <c r="D25" s="11" t="s">
        <v>50</v>
      </c>
      <c r="E25" s="11" t="s">
        <v>41</v>
      </c>
      <c r="F25" s="11" t="s">
        <v>17</v>
      </c>
      <c r="G25" s="11" t="s">
        <v>367</v>
      </c>
      <c r="H25" s="11">
        <v>11</v>
      </c>
      <c r="I25" s="11">
        <v>11</v>
      </c>
      <c r="J25" s="11" t="s">
        <v>18</v>
      </c>
      <c r="K25" s="11">
        <v>48</v>
      </c>
      <c r="L25" s="53">
        <f t="shared" si="0"/>
        <v>68.571428571428569</v>
      </c>
      <c r="M25" s="11" t="s">
        <v>1725</v>
      </c>
      <c r="N25" s="15">
        <v>37012</v>
      </c>
    </row>
    <row r="26" spans="1:14" ht="15.75" x14ac:dyDescent="0.25">
      <c r="A26" s="11">
        <v>22</v>
      </c>
      <c r="B26" s="11" t="s">
        <v>1298</v>
      </c>
      <c r="C26" s="11" t="s">
        <v>1299</v>
      </c>
      <c r="D26" s="11" t="s">
        <v>103</v>
      </c>
      <c r="E26" s="11" t="s">
        <v>70</v>
      </c>
      <c r="F26" s="11" t="s">
        <v>22</v>
      </c>
      <c r="G26" s="11" t="s">
        <v>1210</v>
      </c>
      <c r="H26" s="11">
        <v>10</v>
      </c>
      <c r="I26" s="11">
        <v>10</v>
      </c>
      <c r="J26" s="11" t="s">
        <v>18</v>
      </c>
      <c r="K26" s="11">
        <v>48</v>
      </c>
      <c r="L26" s="53">
        <f t="shared" si="0"/>
        <v>68.571428571428569</v>
      </c>
      <c r="M26" s="11" t="s">
        <v>1725</v>
      </c>
      <c r="N26" s="15">
        <v>37232</v>
      </c>
    </row>
    <row r="27" spans="1:14" ht="15.75" x14ac:dyDescent="0.25">
      <c r="A27" s="11">
        <v>23</v>
      </c>
      <c r="B27" s="26" t="s">
        <v>1737</v>
      </c>
      <c r="C27" s="69" t="s">
        <v>1738</v>
      </c>
      <c r="D27" s="69" t="s">
        <v>107</v>
      </c>
      <c r="E27" s="69" t="s">
        <v>675</v>
      </c>
      <c r="F27" s="26" t="s">
        <v>22</v>
      </c>
      <c r="G27" s="26" t="s">
        <v>890</v>
      </c>
      <c r="H27" s="26">
        <v>10</v>
      </c>
      <c r="I27" s="26">
        <v>10</v>
      </c>
      <c r="J27" s="26" t="s">
        <v>18</v>
      </c>
      <c r="K27" s="26">
        <v>48</v>
      </c>
      <c r="L27" s="53">
        <f t="shared" si="0"/>
        <v>68.571428571428569</v>
      </c>
      <c r="M27" s="11" t="s">
        <v>1725</v>
      </c>
      <c r="N27" s="70">
        <v>37309</v>
      </c>
    </row>
    <row r="28" spans="1:14" ht="15.75" x14ac:dyDescent="0.25">
      <c r="A28" s="11">
        <v>24</v>
      </c>
      <c r="B28" s="11" t="s">
        <v>499</v>
      </c>
      <c r="C28" s="11" t="s">
        <v>500</v>
      </c>
      <c r="D28" s="11" t="s">
        <v>37</v>
      </c>
      <c r="E28" s="11" t="s">
        <v>35</v>
      </c>
      <c r="F28" s="11" t="s">
        <v>22</v>
      </c>
      <c r="G28" s="11" t="s">
        <v>367</v>
      </c>
      <c r="H28" s="11">
        <v>10</v>
      </c>
      <c r="I28" s="11">
        <v>10</v>
      </c>
      <c r="J28" s="11" t="s">
        <v>18</v>
      </c>
      <c r="K28" s="11">
        <v>47</v>
      </c>
      <c r="L28" s="53">
        <f t="shared" si="0"/>
        <v>67.142857142857139</v>
      </c>
      <c r="M28" s="11" t="s">
        <v>1725</v>
      </c>
      <c r="N28" s="15">
        <v>37320</v>
      </c>
    </row>
    <row r="29" spans="1:14" ht="15.75" x14ac:dyDescent="0.25">
      <c r="A29" s="11">
        <v>25</v>
      </c>
      <c r="B29" s="11" t="s">
        <v>725</v>
      </c>
      <c r="C29" s="11" t="s">
        <v>666</v>
      </c>
      <c r="D29" s="11" t="s">
        <v>15</v>
      </c>
      <c r="E29" s="11" t="s">
        <v>269</v>
      </c>
      <c r="F29" s="11" t="s">
        <v>17</v>
      </c>
      <c r="G29" s="11" t="s">
        <v>704</v>
      </c>
      <c r="H29" s="11">
        <v>11</v>
      </c>
      <c r="I29" s="11">
        <v>11</v>
      </c>
      <c r="J29" s="11" t="s">
        <v>18</v>
      </c>
      <c r="K29" s="11">
        <v>47</v>
      </c>
      <c r="L29" s="53">
        <f t="shared" si="0"/>
        <v>67.142857142857139</v>
      </c>
      <c r="M29" s="11" t="s">
        <v>1725</v>
      </c>
      <c r="N29" s="15">
        <v>37331</v>
      </c>
    </row>
    <row r="30" spans="1:14" ht="15.75" x14ac:dyDescent="0.25">
      <c r="A30" s="11">
        <v>26</v>
      </c>
      <c r="B30" s="11" t="s">
        <v>1429</v>
      </c>
      <c r="C30" s="11" t="s">
        <v>1430</v>
      </c>
      <c r="D30" s="11" t="s">
        <v>50</v>
      </c>
      <c r="E30" s="11" t="s">
        <v>327</v>
      </c>
      <c r="F30" s="11" t="s">
        <v>17</v>
      </c>
      <c r="G30" s="11" t="s">
        <v>1431</v>
      </c>
      <c r="H30" s="11">
        <v>11</v>
      </c>
      <c r="I30" s="11">
        <v>11</v>
      </c>
      <c r="J30" s="11" t="s">
        <v>18</v>
      </c>
      <c r="K30" s="11">
        <v>47</v>
      </c>
      <c r="L30" s="53">
        <f t="shared" si="0"/>
        <v>67.142857142857139</v>
      </c>
      <c r="M30" s="11" t="s">
        <v>1725</v>
      </c>
      <c r="N30" s="15">
        <v>37124</v>
      </c>
    </row>
    <row r="31" spans="1:14" ht="15.75" x14ac:dyDescent="0.25">
      <c r="A31" s="11">
        <v>27</v>
      </c>
      <c r="B31" s="11" t="s">
        <v>1371</v>
      </c>
      <c r="C31" s="11" t="s">
        <v>1372</v>
      </c>
      <c r="D31" s="11" t="s">
        <v>389</v>
      </c>
      <c r="E31" s="11" t="s">
        <v>41</v>
      </c>
      <c r="F31" s="11" t="s">
        <v>17</v>
      </c>
      <c r="G31" s="11" t="s">
        <v>1323</v>
      </c>
      <c r="H31" s="11">
        <v>10</v>
      </c>
      <c r="I31" s="11">
        <v>10</v>
      </c>
      <c r="J31" s="11" t="s">
        <v>18</v>
      </c>
      <c r="K31" s="11">
        <v>46</v>
      </c>
      <c r="L31" s="53">
        <f t="shared" si="0"/>
        <v>65.714285714285708</v>
      </c>
      <c r="M31" s="11" t="s">
        <v>1725</v>
      </c>
      <c r="N31" s="15">
        <v>37740</v>
      </c>
    </row>
    <row r="32" spans="1:14" ht="15.75" x14ac:dyDescent="0.25">
      <c r="A32" s="11">
        <v>28</v>
      </c>
      <c r="B32" s="11" t="s">
        <v>153</v>
      </c>
      <c r="C32" s="11" t="s">
        <v>154</v>
      </c>
      <c r="D32" s="11" t="s">
        <v>155</v>
      </c>
      <c r="E32" s="11" t="s">
        <v>156</v>
      </c>
      <c r="F32" s="11" t="s">
        <v>22</v>
      </c>
      <c r="G32" s="11" t="s">
        <v>146</v>
      </c>
      <c r="H32" s="11">
        <v>11</v>
      </c>
      <c r="I32" s="11">
        <v>11</v>
      </c>
      <c r="J32" s="11" t="s">
        <v>18</v>
      </c>
      <c r="K32" s="11">
        <v>46</v>
      </c>
      <c r="L32" s="53">
        <f t="shared" si="0"/>
        <v>65.714285714285708</v>
      </c>
      <c r="M32" s="11" t="s">
        <v>1725</v>
      </c>
      <c r="N32" s="15">
        <v>37208</v>
      </c>
    </row>
    <row r="33" spans="1:14" ht="15.75" x14ac:dyDescent="0.25">
      <c r="A33" s="11">
        <v>29</v>
      </c>
      <c r="B33" s="11" t="s">
        <v>1377</v>
      </c>
      <c r="C33" s="11" t="s">
        <v>1378</v>
      </c>
      <c r="D33" s="11" t="s">
        <v>264</v>
      </c>
      <c r="E33" s="11" t="s">
        <v>41</v>
      </c>
      <c r="F33" s="11" t="s">
        <v>17</v>
      </c>
      <c r="G33" s="11" t="s">
        <v>1323</v>
      </c>
      <c r="H33" s="11">
        <v>11</v>
      </c>
      <c r="I33" s="11">
        <v>11</v>
      </c>
      <c r="J33" s="11" t="s">
        <v>18</v>
      </c>
      <c r="K33" s="11">
        <v>46</v>
      </c>
      <c r="L33" s="53">
        <f t="shared" si="0"/>
        <v>65.714285714285708</v>
      </c>
      <c r="M33" s="11" t="s">
        <v>1725</v>
      </c>
      <c r="N33" s="15">
        <v>36962</v>
      </c>
    </row>
    <row r="34" spans="1:14" ht="15.75" x14ac:dyDescent="0.25">
      <c r="A34" s="11">
        <v>30</v>
      </c>
      <c r="B34" s="11" t="s">
        <v>1435</v>
      </c>
      <c r="C34" s="11" t="s">
        <v>1436</v>
      </c>
      <c r="D34" s="11" t="s">
        <v>389</v>
      </c>
      <c r="E34" s="11" t="s">
        <v>32</v>
      </c>
      <c r="F34" s="11" t="s">
        <v>17</v>
      </c>
      <c r="G34" s="11" t="s">
        <v>1431</v>
      </c>
      <c r="H34" s="11">
        <v>11</v>
      </c>
      <c r="I34" s="11">
        <v>11</v>
      </c>
      <c r="J34" s="11" t="s">
        <v>18</v>
      </c>
      <c r="K34" s="11">
        <v>45</v>
      </c>
      <c r="L34" s="53">
        <f t="shared" si="0"/>
        <v>64.285714285714292</v>
      </c>
      <c r="M34" s="11" t="s">
        <v>1725</v>
      </c>
      <c r="N34" s="15">
        <v>37082</v>
      </c>
    </row>
    <row r="35" spans="1:14" ht="15.75" x14ac:dyDescent="0.25">
      <c r="A35" s="11">
        <v>31</v>
      </c>
      <c r="B35" s="11" t="s">
        <v>682</v>
      </c>
      <c r="C35" s="11" t="s">
        <v>683</v>
      </c>
      <c r="D35" s="11" t="s">
        <v>684</v>
      </c>
      <c r="E35" s="11" t="s">
        <v>35</v>
      </c>
      <c r="F35" s="11" t="s">
        <v>22</v>
      </c>
      <c r="G35" s="11" t="s">
        <v>535</v>
      </c>
      <c r="H35" s="11">
        <v>10</v>
      </c>
      <c r="I35" s="11">
        <v>10</v>
      </c>
      <c r="J35" s="11" t="s">
        <v>18</v>
      </c>
      <c r="K35" s="11">
        <v>44</v>
      </c>
      <c r="L35" s="53">
        <f t="shared" si="0"/>
        <v>62.857142857142854</v>
      </c>
      <c r="M35" s="11" t="s">
        <v>1725</v>
      </c>
      <c r="N35" s="15">
        <v>37544</v>
      </c>
    </row>
    <row r="36" spans="1:14" ht="15.75" x14ac:dyDescent="0.25">
      <c r="A36" s="11">
        <v>32</v>
      </c>
      <c r="B36" s="11" t="s">
        <v>791</v>
      </c>
      <c r="C36" s="11" t="s">
        <v>792</v>
      </c>
      <c r="D36" s="11" t="s">
        <v>37</v>
      </c>
      <c r="E36" s="11" t="s">
        <v>21</v>
      </c>
      <c r="F36" s="11" t="s">
        <v>22</v>
      </c>
      <c r="G36" s="11" t="s">
        <v>763</v>
      </c>
      <c r="H36" s="11">
        <v>10</v>
      </c>
      <c r="I36" s="11">
        <v>10</v>
      </c>
      <c r="J36" s="11" t="s">
        <v>18</v>
      </c>
      <c r="K36" s="11">
        <v>44</v>
      </c>
      <c r="L36" s="53">
        <f t="shared" si="0"/>
        <v>62.857142857142854</v>
      </c>
      <c r="M36" s="11" t="s">
        <v>1725</v>
      </c>
      <c r="N36" s="15">
        <v>37458</v>
      </c>
    </row>
    <row r="37" spans="1:14" ht="15.75" x14ac:dyDescent="0.25">
      <c r="A37" s="11">
        <v>33</v>
      </c>
      <c r="B37" s="11" t="s">
        <v>1445</v>
      </c>
      <c r="C37" s="11" t="s">
        <v>1446</v>
      </c>
      <c r="D37" s="11" t="s">
        <v>66</v>
      </c>
      <c r="E37" s="11" t="s">
        <v>32</v>
      </c>
      <c r="F37" s="11" t="s">
        <v>17</v>
      </c>
      <c r="G37" s="11" t="s">
        <v>1431</v>
      </c>
      <c r="H37" s="11">
        <v>10</v>
      </c>
      <c r="I37" s="11">
        <v>10</v>
      </c>
      <c r="J37" s="11" t="s">
        <v>18</v>
      </c>
      <c r="K37" s="11">
        <v>44</v>
      </c>
      <c r="L37" s="53">
        <f t="shared" ref="L37:L68" si="1">K37/70*100</f>
        <v>62.857142857142854</v>
      </c>
      <c r="M37" s="11" t="s">
        <v>1725</v>
      </c>
      <c r="N37" s="15">
        <v>37441</v>
      </c>
    </row>
    <row r="38" spans="1:14" ht="15.75" x14ac:dyDescent="0.25">
      <c r="A38" s="11">
        <v>34</v>
      </c>
      <c r="B38" s="11" t="s">
        <v>161</v>
      </c>
      <c r="C38" s="11" t="s">
        <v>158</v>
      </c>
      <c r="D38" s="11" t="s">
        <v>47</v>
      </c>
      <c r="E38" s="11" t="s">
        <v>160</v>
      </c>
      <c r="F38" s="11" t="s">
        <v>22</v>
      </c>
      <c r="G38" s="11" t="s">
        <v>146</v>
      </c>
      <c r="H38" s="11">
        <v>11</v>
      </c>
      <c r="I38" s="11">
        <v>11</v>
      </c>
      <c r="J38" s="11" t="s">
        <v>18</v>
      </c>
      <c r="K38" s="11">
        <v>44</v>
      </c>
      <c r="L38" s="53">
        <f t="shared" si="1"/>
        <v>62.857142857142854</v>
      </c>
      <c r="M38" s="11" t="s">
        <v>1725</v>
      </c>
      <c r="N38" s="15">
        <v>36829</v>
      </c>
    </row>
    <row r="39" spans="1:14" ht="15.75" x14ac:dyDescent="0.25">
      <c r="A39" s="11">
        <v>35</v>
      </c>
      <c r="B39" s="11" t="s">
        <v>162</v>
      </c>
      <c r="C39" s="11" t="s">
        <v>163</v>
      </c>
      <c r="D39" s="11" t="s">
        <v>47</v>
      </c>
      <c r="E39" s="11" t="s">
        <v>164</v>
      </c>
      <c r="F39" s="11" t="s">
        <v>22</v>
      </c>
      <c r="G39" s="11" t="s">
        <v>146</v>
      </c>
      <c r="H39" s="11">
        <v>11</v>
      </c>
      <c r="I39" s="11">
        <v>11</v>
      </c>
      <c r="J39" s="11" t="s">
        <v>18</v>
      </c>
      <c r="K39" s="11">
        <v>44</v>
      </c>
      <c r="L39" s="53">
        <f t="shared" si="1"/>
        <v>62.857142857142854</v>
      </c>
      <c r="M39" s="11" t="s">
        <v>1725</v>
      </c>
      <c r="N39" s="15">
        <v>37145</v>
      </c>
    </row>
    <row r="40" spans="1:14" ht="15.75" x14ac:dyDescent="0.25">
      <c r="A40" s="11">
        <v>36</v>
      </c>
      <c r="B40" s="11" t="s">
        <v>722</v>
      </c>
      <c r="C40" s="11" t="s">
        <v>723</v>
      </c>
      <c r="D40" s="11" t="s">
        <v>724</v>
      </c>
      <c r="E40" s="11" t="s">
        <v>429</v>
      </c>
      <c r="F40" s="11" t="s">
        <v>22</v>
      </c>
      <c r="G40" s="11" t="s">
        <v>704</v>
      </c>
      <c r="H40" s="11">
        <v>11</v>
      </c>
      <c r="I40" s="11">
        <v>11</v>
      </c>
      <c r="J40" s="11" t="s">
        <v>18</v>
      </c>
      <c r="K40" s="11">
        <v>43</v>
      </c>
      <c r="L40" s="53">
        <f t="shared" si="1"/>
        <v>61.428571428571431</v>
      </c>
      <c r="M40" s="11" t="s">
        <v>1726</v>
      </c>
      <c r="N40" s="15">
        <v>37111</v>
      </c>
    </row>
    <row r="41" spans="1:14" ht="15.75" x14ac:dyDescent="0.25">
      <c r="A41" s="11">
        <v>37</v>
      </c>
      <c r="B41" s="11" t="s">
        <v>732</v>
      </c>
      <c r="C41" s="11" t="s">
        <v>733</v>
      </c>
      <c r="D41" s="11" t="s">
        <v>379</v>
      </c>
      <c r="E41" s="11" t="s">
        <v>299</v>
      </c>
      <c r="F41" s="11" t="s">
        <v>17</v>
      </c>
      <c r="G41" s="11" t="s">
        <v>704</v>
      </c>
      <c r="H41" s="11">
        <v>11</v>
      </c>
      <c r="I41" s="11">
        <v>11</v>
      </c>
      <c r="J41" s="11" t="s">
        <v>18</v>
      </c>
      <c r="K41" s="11">
        <v>43</v>
      </c>
      <c r="L41" s="53">
        <f t="shared" si="1"/>
        <v>61.428571428571431</v>
      </c>
      <c r="M41" s="11" t="s">
        <v>1726</v>
      </c>
      <c r="N41" s="15">
        <v>37375</v>
      </c>
    </row>
    <row r="42" spans="1:14" ht="15.75" x14ac:dyDescent="0.25">
      <c r="A42" s="11">
        <v>38</v>
      </c>
      <c r="B42" s="11" t="s">
        <v>804</v>
      </c>
      <c r="C42" s="11" t="s">
        <v>805</v>
      </c>
      <c r="D42" s="11" t="s">
        <v>84</v>
      </c>
      <c r="E42" s="11" t="s">
        <v>265</v>
      </c>
      <c r="F42" s="11" t="s">
        <v>17</v>
      </c>
      <c r="G42" s="11" t="s">
        <v>763</v>
      </c>
      <c r="H42" s="11">
        <v>11</v>
      </c>
      <c r="I42" s="11">
        <v>11</v>
      </c>
      <c r="J42" s="11" t="s">
        <v>18</v>
      </c>
      <c r="K42" s="11">
        <v>43</v>
      </c>
      <c r="L42" s="53">
        <f t="shared" si="1"/>
        <v>61.428571428571431</v>
      </c>
      <c r="M42" s="11" t="s">
        <v>1726</v>
      </c>
      <c r="N42" s="15">
        <v>36955</v>
      </c>
    </row>
    <row r="43" spans="1:14" ht="15.75" x14ac:dyDescent="0.25">
      <c r="A43" s="11">
        <v>39</v>
      </c>
      <c r="B43" s="11" t="s">
        <v>1316</v>
      </c>
      <c r="C43" s="11" t="s">
        <v>1317</v>
      </c>
      <c r="D43" s="11" t="s">
        <v>1318</v>
      </c>
      <c r="E43" s="11" t="s">
        <v>1319</v>
      </c>
      <c r="F43" s="11" t="s">
        <v>17</v>
      </c>
      <c r="G43" s="11" t="s">
        <v>1210</v>
      </c>
      <c r="H43" s="11">
        <v>11</v>
      </c>
      <c r="I43" s="11">
        <v>11</v>
      </c>
      <c r="J43" s="11" t="s">
        <v>18</v>
      </c>
      <c r="K43" s="11">
        <v>43</v>
      </c>
      <c r="L43" s="53">
        <f t="shared" si="1"/>
        <v>61.428571428571431</v>
      </c>
      <c r="M43" s="11" t="s">
        <v>1726</v>
      </c>
      <c r="N43" s="15">
        <v>36987</v>
      </c>
    </row>
    <row r="44" spans="1:14" ht="15.75" x14ac:dyDescent="0.25">
      <c r="A44" s="11">
        <v>40</v>
      </c>
      <c r="B44" s="11" t="s">
        <v>693</v>
      </c>
      <c r="C44" s="11" t="s">
        <v>694</v>
      </c>
      <c r="D44" s="11" t="s">
        <v>159</v>
      </c>
      <c r="E44" s="11" t="s">
        <v>21</v>
      </c>
      <c r="F44" s="11" t="s">
        <v>22</v>
      </c>
      <c r="G44" s="11" t="s">
        <v>535</v>
      </c>
      <c r="H44" s="11">
        <v>10</v>
      </c>
      <c r="I44" s="11">
        <v>10</v>
      </c>
      <c r="J44" s="11" t="s">
        <v>18</v>
      </c>
      <c r="K44" s="11">
        <v>42</v>
      </c>
      <c r="L44" s="53">
        <f t="shared" si="1"/>
        <v>60</v>
      </c>
      <c r="M44" s="11" t="s">
        <v>1726</v>
      </c>
      <c r="N44" s="15">
        <v>37242</v>
      </c>
    </row>
    <row r="45" spans="1:14" ht="15.75" x14ac:dyDescent="0.25">
      <c r="A45" s="11">
        <v>41</v>
      </c>
      <c r="B45" s="11" t="s">
        <v>1379</v>
      </c>
      <c r="C45" s="11" t="s">
        <v>1380</v>
      </c>
      <c r="D45" s="11" t="s">
        <v>379</v>
      </c>
      <c r="E45" s="11" t="s">
        <v>53</v>
      </c>
      <c r="F45" s="11" t="s">
        <v>17</v>
      </c>
      <c r="G45" s="11" t="s">
        <v>1323</v>
      </c>
      <c r="H45" s="11">
        <v>11</v>
      </c>
      <c r="I45" s="11">
        <v>11</v>
      </c>
      <c r="J45" s="11" t="s">
        <v>18</v>
      </c>
      <c r="K45" s="11">
        <v>42</v>
      </c>
      <c r="L45" s="53">
        <f t="shared" si="1"/>
        <v>60</v>
      </c>
      <c r="M45" s="11" t="s">
        <v>1726</v>
      </c>
      <c r="N45" s="15">
        <v>37011</v>
      </c>
    </row>
    <row r="46" spans="1:14" ht="15.75" x14ac:dyDescent="0.25">
      <c r="A46" s="11">
        <v>42</v>
      </c>
      <c r="B46" s="11" t="s">
        <v>503</v>
      </c>
      <c r="C46" s="11" t="s">
        <v>504</v>
      </c>
      <c r="D46" s="11" t="s">
        <v>84</v>
      </c>
      <c r="E46" s="11" t="s">
        <v>43</v>
      </c>
      <c r="F46" s="11" t="s">
        <v>17</v>
      </c>
      <c r="G46" s="11" t="s">
        <v>367</v>
      </c>
      <c r="H46" s="11">
        <v>10</v>
      </c>
      <c r="I46" s="11">
        <v>10</v>
      </c>
      <c r="J46" s="11" t="s">
        <v>18</v>
      </c>
      <c r="K46" s="11">
        <v>41</v>
      </c>
      <c r="L46" s="53">
        <f t="shared" si="1"/>
        <v>58.571428571428577</v>
      </c>
      <c r="M46" s="11" t="s">
        <v>1726</v>
      </c>
      <c r="N46" s="15">
        <v>37619</v>
      </c>
    </row>
    <row r="47" spans="1:14" ht="15.75" x14ac:dyDescent="0.25">
      <c r="A47" s="11">
        <v>43</v>
      </c>
      <c r="B47" s="11" t="s">
        <v>505</v>
      </c>
      <c r="C47" s="11" t="s">
        <v>506</v>
      </c>
      <c r="D47" s="11" t="s">
        <v>507</v>
      </c>
      <c r="E47" s="11" t="s">
        <v>48</v>
      </c>
      <c r="F47" s="11" t="s">
        <v>22</v>
      </c>
      <c r="G47" s="11" t="s">
        <v>367</v>
      </c>
      <c r="H47" s="11">
        <v>10</v>
      </c>
      <c r="I47" s="11">
        <v>10</v>
      </c>
      <c r="J47" s="11" t="s">
        <v>18</v>
      </c>
      <c r="K47" s="11">
        <v>41</v>
      </c>
      <c r="L47" s="53">
        <f t="shared" si="1"/>
        <v>58.571428571428577</v>
      </c>
      <c r="M47" s="11" t="s">
        <v>1726</v>
      </c>
      <c r="N47" s="15">
        <v>37308</v>
      </c>
    </row>
    <row r="48" spans="1:14" ht="15.75" x14ac:dyDescent="0.25">
      <c r="A48" s="11">
        <v>44</v>
      </c>
      <c r="B48" s="11" t="s">
        <v>677</v>
      </c>
      <c r="C48" s="11" t="s">
        <v>678</v>
      </c>
      <c r="D48" s="11" t="s">
        <v>211</v>
      </c>
      <c r="E48" s="11" t="s">
        <v>124</v>
      </c>
      <c r="F48" s="11" t="s">
        <v>22</v>
      </c>
      <c r="G48" s="11" t="s">
        <v>535</v>
      </c>
      <c r="H48" s="11">
        <v>10</v>
      </c>
      <c r="I48" s="11">
        <v>10</v>
      </c>
      <c r="J48" s="11" t="s">
        <v>18</v>
      </c>
      <c r="K48" s="11">
        <v>41</v>
      </c>
      <c r="L48" s="53">
        <f t="shared" si="1"/>
        <v>58.571428571428577</v>
      </c>
      <c r="M48" s="11" t="s">
        <v>1726</v>
      </c>
      <c r="N48" s="15">
        <v>37384</v>
      </c>
    </row>
    <row r="49" spans="1:14" ht="15.75" x14ac:dyDescent="0.25">
      <c r="A49" s="11">
        <v>45</v>
      </c>
      <c r="B49" s="11" t="s">
        <v>165</v>
      </c>
      <c r="C49" s="11" t="s">
        <v>166</v>
      </c>
      <c r="D49" s="11" t="s">
        <v>167</v>
      </c>
      <c r="E49" s="11" t="s">
        <v>21</v>
      </c>
      <c r="F49" s="11" t="s">
        <v>22</v>
      </c>
      <c r="G49" s="11" t="s">
        <v>146</v>
      </c>
      <c r="H49" s="11">
        <v>10</v>
      </c>
      <c r="I49" s="11">
        <v>10</v>
      </c>
      <c r="J49" s="11" t="s">
        <v>18</v>
      </c>
      <c r="K49" s="11">
        <v>41</v>
      </c>
      <c r="L49" s="53">
        <f t="shared" si="1"/>
        <v>58.571428571428577</v>
      </c>
      <c r="M49" s="11" t="s">
        <v>1726</v>
      </c>
      <c r="N49" s="15">
        <v>37484</v>
      </c>
    </row>
    <row r="50" spans="1:14" ht="15.75" x14ac:dyDescent="0.25">
      <c r="A50" s="11">
        <v>46</v>
      </c>
      <c r="B50" s="11" t="s">
        <v>717</v>
      </c>
      <c r="C50" s="11" t="s">
        <v>718</v>
      </c>
      <c r="D50" s="11" t="s">
        <v>393</v>
      </c>
      <c r="E50" s="11" t="s">
        <v>265</v>
      </c>
      <c r="F50" s="11" t="s">
        <v>17</v>
      </c>
      <c r="G50" s="11" t="s">
        <v>704</v>
      </c>
      <c r="H50" s="11">
        <v>11</v>
      </c>
      <c r="I50" s="11">
        <v>11</v>
      </c>
      <c r="J50" s="11" t="s">
        <v>18</v>
      </c>
      <c r="K50" s="11">
        <v>41</v>
      </c>
      <c r="L50" s="53">
        <f t="shared" si="1"/>
        <v>58.571428571428577</v>
      </c>
      <c r="M50" s="11" t="s">
        <v>1726</v>
      </c>
      <c r="N50" s="15">
        <v>37173</v>
      </c>
    </row>
    <row r="51" spans="1:14" ht="15.75" x14ac:dyDescent="0.25">
      <c r="A51" s="11">
        <v>47</v>
      </c>
      <c r="B51" s="11" t="s">
        <v>802</v>
      </c>
      <c r="C51" s="11" t="s">
        <v>803</v>
      </c>
      <c r="D51" s="11" t="s">
        <v>103</v>
      </c>
      <c r="E51" s="11" t="s">
        <v>284</v>
      </c>
      <c r="F51" s="11" t="s">
        <v>22</v>
      </c>
      <c r="G51" s="11" t="s">
        <v>763</v>
      </c>
      <c r="H51" s="11">
        <v>11</v>
      </c>
      <c r="I51" s="11">
        <v>11</v>
      </c>
      <c r="J51" s="11" t="s">
        <v>18</v>
      </c>
      <c r="K51" s="11">
        <v>41</v>
      </c>
      <c r="L51" s="53">
        <f t="shared" si="1"/>
        <v>58.571428571428577</v>
      </c>
      <c r="M51" s="11" t="s">
        <v>1726</v>
      </c>
      <c r="N51" s="15">
        <v>37089</v>
      </c>
    </row>
    <row r="52" spans="1:14" ht="15.75" x14ac:dyDescent="0.25">
      <c r="A52" s="11">
        <v>48</v>
      </c>
      <c r="B52" s="11" t="s">
        <v>501</v>
      </c>
      <c r="C52" s="11" t="s">
        <v>502</v>
      </c>
      <c r="D52" s="11" t="s">
        <v>76</v>
      </c>
      <c r="E52" s="11" t="s">
        <v>95</v>
      </c>
      <c r="F52" s="11" t="s">
        <v>22</v>
      </c>
      <c r="G52" s="11" t="s">
        <v>367</v>
      </c>
      <c r="H52" s="11">
        <v>10</v>
      </c>
      <c r="I52" s="11">
        <v>10</v>
      </c>
      <c r="J52" s="11" t="s">
        <v>18</v>
      </c>
      <c r="K52" s="11">
        <v>40</v>
      </c>
      <c r="L52" s="53">
        <f t="shared" si="1"/>
        <v>57.142857142857139</v>
      </c>
      <c r="M52" s="11" t="s">
        <v>1726</v>
      </c>
      <c r="N52" s="15">
        <v>37463</v>
      </c>
    </row>
    <row r="53" spans="1:14" ht="15.75" x14ac:dyDescent="0.25">
      <c r="A53" s="11">
        <v>49</v>
      </c>
      <c r="B53" s="11" t="s">
        <v>512</v>
      </c>
      <c r="C53" s="11" t="s">
        <v>513</v>
      </c>
      <c r="D53" s="11" t="s">
        <v>326</v>
      </c>
      <c r="E53" s="11" t="s">
        <v>25</v>
      </c>
      <c r="F53" s="11" t="s">
        <v>17</v>
      </c>
      <c r="G53" s="11" t="s">
        <v>367</v>
      </c>
      <c r="H53" s="11">
        <v>11</v>
      </c>
      <c r="I53" s="11">
        <v>11</v>
      </c>
      <c r="J53" s="11" t="s">
        <v>18</v>
      </c>
      <c r="K53" s="11">
        <v>40</v>
      </c>
      <c r="L53" s="53">
        <f t="shared" si="1"/>
        <v>57.142857142857139</v>
      </c>
      <c r="M53" s="11" t="s">
        <v>1726</v>
      </c>
      <c r="N53" s="15">
        <v>37149</v>
      </c>
    </row>
    <row r="54" spans="1:14" ht="15.75" x14ac:dyDescent="0.25">
      <c r="A54" s="11">
        <v>50</v>
      </c>
      <c r="B54" s="11" t="s">
        <v>527</v>
      </c>
      <c r="C54" s="11" t="s">
        <v>528</v>
      </c>
      <c r="D54" s="11" t="s">
        <v>76</v>
      </c>
      <c r="E54" s="11" t="s">
        <v>48</v>
      </c>
      <c r="F54" s="11" t="s">
        <v>22</v>
      </c>
      <c r="G54" s="11" t="s">
        <v>367</v>
      </c>
      <c r="H54" s="11">
        <v>11</v>
      </c>
      <c r="I54" s="11">
        <v>11</v>
      </c>
      <c r="J54" s="11" t="s">
        <v>18</v>
      </c>
      <c r="K54" s="11">
        <v>40</v>
      </c>
      <c r="L54" s="53">
        <f t="shared" si="1"/>
        <v>57.142857142857139</v>
      </c>
      <c r="M54" s="11" t="s">
        <v>1726</v>
      </c>
      <c r="N54" s="15">
        <v>37003</v>
      </c>
    </row>
    <row r="55" spans="1:14" ht="15.75" x14ac:dyDescent="0.25">
      <c r="A55" s="11">
        <v>51</v>
      </c>
      <c r="B55" s="11" t="s">
        <v>529</v>
      </c>
      <c r="C55" s="11" t="s">
        <v>530</v>
      </c>
      <c r="D55" s="11" t="s">
        <v>412</v>
      </c>
      <c r="E55" s="11" t="s">
        <v>327</v>
      </c>
      <c r="F55" s="11" t="s">
        <v>17</v>
      </c>
      <c r="G55" s="11" t="s">
        <v>367</v>
      </c>
      <c r="H55" s="11">
        <v>11</v>
      </c>
      <c r="I55" s="11">
        <v>11</v>
      </c>
      <c r="J55" s="11" t="s">
        <v>18</v>
      </c>
      <c r="K55" s="11">
        <v>40</v>
      </c>
      <c r="L55" s="53">
        <f t="shared" si="1"/>
        <v>57.142857142857139</v>
      </c>
      <c r="M55" s="11" t="s">
        <v>1726</v>
      </c>
      <c r="N55" s="15">
        <v>36993</v>
      </c>
    </row>
    <row r="56" spans="1:14" ht="15.75" x14ac:dyDescent="0.25">
      <c r="A56" s="11">
        <v>52</v>
      </c>
      <c r="B56" s="11" t="s">
        <v>715</v>
      </c>
      <c r="C56" s="11" t="s">
        <v>716</v>
      </c>
      <c r="D56" s="11" t="s">
        <v>644</v>
      </c>
      <c r="E56" s="11" t="s">
        <v>53</v>
      </c>
      <c r="F56" s="11" t="s">
        <v>17</v>
      </c>
      <c r="G56" s="11" t="s">
        <v>704</v>
      </c>
      <c r="H56" s="11">
        <v>11</v>
      </c>
      <c r="I56" s="11">
        <v>11</v>
      </c>
      <c r="J56" s="11" t="s">
        <v>18</v>
      </c>
      <c r="K56" s="11">
        <v>40</v>
      </c>
      <c r="L56" s="53">
        <f t="shared" si="1"/>
        <v>57.142857142857139</v>
      </c>
      <c r="M56" s="11" t="s">
        <v>1726</v>
      </c>
      <c r="N56" s="15">
        <v>36956</v>
      </c>
    </row>
    <row r="57" spans="1:14" ht="15.75" x14ac:dyDescent="0.25">
      <c r="A57" s="11">
        <v>53</v>
      </c>
      <c r="B57" s="11" t="s">
        <v>508</v>
      </c>
      <c r="C57" s="11" t="s">
        <v>509</v>
      </c>
      <c r="D57" s="11" t="s">
        <v>159</v>
      </c>
      <c r="E57" s="11" t="s">
        <v>35</v>
      </c>
      <c r="F57" s="11" t="s">
        <v>22</v>
      </c>
      <c r="G57" s="11" t="s">
        <v>367</v>
      </c>
      <c r="H57" s="11">
        <v>10</v>
      </c>
      <c r="I57" s="11">
        <v>10</v>
      </c>
      <c r="J57" s="11" t="s">
        <v>18</v>
      </c>
      <c r="K57" s="11">
        <v>39</v>
      </c>
      <c r="L57" s="53">
        <f t="shared" si="1"/>
        <v>55.714285714285715</v>
      </c>
      <c r="M57" s="11" t="s">
        <v>1726</v>
      </c>
      <c r="N57" s="15">
        <v>37515</v>
      </c>
    </row>
    <row r="58" spans="1:14" ht="15.75" x14ac:dyDescent="0.25">
      <c r="A58" s="11">
        <v>54</v>
      </c>
      <c r="B58" s="11" t="s">
        <v>522</v>
      </c>
      <c r="C58" s="11" t="s">
        <v>523</v>
      </c>
      <c r="D58" s="11" t="s">
        <v>412</v>
      </c>
      <c r="E58" s="11" t="s">
        <v>370</v>
      </c>
      <c r="F58" s="11" t="s">
        <v>17</v>
      </c>
      <c r="G58" s="11" t="s">
        <v>367</v>
      </c>
      <c r="H58" s="11">
        <v>11</v>
      </c>
      <c r="I58" s="11">
        <v>11</v>
      </c>
      <c r="J58" s="11" t="s">
        <v>18</v>
      </c>
      <c r="K58" s="11">
        <v>39</v>
      </c>
      <c r="L58" s="53">
        <f t="shared" si="1"/>
        <v>55.714285714285715</v>
      </c>
      <c r="M58" s="11" t="s">
        <v>1726</v>
      </c>
      <c r="N58" s="15">
        <v>36995</v>
      </c>
    </row>
    <row r="59" spans="1:14" ht="15.75" x14ac:dyDescent="0.25">
      <c r="A59" s="11">
        <v>55</v>
      </c>
      <c r="B59" s="11" t="s">
        <v>531</v>
      </c>
      <c r="C59" s="11" t="s">
        <v>532</v>
      </c>
      <c r="D59" s="11" t="s">
        <v>412</v>
      </c>
      <c r="E59" s="11" t="s">
        <v>265</v>
      </c>
      <c r="F59" s="11" t="s">
        <v>17</v>
      </c>
      <c r="G59" s="11" t="s">
        <v>367</v>
      </c>
      <c r="H59" s="11">
        <v>11</v>
      </c>
      <c r="I59" s="11">
        <v>11</v>
      </c>
      <c r="J59" s="11" t="s">
        <v>18</v>
      </c>
      <c r="K59" s="11">
        <v>39</v>
      </c>
      <c r="L59" s="53">
        <f t="shared" si="1"/>
        <v>55.714285714285715</v>
      </c>
      <c r="M59" s="11" t="s">
        <v>1726</v>
      </c>
      <c r="N59" s="15">
        <v>37021</v>
      </c>
    </row>
    <row r="60" spans="1:14" ht="15.75" x14ac:dyDescent="0.25">
      <c r="A60" s="11">
        <v>56</v>
      </c>
      <c r="B60" s="11" t="s">
        <v>785</v>
      </c>
      <c r="C60" s="11" t="s">
        <v>786</v>
      </c>
      <c r="D60" s="11" t="s">
        <v>612</v>
      </c>
      <c r="E60" s="11" t="s">
        <v>280</v>
      </c>
      <c r="F60" s="11" t="s">
        <v>17</v>
      </c>
      <c r="G60" s="11" t="s">
        <v>763</v>
      </c>
      <c r="H60" s="11">
        <v>10</v>
      </c>
      <c r="I60" s="11">
        <v>10</v>
      </c>
      <c r="J60" s="11" t="s">
        <v>18</v>
      </c>
      <c r="K60" s="11">
        <v>39</v>
      </c>
      <c r="L60" s="53">
        <f t="shared" si="1"/>
        <v>55.714285714285715</v>
      </c>
      <c r="M60" s="11" t="s">
        <v>1726</v>
      </c>
      <c r="N60" s="15">
        <v>37463</v>
      </c>
    </row>
    <row r="61" spans="1:14" ht="15.75" x14ac:dyDescent="0.25">
      <c r="A61" s="11">
        <v>57</v>
      </c>
      <c r="B61" s="26" t="s">
        <v>1741</v>
      </c>
      <c r="C61" s="69" t="s">
        <v>1742</v>
      </c>
      <c r="D61" s="69" t="s">
        <v>42</v>
      </c>
      <c r="E61" s="69" t="s">
        <v>323</v>
      </c>
      <c r="F61" s="26" t="s">
        <v>17</v>
      </c>
      <c r="G61" s="26" t="s">
        <v>890</v>
      </c>
      <c r="H61" s="26">
        <v>10</v>
      </c>
      <c r="I61" s="26">
        <v>10</v>
      </c>
      <c r="J61" s="26" t="s">
        <v>18</v>
      </c>
      <c r="K61" s="26">
        <v>39</v>
      </c>
      <c r="L61" s="53">
        <f t="shared" si="1"/>
        <v>55.714285714285715</v>
      </c>
      <c r="M61" s="11" t="s">
        <v>1726</v>
      </c>
      <c r="N61" s="35">
        <v>37463</v>
      </c>
    </row>
    <row r="62" spans="1:14" ht="15.75" x14ac:dyDescent="0.25">
      <c r="A62" s="11">
        <v>58</v>
      </c>
      <c r="B62" s="11" t="s">
        <v>688</v>
      </c>
      <c r="C62" s="11" t="s">
        <v>689</v>
      </c>
      <c r="D62" s="11" t="s">
        <v>690</v>
      </c>
      <c r="E62" s="11" t="s">
        <v>160</v>
      </c>
      <c r="F62" s="11" t="s">
        <v>22</v>
      </c>
      <c r="G62" s="11" t="s">
        <v>535</v>
      </c>
      <c r="H62" s="11">
        <v>10</v>
      </c>
      <c r="I62" s="11">
        <v>10</v>
      </c>
      <c r="J62" s="11" t="s">
        <v>18</v>
      </c>
      <c r="K62" s="11">
        <v>38</v>
      </c>
      <c r="L62" s="53">
        <f t="shared" si="1"/>
        <v>54.285714285714285</v>
      </c>
      <c r="M62" s="11" t="s">
        <v>1726</v>
      </c>
      <c r="N62" s="15">
        <v>37599</v>
      </c>
    </row>
    <row r="63" spans="1:14" ht="15.75" x14ac:dyDescent="0.25">
      <c r="A63" s="11">
        <v>59</v>
      </c>
      <c r="B63" s="11" t="s">
        <v>798</v>
      </c>
      <c r="C63" s="11" t="s">
        <v>799</v>
      </c>
      <c r="D63" s="11" t="s">
        <v>629</v>
      </c>
      <c r="E63" s="11" t="s">
        <v>35</v>
      </c>
      <c r="F63" s="11" t="s">
        <v>22</v>
      </c>
      <c r="G63" s="11" t="s">
        <v>763</v>
      </c>
      <c r="H63" s="11">
        <v>11</v>
      </c>
      <c r="I63" s="11">
        <v>11</v>
      </c>
      <c r="J63" s="11" t="s">
        <v>18</v>
      </c>
      <c r="K63" s="11">
        <v>38</v>
      </c>
      <c r="L63" s="53">
        <f t="shared" si="1"/>
        <v>54.285714285714285</v>
      </c>
      <c r="M63" s="11" t="s">
        <v>1726</v>
      </c>
      <c r="N63" s="15">
        <v>37243</v>
      </c>
    </row>
    <row r="64" spans="1:14" ht="15.75" x14ac:dyDescent="0.25">
      <c r="A64" s="11">
        <v>60</v>
      </c>
      <c r="B64" s="11" t="s">
        <v>1305</v>
      </c>
      <c r="C64" s="11" t="s">
        <v>1306</v>
      </c>
      <c r="D64" s="11" t="s">
        <v>50</v>
      </c>
      <c r="E64" s="11" t="s">
        <v>53</v>
      </c>
      <c r="F64" s="11" t="s">
        <v>17</v>
      </c>
      <c r="G64" s="11" t="s">
        <v>1210</v>
      </c>
      <c r="H64" s="11">
        <v>11</v>
      </c>
      <c r="I64" s="11">
        <v>11</v>
      </c>
      <c r="J64" s="11" t="s">
        <v>18</v>
      </c>
      <c r="K64" s="11">
        <v>38</v>
      </c>
      <c r="L64" s="53">
        <f t="shared" si="1"/>
        <v>54.285714285714285</v>
      </c>
      <c r="M64" s="11" t="s">
        <v>1726</v>
      </c>
      <c r="N64" s="15">
        <v>37132</v>
      </c>
    </row>
    <row r="65" spans="1:14" ht="15.75" x14ac:dyDescent="0.25">
      <c r="A65" s="11">
        <v>61</v>
      </c>
      <c r="B65" s="11" t="s">
        <v>524</v>
      </c>
      <c r="C65" s="11" t="s">
        <v>525</v>
      </c>
      <c r="D65" s="11" t="s">
        <v>526</v>
      </c>
      <c r="E65" s="11" t="s">
        <v>45</v>
      </c>
      <c r="F65" s="11" t="s">
        <v>17</v>
      </c>
      <c r="G65" s="11" t="s">
        <v>367</v>
      </c>
      <c r="H65" s="11">
        <v>11</v>
      </c>
      <c r="I65" s="11">
        <v>11</v>
      </c>
      <c r="J65" s="11" t="s">
        <v>18</v>
      </c>
      <c r="K65" s="11">
        <v>37</v>
      </c>
      <c r="L65" s="53">
        <f t="shared" si="1"/>
        <v>52.857142857142861</v>
      </c>
      <c r="M65" s="11" t="s">
        <v>1726</v>
      </c>
      <c r="N65" s="15">
        <v>36914</v>
      </c>
    </row>
    <row r="66" spans="1:14" ht="15.75" x14ac:dyDescent="0.25">
      <c r="A66" s="11">
        <v>62</v>
      </c>
      <c r="B66" s="11" t="s">
        <v>172</v>
      </c>
      <c r="C66" s="11" t="s">
        <v>173</v>
      </c>
      <c r="D66" s="11" t="s">
        <v>34</v>
      </c>
      <c r="E66" s="11" t="s">
        <v>174</v>
      </c>
      <c r="F66" s="11" t="s">
        <v>22</v>
      </c>
      <c r="G66" s="11" t="s">
        <v>146</v>
      </c>
      <c r="H66" s="11">
        <v>10</v>
      </c>
      <c r="I66" s="11">
        <v>10</v>
      </c>
      <c r="J66" s="11" t="s">
        <v>18</v>
      </c>
      <c r="K66" s="11">
        <v>37</v>
      </c>
      <c r="L66" s="53">
        <f t="shared" si="1"/>
        <v>52.857142857142861</v>
      </c>
      <c r="M66" s="11" t="s">
        <v>1726</v>
      </c>
      <c r="N66" s="15">
        <v>37461</v>
      </c>
    </row>
    <row r="67" spans="1:14" ht="15.75" x14ac:dyDescent="0.25">
      <c r="A67" s="11">
        <v>63</v>
      </c>
      <c r="B67" s="11" t="s">
        <v>1096</v>
      </c>
      <c r="C67" s="11" t="s">
        <v>1097</v>
      </c>
      <c r="D67" s="11" t="s">
        <v>412</v>
      </c>
      <c r="E67" s="11" t="s">
        <v>45</v>
      </c>
      <c r="F67" s="11" t="s">
        <v>17</v>
      </c>
      <c r="G67" s="11" t="s">
        <v>1012</v>
      </c>
      <c r="H67" s="11">
        <v>10</v>
      </c>
      <c r="I67" s="11">
        <v>10</v>
      </c>
      <c r="J67" s="11" t="s">
        <v>18</v>
      </c>
      <c r="K67" s="11">
        <v>37</v>
      </c>
      <c r="L67" s="53">
        <f t="shared" si="1"/>
        <v>52.857142857142861</v>
      </c>
      <c r="M67" s="11" t="s">
        <v>1726</v>
      </c>
      <c r="N67" s="15">
        <v>37337</v>
      </c>
    </row>
    <row r="68" spans="1:14" ht="15.75" x14ac:dyDescent="0.25">
      <c r="A68" s="11">
        <v>64</v>
      </c>
      <c r="B68" s="11" t="s">
        <v>697</v>
      </c>
      <c r="C68" s="11" t="s">
        <v>698</v>
      </c>
      <c r="D68" s="11" t="s">
        <v>69</v>
      </c>
      <c r="E68" s="11" t="s">
        <v>21</v>
      </c>
      <c r="F68" s="11" t="s">
        <v>22</v>
      </c>
      <c r="G68" s="11" t="s">
        <v>535</v>
      </c>
      <c r="H68" s="11">
        <v>10</v>
      </c>
      <c r="I68" s="11">
        <v>10</v>
      </c>
      <c r="J68" s="11" t="s">
        <v>18</v>
      </c>
      <c r="K68" s="11">
        <v>36</v>
      </c>
      <c r="L68" s="53">
        <f t="shared" si="1"/>
        <v>51.428571428571423</v>
      </c>
      <c r="M68" s="11" t="s">
        <v>1726</v>
      </c>
      <c r="N68" s="15">
        <v>37216</v>
      </c>
    </row>
    <row r="69" spans="1:14" ht="31.5" x14ac:dyDescent="0.25">
      <c r="A69" s="11">
        <v>65</v>
      </c>
      <c r="B69" s="11" t="s">
        <v>337</v>
      </c>
      <c r="C69" s="3" t="s">
        <v>338</v>
      </c>
      <c r="D69" s="2" t="s">
        <v>37</v>
      </c>
      <c r="E69" s="2" t="s">
        <v>48</v>
      </c>
      <c r="F69" s="2" t="s">
        <v>22</v>
      </c>
      <c r="G69" s="12" t="s">
        <v>336</v>
      </c>
      <c r="H69" s="26">
        <v>11</v>
      </c>
      <c r="I69" s="26">
        <v>11</v>
      </c>
      <c r="J69" s="11" t="s">
        <v>18</v>
      </c>
      <c r="K69" s="13">
        <v>36</v>
      </c>
      <c r="L69" s="53">
        <f t="shared" ref="L69:L100" si="2">K69/70*100</f>
        <v>51.428571428571423</v>
      </c>
      <c r="M69" s="11" t="s">
        <v>1726</v>
      </c>
      <c r="N69" s="20">
        <v>37099</v>
      </c>
    </row>
    <row r="70" spans="1:14" ht="15.75" x14ac:dyDescent="0.25">
      <c r="A70" s="11">
        <v>66</v>
      </c>
      <c r="B70" s="11" t="s">
        <v>510</v>
      </c>
      <c r="C70" s="11" t="s">
        <v>511</v>
      </c>
      <c r="D70" s="11" t="s">
        <v>412</v>
      </c>
      <c r="E70" s="11" t="s">
        <v>52</v>
      </c>
      <c r="F70" s="11" t="s">
        <v>17</v>
      </c>
      <c r="G70" s="11" t="s">
        <v>367</v>
      </c>
      <c r="H70" s="11">
        <v>11</v>
      </c>
      <c r="I70" s="11">
        <v>11</v>
      </c>
      <c r="J70" s="11" t="s">
        <v>18</v>
      </c>
      <c r="K70" s="11">
        <v>36</v>
      </c>
      <c r="L70" s="53">
        <f t="shared" si="2"/>
        <v>51.428571428571423</v>
      </c>
      <c r="M70" s="11" t="s">
        <v>1726</v>
      </c>
      <c r="N70" s="15">
        <v>37130</v>
      </c>
    </row>
    <row r="71" spans="1:14" ht="15.75" x14ac:dyDescent="0.25">
      <c r="A71" s="11">
        <v>67</v>
      </c>
      <c r="B71" s="11" t="s">
        <v>1369</v>
      </c>
      <c r="C71" s="11" t="s">
        <v>1370</v>
      </c>
      <c r="D71" s="11" t="s">
        <v>50</v>
      </c>
      <c r="E71" s="11" t="s">
        <v>948</v>
      </c>
      <c r="F71" s="11" t="s">
        <v>17</v>
      </c>
      <c r="G71" s="11" t="s">
        <v>1323</v>
      </c>
      <c r="H71" s="11">
        <v>10</v>
      </c>
      <c r="I71" s="11">
        <v>10</v>
      </c>
      <c r="J71" s="11" t="s">
        <v>18</v>
      </c>
      <c r="K71" s="11">
        <v>36</v>
      </c>
      <c r="L71" s="53">
        <f t="shared" si="2"/>
        <v>51.428571428571423</v>
      </c>
      <c r="M71" s="11" t="s">
        <v>1726</v>
      </c>
      <c r="N71" s="15">
        <v>37360</v>
      </c>
    </row>
    <row r="72" spans="1:14" ht="15.75" x14ac:dyDescent="0.25">
      <c r="A72" s="11">
        <v>68</v>
      </c>
      <c r="B72" s="11" t="s">
        <v>1439</v>
      </c>
      <c r="C72" s="11" t="s">
        <v>1440</v>
      </c>
      <c r="D72" s="11" t="s">
        <v>326</v>
      </c>
      <c r="E72" s="11" t="s">
        <v>32</v>
      </c>
      <c r="F72" s="11" t="s">
        <v>17</v>
      </c>
      <c r="G72" s="11" t="s">
        <v>1431</v>
      </c>
      <c r="H72" s="11">
        <v>10</v>
      </c>
      <c r="I72" s="11">
        <v>10</v>
      </c>
      <c r="J72" s="11" t="s">
        <v>18</v>
      </c>
      <c r="K72" s="11">
        <v>36</v>
      </c>
      <c r="L72" s="53">
        <f t="shared" si="2"/>
        <v>51.428571428571423</v>
      </c>
      <c r="M72" s="11" t="s">
        <v>1726</v>
      </c>
      <c r="N72" s="15">
        <v>37507</v>
      </c>
    </row>
    <row r="73" spans="1:14" ht="31.5" x14ac:dyDescent="0.25">
      <c r="A73" s="11">
        <v>69</v>
      </c>
      <c r="B73" s="16" t="s">
        <v>1204</v>
      </c>
      <c r="C73" s="8" t="s">
        <v>1205</v>
      </c>
      <c r="D73" s="9" t="s">
        <v>667</v>
      </c>
      <c r="E73" s="9" t="s">
        <v>317</v>
      </c>
      <c r="F73" s="33" t="s">
        <v>17</v>
      </c>
      <c r="G73" s="16" t="s">
        <v>1127</v>
      </c>
      <c r="H73" s="52">
        <v>11</v>
      </c>
      <c r="I73" s="52">
        <v>11</v>
      </c>
      <c r="J73" s="16" t="s">
        <v>18</v>
      </c>
      <c r="K73" s="16">
        <v>35</v>
      </c>
      <c r="L73" s="53">
        <f t="shared" si="2"/>
        <v>50</v>
      </c>
      <c r="M73" s="11" t="s">
        <v>1726</v>
      </c>
      <c r="N73" s="16"/>
    </row>
    <row r="74" spans="1:14" ht="15.75" x14ac:dyDescent="0.25">
      <c r="A74" s="11">
        <v>70</v>
      </c>
      <c r="B74" s="11" t="s">
        <v>1312</v>
      </c>
      <c r="C74" s="11" t="s">
        <v>1313</v>
      </c>
      <c r="D74" s="11" t="s">
        <v>461</v>
      </c>
      <c r="E74" s="11" t="s">
        <v>124</v>
      </c>
      <c r="F74" s="11" t="s">
        <v>22</v>
      </c>
      <c r="G74" s="11" t="s">
        <v>1210</v>
      </c>
      <c r="H74" s="11">
        <v>11</v>
      </c>
      <c r="I74" s="11">
        <v>11</v>
      </c>
      <c r="J74" s="11" t="s">
        <v>18</v>
      </c>
      <c r="K74" s="11">
        <v>35</v>
      </c>
      <c r="L74" s="53">
        <f t="shared" si="2"/>
        <v>50</v>
      </c>
      <c r="M74" s="11" t="s">
        <v>1726</v>
      </c>
      <c r="N74" s="15">
        <v>36872</v>
      </c>
    </row>
    <row r="75" spans="1:14" ht="15.75" x14ac:dyDescent="0.25">
      <c r="A75" s="11">
        <v>71</v>
      </c>
      <c r="B75" s="11" t="s">
        <v>516</v>
      </c>
      <c r="C75" s="11" t="s">
        <v>517</v>
      </c>
      <c r="D75" s="11" t="s">
        <v>204</v>
      </c>
      <c r="E75" s="11" t="s">
        <v>81</v>
      </c>
      <c r="F75" s="11" t="s">
        <v>22</v>
      </c>
      <c r="G75" s="11" t="s">
        <v>367</v>
      </c>
      <c r="H75" s="11">
        <v>11</v>
      </c>
      <c r="I75" s="11">
        <v>11</v>
      </c>
      <c r="J75" s="11" t="s">
        <v>18</v>
      </c>
      <c r="K75" s="11">
        <v>34</v>
      </c>
      <c r="L75" s="53">
        <f t="shared" si="2"/>
        <v>48.571428571428569</v>
      </c>
      <c r="M75" s="11" t="s">
        <v>1726</v>
      </c>
      <c r="N75" s="15">
        <v>37004</v>
      </c>
    </row>
    <row r="76" spans="1:14" ht="15.75" x14ac:dyDescent="0.25">
      <c r="A76" s="11">
        <v>72</v>
      </c>
      <c r="B76" s="11" t="s">
        <v>726</v>
      </c>
      <c r="C76" s="11" t="s">
        <v>727</v>
      </c>
      <c r="D76" s="11" t="s">
        <v>50</v>
      </c>
      <c r="E76" s="11" t="s">
        <v>25</v>
      </c>
      <c r="F76" s="11" t="s">
        <v>17</v>
      </c>
      <c r="G76" s="11" t="s">
        <v>704</v>
      </c>
      <c r="H76" s="11">
        <v>11</v>
      </c>
      <c r="I76" s="11">
        <v>11</v>
      </c>
      <c r="J76" s="11" t="s">
        <v>18</v>
      </c>
      <c r="K76" s="11">
        <v>34</v>
      </c>
      <c r="L76" s="53">
        <f t="shared" si="2"/>
        <v>48.571428571428569</v>
      </c>
      <c r="M76" s="11" t="s">
        <v>1726</v>
      </c>
      <c r="N76" s="15">
        <v>37173</v>
      </c>
    </row>
    <row r="77" spans="1:14" ht="15.75" x14ac:dyDescent="0.25">
      <c r="A77" s="11">
        <v>73</v>
      </c>
      <c r="B77" s="11" t="s">
        <v>796</v>
      </c>
      <c r="C77" s="11" t="s">
        <v>797</v>
      </c>
      <c r="D77" s="11" t="s">
        <v>277</v>
      </c>
      <c r="E77" s="11" t="s">
        <v>81</v>
      </c>
      <c r="F77" s="11" t="s">
        <v>22</v>
      </c>
      <c r="G77" s="11" t="s">
        <v>763</v>
      </c>
      <c r="H77" s="11">
        <v>10</v>
      </c>
      <c r="I77" s="11">
        <v>10</v>
      </c>
      <c r="J77" s="11" t="s">
        <v>780</v>
      </c>
      <c r="K77" s="11">
        <v>33</v>
      </c>
      <c r="L77" s="53">
        <f t="shared" si="2"/>
        <v>47.142857142857139</v>
      </c>
      <c r="M77" s="11" t="s">
        <v>1726</v>
      </c>
      <c r="N77" s="15">
        <v>37313</v>
      </c>
    </row>
    <row r="78" spans="1:14" ht="15.75" x14ac:dyDescent="0.25">
      <c r="A78" s="11">
        <v>74</v>
      </c>
      <c r="B78" s="11" t="s">
        <v>679</v>
      </c>
      <c r="C78" s="11" t="s">
        <v>680</v>
      </c>
      <c r="D78" s="11" t="s">
        <v>47</v>
      </c>
      <c r="E78" s="11" t="s">
        <v>681</v>
      </c>
      <c r="F78" s="11" t="s">
        <v>22</v>
      </c>
      <c r="G78" s="11" t="s">
        <v>535</v>
      </c>
      <c r="H78" s="11">
        <v>10</v>
      </c>
      <c r="I78" s="11">
        <v>10</v>
      </c>
      <c r="J78" s="11" t="s">
        <v>18</v>
      </c>
      <c r="K78" s="11">
        <v>33</v>
      </c>
      <c r="L78" s="53">
        <f t="shared" si="2"/>
        <v>47.142857142857139</v>
      </c>
      <c r="M78" s="11" t="s">
        <v>1726</v>
      </c>
      <c r="N78" s="15">
        <v>37466</v>
      </c>
    </row>
    <row r="79" spans="1:14" ht="15.75" x14ac:dyDescent="0.25">
      <c r="A79" s="11">
        <v>75</v>
      </c>
      <c r="B79" s="11" t="s">
        <v>1094</v>
      </c>
      <c r="C79" s="11" t="s">
        <v>1095</v>
      </c>
      <c r="D79" s="11" t="s">
        <v>412</v>
      </c>
      <c r="E79" s="11" t="s">
        <v>53</v>
      </c>
      <c r="F79" s="11" t="s">
        <v>17</v>
      </c>
      <c r="G79" s="11" t="s">
        <v>1012</v>
      </c>
      <c r="H79" s="11">
        <v>10</v>
      </c>
      <c r="I79" s="11">
        <v>10</v>
      </c>
      <c r="J79" s="11" t="s">
        <v>18</v>
      </c>
      <c r="K79" s="11">
        <v>33</v>
      </c>
      <c r="L79" s="53">
        <f t="shared" si="2"/>
        <v>47.142857142857139</v>
      </c>
      <c r="M79" s="11" t="s">
        <v>1726</v>
      </c>
      <c r="N79" s="15">
        <v>37560</v>
      </c>
    </row>
    <row r="80" spans="1:14" ht="15.75" x14ac:dyDescent="0.25">
      <c r="A80" s="11">
        <v>76</v>
      </c>
      <c r="B80" s="11" t="s">
        <v>1375</v>
      </c>
      <c r="C80" s="11" t="s">
        <v>1376</v>
      </c>
      <c r="D80" s="11" t="s">
        <v>379</v>
      </c>
      <c r="E80" s="11" t="s">
        <v>227</v>
      </c>
      <c r="F80" s="11" t="s">
        <v>17</v>
      </c>
      <c r="G80" s="11" t="s">
        <v>1323</v>
      </c>
      <c r="H80" s="11">
        <v>10</v>
      </c>
      <c r="I80" s="11">
        <v>10</v>
      </c>
      <c r="J80" s="11" t="s">
        <v>18</v>
      </c>
      <c r="K80" s="11">
        <v>33</v>
      </c>
      <c r="L80" s="53">
        <f t="shared" si="2"/>
        <v>47.142857142857139</v>
      </c>
      <c r="M80" s="11" t="s">
        <v>1726</v>
      </c>
      <c r="N80" s="15">
        <v>37283</v>
      </c>
    </row>
    <row r="81" spans="1:14" ht="15.75" x14ac:dyDescent="0.25">
      <c r="A81" s="11">
        <v>77</v>
      </c>
      <c r="B81" s="11" t="s">
        <v>728</v>
      </c>
      <c r="C81" s="11" t="s">
        <v>729</v>
      </c>
      <c r="D81" s="11" t="s">
        <v>714</v>
      </c>
      <c r="E81" s="11" t="s">
        <v>45</v>
      </c>
      <c r="F81" s="11" t="s">
        <v>17</v>
      </c>
      <c r="G81" s="11" t="s">
        <v>704</v>
      </c>
      <c r="H81" s="11">
        <v>11</v>
      </c>
      <c r="I81" s="11">
        <v>11</v>
      </c>
      <c r="J81" s="11" t="s">
        <v>18</v>
      </c>
      <c r="K81" s="11">
        <v>33</v>
      </c>
      <c r="L81" s="53">
        <f t="shared" si="2"/>
        <v>47.142857142857139</v>
      </c>
      <c r="M81" s="11" t="s">
        <v>1726</v>
      </c>
      <c r="N81" s="15">
        <v>37167</v>
      </c>
    </row>
    <row r="82" spans="1:14" ht="15.75" x14ac:dyDescent="0.25">
      <c r="A82" s="11">
        <v>78</v>
      </c>
      <c r="B82" s="11" t="s">
        <v>808</v>
      </c>
      <c r="C82" s="11" t="s">
        <v>809</v>
      </c>
      <c r="D82" s="11" t="s">
        <v>700</v>
      </c>
      <c r="E82" s="11" t="s">
        <v>350</v>
      </c>
      <c r="F82" s="11" t="s">
        <v>17</v>
      </c>
      <c r="G82" s="11" t="s">
        <v>763</v>
      </c>
      <c r="H82" s="11">
        <v>11</v>
      </c>
      <c r="I82" s="11">
        <v>11</v>
      </c>
      <c r="J82" s="11" t="s">
        <v>18</v>
      </c>
      <c r="K82" s="11">
        <v>33</v>
      </c>
      <c r="L82" s="53">
        <f t="shared" si="2"/>
        <v>47.142857142857139</v>
      </c>
      <c r="M82" s="11" t="s">
        <v>1726</v>
      </c>
      <c r="N82" s="15">
        <v>37284</v>
      </c>
    </row>
    <row r="83" spans="1:14" ht="15.75" x14ac:dyDescent="0.25">
      <c r="A83" s="11">
        <v>79</v>
      </c>
      <c r="B83" s="11" t="s">
        <v>789</v>
      </c>
      <c r="C83" s="11" t="s">
        <v>790</v>
      </c>
      <c r="D83" s="11" t="s">
        <v>80</v>
      </c>
      <c r="E83" s="11" t="s">
        <v>429</v>
      </c>
      <c r="F83" s="11" t="s">
        <v>22</v>
      </c>
      <c r="G83" s="11" t="s">
        <v>763</v>
      </c>
      <c r="H83" s="11">
        <v>10</v>
      </c>
      <c r="I83" s="11">
        <v>10</v>
      </c>
      <c r="J83" s="11" t="s">
        <v>780</v>
      </c>
      <c r="K83" s="11">
        <v>31</v>
      </c>
      <c r="L83" s="53">
        <f t="shared" si="2"/>
        <v>44.285714285714285</v>
      </c>
      <c r="M83" s="11" t="s">
        <v>1726</v>
      </c>
      <c r="N83" s="15">
        <v>37240</v>
      </c>
    </row>
    <row r="84" spans="1:14" ht="15.75" x14ac:dyDescent="0.25">
      <c r="A84" s="11">
        <v>80</v>
      </c>
      <c r="B84" s="11" t="s">
        <v>685</v>
      </c>
      <c r="C84" s="11" t="s">
        <v>686</v>
      </c>
      <c r="D84" s="11" t="s">
        <v>34</v>
      </c>
      <c r="E84" s="11" t="s">
        <v>687</v>
      </c>
      <c r="F84" s="11" t="s">
        <v>22</v>
      </c>
      <c r="G84" s="11" t="s">
        <v>535</v>
      </c>
      <c r="H84" s="11">
        <v>10</v>
      </c>
      <c r="I84" s="11">
        <v>10</v>
      </c>
      <c r="J84" s="11" t="s">
        <v>18</v>
      </c>
      <c r="K84" s="11">
        <v>31</v>
      </c>
      <c r="L84" s="53">
        <f t="shared" si="2"/>
        <v>44.285714285714285</v>
      </c>
      <c r="M84" s="11" t="s">
        <v>1726</v>
      </c>
      <c r="N84" s="15">
        <v>37245</v>
      </c>
    </row>
    <row r="85" spans="1:14" ht="15.75" x14ac:dyDescent="0.25">
      <c r="A85" s="11">
        <v>81</v>
      </c>
      <c r="B85" s="11" t="s">
        <v>1441</v>
      </c>
      <c r="C85" s="11" t="s">
        <v>1442</v>
      </c>
      <c r="D85" s="11" t="s">
        <v>415</v>
      </c>
      <c r="E85" s="11" t="s">
        <v>366</v>
      </c>
      <c r="F85" s="11" t="s">
        <v>17</v>
      </c>
      <c r="G85" s="11" t="s">
        <v>1431</v>
      </c>
      <c r="H85" s="11">
        <v>10</v>
      </c>
      <c r="I85" s="11">
        <v>10</v>
      </c>
      <c r="J85" s="11" t="s">
        <v>18</v>
      </c>
      <c r="K85" s="11">
        <v>29</v>
      </c>
      <c r="L85" s="53">
        <f t="shared" si="2"/>
        <v>41.428571428571431</v>
      </c>
      <c r="M85" s="11" t="s">
        <v>1726</v>
      </c>
      <c r="N85" s="15">
        <v>37422</v>
      </c>
    </row>
    <row r="86" spans="1:14" ht="15.75" x14ac:dyDescent="0.25">
      <c r="A86" s="11">
        <v>82</v>
      </c>
      <c r="B86" s="11" t="s">
        <v>710</v>
      </c>
      <c r="C86" s="11" t="s">
        <v>711</v>
      </c>
      <c r="D86" s="11" t="s">
        <v>268</v>
      </c>
      <c r="E86" s="11" t="s">
        <v>25</v>
      </c>
      <c r="F86" s="11" t="s">
        <v>17</v>
      </c>
      <c r="G86" s="11" t="s">
        <v>704</v>
      </c>
      <c r="H86" s="11">
        <v>11</v>
      </c>
      <c r="I86" s="11">
        <v>11</v>
      </c>
      <c r="J86" s="11" t="s">
        <v>18</v>
      </c>
      <c r="K86" s="11">
        <v>28</v>
      </c>
      <c r="L86" s="53">
        <f t="shared" si="2"/>
        <v>40</v>
      </c>
      <c r="M86" s="11" t="s">
        <v>1726</v>
      </c>
      <c r="N86" s="15">
        <v>36803</v>
      </c>
    </row>
    <row r="87" spans="1:14" ht="15.75" x14ac:dyDescent="0.25">
      <c r="A87" s="11">
        <v>83</v>
      </c>
      <c r="B87" s="11" t="s">
        <v>730</v>
      </c>
      <c r="C87" s="11" t="s">
        <v>731</v>
      </c>
      <c r="D87" s="11" t="s">
        <v>84</v>
      </c>
      <c r="E87" s="11" t="s">
        <v>52</v>
      </c>
      <c r="F87" s="11" t="s">
        <v>17</v>
      </c>
      <c r="G87" s="11" t="s">
        <v>704</v>
      </c>
      <c r="H87" s="11">
        <v>11</v>
      </c>
      <c r="I87" s="11">
        <v>11</v>
      </c>
      <c r="J87" s="11" t="s">
        <v>18</v>
      </c>
      <c r="K87" s="11">
        <v>28</v>
      </c>
      <c r="L87" s="53">
        <f t="shared" si="2"/>
        <v>40</v>
      </c>
      <c r="M87" s="11" t="s">
        <v>1726</v>
      </c>
      <c r="N87" s="15">
        <v>37157</v>
      </c>
    </row>
    <row r="88" spans="1:14" ht="15.75" x14ac:dyDescent="0.25">
      <c r="A88" s="11">
        <v>84</v>
      </c>
      <c r="B88" s="11" t="s">
        <v>175</v>
      </c>
      <c r="C88" s="11" t="s">
        <v>176</v>
      </c>
      <c r="D88" s="11" t="s">
        <v>138</v>
      </c>
      <c r="E88" s="11" t="s">
        <v>177</v>
      </c>
      <c r="F88" s="11" t="s">
        <v>22</v>
      </c>
      <c r="G88" s="11" t="s">
        <v>146</v>
      </c>
      <c r="H88" s="11">
        <v>10</v>
      </c>
      <c r="I88" s="11">
        <v>10</v>
      </c>
      <c r="J88" s="11" t="s">
        <v>18</v>
      </c>
      <c r="K88" s="11">
        <v>27.5</v>
      </c>
      <c r="L88" s="53">
        <f t="shared" si="2"/>
        <v>39.285714285714285</v>
      </c>
      <c r="M88" s="11" t="s">
        <v>1726</v>
      </c>
      <c r="N88" s="11" t="s">
        <v>178</v>
      </c>
    </row>
    <row r="89" spans="1:14" ht="15.75" x14ac:dyDescent="0.25">
      <c r="A89" s="11">
        <v>85</v>
      </c>
      <c r="B89" s="11" t="s">
        <v>793</v>
      </c>
      <c r="C89" s="11" t="s">
        <v>794</v>
      </c>
      <c r="D89" s="11" t="s">
        <v>94</v>
      </c>
      <c r="E89" s="11" t="s">
        <v>795</v>
      </c>
      <c r="F89" s="11" t="s">
        <v>22</v>
      </c>
      <c r="G89" s="11" t="s">
        <v>763</v>
      </c>
      <c r="H89" s="11">
        <v>10</v>
      </c>
      <c r="I89" s="11">
        <v>10</v>
      </c>
      <c r="J89" s="11" t="s">
        <v>780</v>
      </c>
      <c r="K89" s="11">
        <v>27</v>
      </c>
      <c r="L89" s="53">
        <f t="shared" si="2"/>
        <v>38.571428571428577</v>
      </c>
      <c r="M89" s="11" t="s">
        <v>1726</v>
      </c>
      <c r="N89" s="15">
        <v>37690</v>
      </c>
    </row>
    <row r="90" spans="1:14" ht="15.75" x14ac:dyDescent="0.25">
      <c r="A90" s="11">
        <v>86</v>
      </c>
      <c r="B90" s="11" t="s">
        <v>1367</v>
      </c>
      <c r="C90" s="11" t="s">
        <v>1368</v>
      </c>
      <c r="D90" s="11" t="s">
        <v>73</v>
      </c>
      <c r="E90" s="11" t="s">
        <v>98</v>
      </c>
      <c r="F90" s="11" t="s">
        <v>17</v>
      </c>
      <c r="G90" s="11" t="s">
        <v>1323</v>
      </c>
      <c r="H90" s="11">
        <v>10</v>
      </c>
      <c r="I90" s="11">
        <v>10</v>
      </c>
      <c r="J90" s="11" t="s">
        <v>18</v>
      </c>
      <c r="K90" s="11">
        <v>27</v>
      </c>
      <c r="L90" s="53">
        <f t="shared" si="2"/>
        <v>38.571428571428577</v>
      </c>
      <c r="M90" s="11" t="s">
        <v>1726</v>
      </c>
      <c r="N90" s="15">
        <v>37464</v>
      </c>
    </row>
    <row r="91" spans="1:14" ht="31.5" x14ac:dyDescent="0.25">
      <c r="A91" s="11">
        <v>87</v>
      </c>
      <c r="B91" s="16" t="s">
        <v>1206</v>
      </c>
      <c r="C91" s="10" t="s">
        <v>1207</v>
      </c>
      <c r="D91" s="9" t="s">
        <v>44</v>
      </c>
      <c r="E91" s="9" t="s">
        <v>589</v>
      </c>
      <c r="F91" s="33" t="s">
        <v>17</v>
      </c>
      <c r="G91" s="16" t="s">
        <v>1127</v>
      </c>
      <c r="H91" s="52">
        <v>11</v>
      </c>
      <c r="I91" s="52">
        <v>11</v>
      </c>
      <c r="J91" s="16" t="s">
        <v>18</v>
      </c>
      <c r="K91" s="16">
        <v>26</v>
      </c>
      <c r="L91" s="53">
        <f t="shared" si="2"/>
        <v>37.142857142857146</v>
      </c>
      <c r="M91" s="11" t="s">
        <v>1726</v>
      </c>
      <c r="N91" s="16"/>
    </row>
    <row r="92" spans="1:14" ht="15.75" x14ac:dyDescent="0.25">
      <c r="A92" s="11">
        <v>88</v>
      </c>
      <c r="B92" s="11" t="s">
        <v>1300</v>
      </c>
      <c r="C92" s="11" t="s">
        <v>1301</v>
      </c>
      <c r="D92" s="11" t="s">
        <v>690</v>
      </c>
      <c r="E92" s="11" t="s">
        <v>1302</v>
      </c>
      <c r="F92" s="11" t="s">
        <v>22</v>
      </c>
      <c r="G92" s="11" t="s">
        <v>1210</v>
      </c>
      <c r="H92" s="11">
        <v>10</v>
      </c>
      <c r="I92" s="11">
        <v>10</v>
      </c>
      <c r="J92" s="11" t="s">
        <v>18</v>
      </c>
      <c r="K92" s="11">
        <v>26</v>
      </c>
      <c r="L92" s="53">
        <f t="shared" si="2"/>
        <v>37.142857142857146</v>
      </c>
      <c r="M92" s="11" t="s">
        <v>1726</v>
      </c>
      <c r="N92" s="15">
        <v>37441</v>
      </c>
    </row>
    <row r="93" spans="1:14" ht="15.75" x14ac:dyDescent="0.25">
      <c r="A93" s="11">
        <v>89</v>
      </c>
      <c r="B93" s="11" t="s">
        <v>149</v>
      </c>
      <c r="C93" s="11" t="s">
        <v>150</v>
      </c>
      <c r="D93" s="11" t="s">
        <v>151</v>
      </c>
      <c r="E93" s="11" t="s">
        <v>152</v>
      </c>
      <c r="F93" s="11" t="s">
        <v>22</v>
      </c>
      <c r="G93" s="11" t="s">
        <v>146</v>
      </c>
      <c r="H93" s="11">
        <v>11</v>
      </c>
      <c r="I93" s="11">
        <v>11</v>
      </c>
      <c r="J93" s="11" t="s">
        <v>18</v>
      </c>
      <c r="K93" s="11">
        <v>26</v>
      </c>
      <c r="L93" s="53">
        <f t="shared" si="2"/>
        <v>37.142857142857146</v>
      </c>
      <c r="M93" s="11" t="s">
        <v>1726</v>
      </c>
      <c r="N93" s="15">
        <v>37042</v>
      </c>
    </row>
    <row r="94" spans="1:14" ht="15.75" x14ac:dyDescent="0.25">
      <c r="A94" s="11">
        <v>90</v>
      </c>
      <c r="B94" s="11" t="s">
        <v>1102</v>
      </c>
      <c r="C94" s="11" t="s">
        <v>1103</v>
      </c>
      <c r="D94" s="11" t="s">
        <v>181</v>
      </c>
      <c r="E94" s="11" t="s">
        <v>35</v>
      </c>
      <c r="F94" s="11" t="s">
        <v>22</v>
      </c>
      <c r="G94" s="11" t="s">
        <v>1012</v>
      </c>
      <c r="H94" s="11">
        <v>11</v>
      </c>
      <c r="I94" s="11">
        <v>11</v>
      </c>
      <c r="J94" s="11" t="s">
        <v>18</v>
      </c>
      <c r="K94" s="11">
        <v>26</v>
      </c>
      <c r="L94" s="53">
        <f t="shared" si="2"/>
        <v>37.142857142857146</v>
      </c>
      <c r="M94" s="11" t="s">
        <v>1726</v>
      </c>
      <c r="N94" s="15">
        <v>36956</v>
      </c>
    </row>
    <row r="95" spans="1:14" ht="15.75" x14ac:dyDescent="0.25">
      <c r="A95" s="11">
        <v>91</v>
      </c>
      <c r="B95" s="11" t="s">
        <v>168</v>
      </c>
      <c r="C95" s="11" t="s">
        <v>169</v>
      </c>
      <c r="D95" s="11" t="s">
        <v>170</v>
      </c>
      <c r="E95" s="11" t="s">
        <v>171</v>
      </c>
      <c r="F95" s="11" t="s">
        <v>22</v>
      </c>
      <c r="G95" s="11" t="s">
        <v>146</v>
      </c>
      <c r="H95" s="11">
        <v>10</v>
      </c>
      <c r="I95" s="11">
        <v>10</v>
      </c>
      <c r="J95" s="11" t="s">
        <v>18</v>
      </c>
      <c r="K95" s="11">
        <v>25</v>
      </c>
      <c r="L95" s="53">
        <f t="shared" si="2"/>
        <v>35.714285714285715</v>
      </c>
      <c r="M95" s="11" t="s">
        <v>1726</v>
      </c>
      <c r="N95" s="15">
        <v>37856</v>
      </c>
    </row>
    <row r="96" spans="1:14" ht="15.75" x14ac:dyDescent="0.25">
      <c r="A96" s="11">
        <v>92</v>
      </c>
      <c r="B96" s="26" t="s">
        <v>1735</v>
      </c>
      <c r="C96" s="67" t="s">
        <v>1736</v>
      </c>
      <c r="D96" s="67" t="s">
        <v>84</v>
      </c>
      <c r="E96" s="67" t="s">
        <v>52</v>
      </c>
      <c r="F96" s="26" t="s">
        <v>17</v>
      </c>
      <c r="G96" s="26" t="s">
        <v>890</v>
      </c>
      <c r="H96" s="26">
        <v>10</v>
      </c>
      <c r="I96" s="26">
        <v>10</v>
      </c>
      <c r="J96" s="26" t="s">
        <v>18</v>
      </c>
      <c r="K96" s="26">
        <v>25</v>
      </c>
      <c r="L96" s="53">
        <f t="shared" si="2"/>
        <v>35.714285714285715</v>
      </c>
      <c r="M96" s="11" t="s">
        <v>1726</v>
      </c>
      <c r="N96" s="68">
        <v>37629</v>
      </c>
    </row>
    <row r="97" spans="1:14" ht="15.75" x14ac:dyDescent="0.25">
      <c r="A97" s="11">
        <v>93</v>
      </c>
      <c r="B97" s="11" t="s">
        <v>712</v>
      </c>
      <c r="C97" s="11" t="s">
        <v>713</v>
      </c>
      <c r="D97" s="11" t="s">
        <v>714</v>
      </c>
      <c r="E97" s="11" t="s">
        <v>25</v>
      </c>
      <c r="F97" s="11" t="s">
        <v>17</v>
      </c>
      <c r="G97" s="11" t="s">
        <v>704</v>
      </c>
      <c r="H97" s="11">
        <v>11</v>
      </c>
      <c r="I97" s="11">
        <v>11</v>
      </c>
      <c r="J97" s="11" t="s">
        <v>18</v>
      </c>
      <c r="K97" s="11">
        <v>24</v>
      </c>
      <c r="L97" s="53">
        <f t="shared" si="2"/>
        <v>34.285714285714285</v>
      </c>
      <c r="M97" s="11" t="s">
        <v>1726</v>
      </c>
      <c r="N97" s="15">
        <v>37150</v>
      </c>
    </row>
    <row r="98" spans="1:14" ht="15.75" x14ac:dyDescent="0.25">
      <c r="A98" s="11">
        <v>94</v>
      </c>
      <c r="B98" s="11" t="s">
        <v>1100</v>
      </c>
      <c r="C98" s="11" t="s">
        <v>1101</v>
      </c>
      <c r="D98" s="11" t="s">
        <v>84</v>
      </c>
      <c r="E98" s="11" t="s">
        <v>350</v>
      </c>
      <c r="F98" s="11" t="s">
        <v>17</v>
      </c>
      <c r="G98" s="11" t="s">
        <v>1012</v>
      </c>
      <c r="H98" s="11">
        <v>11</v>
      </c>
      <c r="I98" s="11">
        <v>11</v>
      </c>
      <c r="J98" s="11" t="s">
        <v>18</v>
      </c>
      <c r="K98" s="11">
        <v>24</v>
      </c>
      <c r="L98" s="53">
        <f t="shared" si="2"/>
        <v>34.285714285714285</v>
      </c>
      <c r="M98" s="11" t="s">
        <v>1726</v>
      </c>
      <c r="N98" s="15">
        <v>36943</v>
      </c>
    </row>
    <row r="99" spans="1:14" ht="15.75" x14ac:dyDescent="0.25">
      <c r="A99" s="11">
        <v>95</v>
      </c>
      <c r="B99" s="26" t="s">
        <v>1739</v>
      </c>
      <c r="C99" s="69" t="s">
        <v>1740</v>
      </c>
      <c r="D99" s="69" t="s">
        <v>66</v>
      </c>
      <c r="E99" s="69" t="s">
        <v>53</v>
      </c>
      <c r="F99" s="26" t="s">
        <v>17</v>
      </c>
      <c r="G99" s="26" t="s">
        <v>890</v>
      </c>
      <c r="H99" s="26">
        <v>10</v>
      </c>
      <c r="I99" s="26">
        <v>10</v>
      </c>
      <c r="J99" s="26" t="s">
        <v>18</v>
      </c>
      <c r="K99" s="26">
        <v>24</v>
      </c>
      <c r="L99" s="53">
        <f t="shared" si="2"/>
        <v>34.285714285714285</v>
      </c>
      <c r="M99" s="11" t="s">
        <v>1726</v>
      </c>
      <c r="N99" s="70">
        <v>37691</v>
      </c>
    </row>
    <row r="100" spans="1:14" ht="15.75" x14ac:dyDescent="0.25">
      <c r="A100" s="11">
        <v>96</v>
      </c>
      <c r="B100" s="11" t="s">
        <v>144</v>
      </c>
      <c r="C100" s="11" t="s">
        <v>145</v>
      </c>
      <c r="D100" s="11" t="s">
        <v>37</v>
      </c>
      <c r="E100" s="11" t="s">
        <v>35</v>
      </c>
      <c r="F100" s="11" t="s">
        <v>22</v>
      </c>
      <c r="G100" s="11" t="s">
        <v>146</v>
      </c>
      <c r="H100" s="11">
        <v>11</v>
      </c>
      <c r="I100" s="11">
        <v>11</v>
      </c>
      <c r="J100" s="11" t="s">
        <v>18</v>
      </c>
      <c r="K100" s="11">
        <v>23</v>
      </c>
      <c r="L100" s="53">
        <f t="shared" si="2"/>
        <v>32.857142857142854</v>
      </c>
      <c r="M100" s="11" t="s">
        <v>1726</v>
      </c>
      <c r="N100" s="15">
        <v>36980</v>
      </c>
    </row>
    <row r="101" spans="1:14" ht="15.75" x14ac:dyDescent="0.25">
      <c r="A101" s="11">
        <v>97</v>
      </c>
      <c r="B101" s="11" t="s">
        <v>1314</v>
      </c>
      <c r="C101" s="11" t="s">
        <v>1315</v>
      </c>
      <c r="D101" s="11" t="s">
        <v>412</v>
      </c>
      <c r="E101" s="11" t="s">
        <v>323</v>
      </c>
      <c r="F101" s="11" t="s">
        <v>17</v>
      </c>
      <c r="G101" s="11" t="s">
        <v>1210</v>
      </c>
      <c r="H101" s="11">
        <v>11</v>
      </c>
      <c r="I101" s="11">
        <v>11</v>
      </c>
      <c r="J101" s="11" t="s">
        <v>18</v>
      </c>
      <c r="K101" s="11">
        <v>23</v>
      </c>
      <c r="L101" s="53">
        <f t="shared" ref="L101:L110" si="3">K101/70*100</f>
        <v>32.857142857142854</v>
      </c>
      <c r="M101" s="11" t="s">
        <v>1726</v>
      </c>
      <c r="N101" s="15">
        <v>37141</v>
      </c>
    </row>
    <row r="102" spans="1:14" ht="15.75" x14ac:dyDescent="0.25">
      <c r="A102" s="11">
        <v>98</v>
      </c>
      <c r="B102" s="11" t="s">
        <v>787</v>
      </c>
      <c r="C102" s="11" t="s">
        <v>788</v>
      </c>
      <c r="D102" s="11" t="s">
        <v>626</v>
      </c>
      <c r="E102" s="11" t="s">
        <v>21</v>
      </c>
      <c r="F102" s="11" t="s">
        <v>22</v>
      </c>
      <c r="G102" s="11" t="s">
        <v>763</v>
      </c>
      <c r="H102" s="11">
        <v>10</v>
      </c>
      <c r="I102" s="11">
        <v>10</v>
      </c>
      <c r="J102" s="11" t="s">
        <v>780</v>
      </c>
      <c r="K102" s="11">
        <v>21</v>
      </c>
      <c r="L102" s="53">
        <f t="shared" si="3"/>
        <v>30</v>
      </c>
      <c r="M102" s="11" t="s">
        <v>1726</v>
      </c>
      <c r="N102" s="15">
        <v>37349</v>
      </c>
    </row>
    <row r="103" spans="1:14" ht="15.75" x14ac:dyDescent="0.25">
      <c r="A103" s="11">
        <v>99</v>
      </c>
      <c r="B103" s="11" t="s">
        <v>1303</v>
      </c>
      <c r="C103" s="11" t="s">
        <v>1304</v>
      </c>
      <c r="D103" s="11" t="s">
        <v>412</v>
      </c>
      <c r="E103" s="11" t="s">
        <v>860</v>
      </c>
      <c r="F103" s="11" t="s">
        <v>17</v>
      </c>
      <c r="G103" s="11" t="s">
        <v>1210</v>
      </c>
      <c r="H103" s="11">
        <v>10</v>
      </c>
      <c r="I103" s="11">
        <v>10</v>
      </c>
      <c r="J103" s="11" t="s">
        <v>18</v>
      </c>
      <c r="K103" s="11">
        <v>21</v>
      </c>
      <c r="L103" s="53">
        <f t="shared" si="3"/>
        <v>30</v>
      </c>
      <c r="M103" s="11" t="s">
        <v>1726</v>
      </c>
      <c r="N103" s="15">
        <v>37524</v>
      </c>
    </row>
    <row r="104" spans="1:14" ht="15.75" x14ac:dyDescent="0.25">
      <c r="A104" s="11">
        <v>100</v>
      </c>
      <c r="B104" s="11" t="s">
        <v>1443</v>
      </c>
      <c r="C104" s="11" t="s">
        <v>1444</v>
      </c>
      <c r="D104" s="11" t="s">
        <v>159</v>
      </c>
      <c r="E104" s="11" t="s">
        <v>48</v>
      </c>
      <c r="F104" s="11" t="s">
        <v>22</v>
      </c>
      <c r="G104" s="11" t="s">
        <v>1431</v>
      </c>
      <c r="H104" s="11">
        <v>10</v>
      </c>
      <c r="I104" s="11">
        <v>10</v>
      </c>
      <c r="J104" s="11" t="s">
        <v>18</v>
      </c>
      <c r="K104" s="11">
        <v>20</v>
      </c>
      <c r="L104" s="53">
        <f t="shared" si="3"/>
        <v>28.571428571428569</v>
      </c>
      <c r="M104" s="11" t="s">
        <v>1726</v>
      </c>
      <c r="N104" s="15">
        <v>37386</v>
      </c>
    </row>
    <row r="105" spans="1:14" ht="15.75" x14ac:dyDescent="0.25">
      <c r="A105" s="11">
        <v>101</v>
      </c>
      <c r="B105" s="11" t="s">
        <v>1120</v>
      </c>
      <c r="C105" s="11" t="s">
        <v>1121</v>
      </c>
      <c r="D105" s="11" t="s">
        <v>700</v>
      </c>
      <c r="E105" s="11" t="s">
        <v>53</v>
      </c>
      <c r="F105" s="11" t="s">
        <v>17</v>
      </c>
      <c r="G105" s="11" t="s">
        <v>1106</v>
      </c>
      <c r="H105" s="51">
        <v>10</v>
      </c>
      <c r="I105" s="51">
        <v>10</v>
      </c>
      <c r="J105" s="11" t="s">
        <v>18</v>
      </c>
      <c r="K105" s="11">
        <v>18</v>
      </c>
      <c r="L105" s="53">
        <f t="shared" si="3"/>
        <v>25.714285714285712</v>
      </c>
      <c r="M105" s="11" t="s">
        <v>1726</v>
      </c>
      <c r="N105" s="15">
        <v>37309</v>
      </c>
    </row>
    <row r="106" spans="1:14" ht="15.75" x14ac:dyDescent="0.25">
      <c r="A106" s="11">
        <v>102</v>
      </c>
      <c r="B106" s="11" t="s">
        <v>1447</v>
      </c>
      <c r="C106" s="11" t="s">
        <v>1448</v>
      </c>
      <c r="D106" s="11" t="s">
        <v>415</v>
      </c>
      <c r="E106" s="11" t="s">
        <v>350</v>
      </c>
      <c r="F106" s="11" t="s">
        <v>17</v>
      </c>
      <c r="G106" s="11" t="s">
        <v>1431</v>
      </c>
      <c r="H106" s="11">
        <v>10</v>
      </c>
      <c r="I106" s="11">
        <v>10</v>
      </c>
      <c r="J106" s="11" t="s">
        <v>18</v>
      </c>
      <c r="K106" s="11">
        <v>15</v>
      </c>
      <c r="L106" s="53">
        <f t="shared" si="3"/>
        <v>21.428571428571427</v>
      </c>
      <c r="M106" s="11" t="s">
        <v>1726</v>
      </c>
      <c r="N106" s="15">
        <v>37560</v>
      </c>
    </row>
    <row r="107" spans="1:14" ht="15.75" x14ac:dyDescent="0.25">
      <c r="A107" s="11">
        <v>103</v>
      </c>
      <c r="B107" s="26" t="s">
        <v>1728</v>
      </c>
      <c r="C107" s="26" t="s">
        <v>1743</v>
      </c>
      <c r="D107" s="26" t="s">
        <v>1744</v>
      </c>
      <c r="E107" s="26" t="s">
        <v>1745</v>
      </c>
      <c r="F107" s="26" t="s">
        <v>22</v>
      </c>
      <c r="G107" s="26" t="s">
        <v>890</v>
      </c>
      <c r="H107" s="26">
        <v>11</v>
      </c>
      <c r="I107" s="26">
        <v>11</v>
      </c>
      <c r="J107" s="26" t="s">
        <v>18</v>
      </c>
      <c r="K107" s="26">
        <v>15</v>
      </c>
      <c r="L107" s="53">
        <f t="shared" si="3"/>
        <v>21.428571428571427</v>
      </c>
      <c r="M107" s="11" t="s">
        <v>1726</v>
      </c>
      <c r="N107" s="35">
        <v>36979</v>
      </c>
    </row>
    <row r="108" spans="1:14" ht="15.75" x14ac:dyDescent="0.25">
      <c r="A108" s="11">
        <v>104</v>
      </c>
      <c r="B108" s="11" t="s">
        <v>1122</v>
      </c>
      <c r="C108" s="11" t="s">
        <v>1123</v>
      </c>
      <c r="D108" s="11" t="s">
        <v>887</v>
      </c>
      <c r="E108" s="11" t="s">
        <v>48</v>
      </c>
      <c r="F108" s="11" t="s">
        <v>22</v>
      </c>
      <c r="G108" s="11" t="s">
        <v>1106</v>
      </c>
      <c r="H108" s="51">
        <v>11</v>
      </c>
      <c r="I108" s="51">
        <v>11</v>
      </c>
      <c r="J108" s="11" t="s">
        <v>18</v>
      </c>
      <c r="K108" s="11">
        <v>14</v>
      </c>
      <c r="L108" s="53">
        <f t="shared" si="3"/>
        <v>20</v>
      </c>
      <c r="M108" s="11" t="s">
        <v>1726</v>
      </c>
      <c r="N108" s="15">
        <v>37265</v>
      </c>
    </row>
    <row r="109" spans="1:14" ht="15.75" x14ac:dyDescent="0.25">
      <c r="A109" s="11">
        <v>105</v>
      </c>
      <c r="B109" s="11" t="s">
        <v>1098</v>
      </c>
      <c r="C109" s="11" t="s">
        <v>1099</v>
      </c>
      <c r="D109" s="11" t="s">
        <v>684</v>
      </c>
      <c r="E109" s="11" t="s">
        <v>675</v>
      </c>
      <c r="F109" s="11" t="s">
        <v>22</v>
      </c>
      <c r="G109" s="11" t="s">
        <v>1012</v>
      </c>
      <c r="H109" s="11">
        <v>11</v>
      </c>
      <c r="I109" s="11">
        <v>11</v>
      </c>
      <c r="J109" s="11" t="s">
        <v>18</v>
      </c>
      <c r="K109" s="11">
        <v>13</v>
      </c>
      <c r="L109" s="53">
        <f t="shared" si="3"/>
        <v>18.571428571428573</v>
      </c>
      <c r="M109" s="11" t="s">
        <v>1726</v>
      </c>
      <c r="N109" s="15">
        <v>36978</v>
      </c>
    </row>
    <row r="110" spans="1:14" ht="15.75" x14ac:dyDescent="0.25">
      <c r="A110" s="11">
        <v>106</v>
      </c>
      <c r="B110" s="11" t="s">
        <v>1437</v>
      </c>
      <c r="C110" s="11" t="s">
        <v>1438</v>
      </c>
      <c r="D110" s="11" t="s">
        <v>246</v>
      </c>
      <c r="E110" s="11" t="s">
        <v>269</v>
      </c>
      <c r="F110" s="11" t="s">
        <v>17</v>
      </c>
      <c r="G110" s="11" t="s">
        <v>1431</v>
      </c>
      <c r="H110" s="11">
        <v>10</v>
      </c>
      <c r="I110" s="11">
        <v>10</v>
      </c>
      <c r="J110" s="11" t="s">
        <v>18</v>
      </c>
      <c r="K110" s="11">
        <v>4</v>
      </c>
      <c r="L110" s="53">
        <f t="shared" si="3"/>
        <v>5.7142857142857144</v>
      </c>
      <c r="M110" s="11" t="s">
        <v>1726</v>
      </c>
      <c r="N110" s="15">
        <v>37576</v>
      </c>
    </row>
  </sheetData>
  <autoFilter ref="A4:N4">
    <sortState ref="A5:N110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</vt:lpstr>
      <vt:lpstr>6</vt:lpstr>
      <vt:lpstr>7</vt:lpstr>
      <vt:lpstr>8</vt:lpstr>
      <vt:lpstr>9</vt:lpstr>
      <vt:lpstr>10-11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2018-10-17T04:08:09Z</dcterms:modified>
</cp:coreProperties>
</file>