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5-6 д" sheetId="3" r:id="rId1"/>
    <sheet name="7-8 д" sheetId="4" r:id="rId2"/>
    <sheet name="9-11 д" sheetId="5" r:id="rId3"/>
    <sheet name="5-6 м" sheetId="6" r:id="rId4"/>
    <sheet name="7-8 м" sheetId="7" r:id="rId5"/>
    <sheet name="9-11 м" sheetId="8" r:id="rId6"/>
  </sheets>
  <definedNames>
    <definedName name="_xlnm._FilterDatabase" localSheetId="0" hidden="1">'5-6 д'!$A$3:$N$3</definedName>
    <definedName name="_xlnm._FilterDatabase" localSheetId="3" hidden="1">'5-6 м'!$A$4:$N$4</definedName>
    <definedName name="_xlnm._FilterDatabase" localSheetId="1" hidden="1">'7-8 д'!$A$5:$N$5</definedName>
    <definedName name="_xlnm._FilterDatabase" localSheetId="4" hidden="1">'7-8 м'!$A$5:$N$5</definedName>
    <definedName name="_xlnm._FilterDatabase" localSheetId="2" hidden="1">'9-11 д'!$A$5:$N$5</definedName>
    <definedName name="_xlnm._FilterDatabase" localSheetId="5" hidden="1">'9-11 м'!$B$5:$N$5</definedName>
  </definedNames>
  <calcPr calcId="152511"/>
</workbook>
</file>

<file path=xl/calcChain.xml><?xml version="1.0" encoding="utf-8"?>
<calcChain xmlns="http://schemas.openxmlformats.org/spreadsheetml/2006/main">
  <c r="L81" i="3" l="1"/>
  <c r="L53" i="6"/>
  <c r="L67" i="4" l="1"/>
  <c r="L79" i="8" l="1"/>
  <c r="L87" i="8"/>
  <c r="L76" i="8"/>
  <c r="L28" i="8"/>
  <c r="L56" i="8"/>
  <c r="L51" i="8"/>
  <c r="L23" i="8"/>
  <c r="L71" i="8"/>
  <c r="L39" i="8"/>
  <c r="L64" i="8"/>
  <c r="L34" i="8"/>
  <c r="L45" i="8"/>
  <c r="L60" i="8"/>
  <c r="L29" i="8"/>
  <c r="L94" i="8"/>
  <c r="L81" i="8"/>
  <c r="L84" i="8"/>
  <c r="L72" i="8"/>
  <c r="L38" i="8"/>
  <c r="L89" i="8"/>
  <c r="L90" i="8"/>
  <c r="L41" i="8"/>
  <c r="L42" i="8"/>
  <c r="L35" i="8"/>
  <c r="L62" i="8"/>
  <c r="L30" i="8"/>
  <c r="L20" i="8"/>
  <c r="L17" i="8"/>
  <c r="L21" i="8"/>
  <c r="L43" i="8"/>
  <c r="L61" i="8"/>
  <c r="L36" i="8"/>
  <c r="L68" i="8"/>
  <c r="L44" i="8"/>
  <c r="L75" i="8"/>
  <c r="L77" i="8"/>
  <c r="L70" i="8"/>
  <c r="L83" i="8"/>
  <c r="L85" i="8"/>
  <c r="L25" i="8"/>
  <c r="L31" i="8"/>
  <c r="L7" i="8"/>
  <c r="L8" i="8"/>
  <c r="L12" i="8"/>
  <c r="L74" i="8"/>
  <c r="L66" i="8"/>
  <c r="L73" i="8"/>
  <c r="L63" i="8"/>
  <c r="L32" i="8"/>
  <c r="L9" i="8"/>
  <c r="L69" i="8"/>
  <c r="L33" i="8"/>
  <c r="L18" i="8"/>
  <c r="L48" i="8"/>
  <c r="L49" i="8"/>
  <c r="L52" i="8"/>
  <c r="L57" i="8"/>
  <c r="L11" i="8"/>
  <c r="L40" i="8"/>
  <c r="L93" i="8"/>
  <c r="L58" i="8"/>
  <c r="L14" i="8"/>
  <c r="L22" i="8"/>
  <c r="L24" i="8"/>
  <c r="L67" i="8"/>
  <c r="L65" i="8"/>
  <c r="L92" i="8"/>
  <c r="L15" i="8"/>
  <c r="L88" i="8"/>
  <c r="L37" i="8"/>
  <c r="L80" i="8"/>
  <c r="L78" i="8"/>
  <c r="L59" i="8"/>
  <c r="L50" i="8"/>
  <c r="L91" i="8"/>
  <c r="L53" i="8"/>
  <c r="L13" i="8"/>
  <c r="L19" i="8"/>
  <c r="L10" i="8"/>
  <c r="L26" i="8"/>
  <c r="L46" i="8"/>
  <c r="L27" i="8"/>
  <c r="L47" i="8"/>
  <c r="L54" i="8"/>
  <c r="L55" i="8"/>
  <c r="L82" i="8"/>
  <c r="L6" i="8"/>
  <c r="L16" i="8"/>
  <c r="L86" i="8"/>
  <c r="L84" i="7"/>
  <c r="L63" i="7"/>
  <c r="L60" i="7"/>
  <c r="L92" i="7"/>
  <c r="L79" i="7"/>
  <c r="L70" i="7"/>
  <c r="L80" i="7"/>
  <c r="L68" i="7"/>
  <c r="L29" i="7"/>
  <c r="L18" i="7"/>
  <c r="L34" i="7"/>
  <c r="L30" i="7"/>
  <c r="L44" i="7"/>
  <c r="L26" i="7"/>
  <c r="L8" i="7"/>
  <c r="L16" i="7"/>
  <c r="L96" i="7"/>
  <c r="L61" i="7"/>
  <c r="L41" i="7"/>
  <c r="L6" i="7"/>
  <c r="L27" i="7"/>
  <c r="L28" i="7"/>
  <c r="L77" i="7"/>
  <c r="L48" i="7"/>
  <c r="L64" i="7"/>
  <c r="L50" i="7"/>
  <c r="L57" i="7"/>
  <c r="L78" i="7"/>
  <c r="L98" i="7"/>
  <c r="L83" i="7"/>
  <c r="L76" i="7"/>
  <c r="L73" i="7"/>
  <c r="L75" i="7"/>
  <c r="L74" i="7"/>
  <c r="L52" i="7"/>
  <c r="L31" i="7"/>
  <c r="L89" i="7"/>
  <c r="L87" i="7"/>
  <c r="L71" i="7"/>
  <c r="L32" i="7"/>
  <c r="L51" i="7"/>
  <c r="L93" i="7"/>
  <c r="L23" i="7"/>
  <c r="L42" i="7"/>
  <c r="L37" i="7"/>
  <c r="L38" i="7"/>
  <c r="L47" i="7"/>
  <c r="L39" i="7"/>
  <c r="L99" i="7"/>
  <c r="L21" i="7"/>
  <c r="L65" i="7"/>
  <c r="L10" i="7"/>
  <c r="L12" i="7"/>
  <c r="L19" i="7"/>
  <c r="L59" i="7"/>
  <c r="L45" i="7"/>
  <c r="L40" i="7"/>
  <c r="L22" i="7"/>
  <c r="L53" i="7"/>
  <c r="L72" i="7"/>
  <c r="L62" i="7"/>
  <c r="L13" i="7"/>
  <c r="L35" i="7"/>
  <c r="L20" i="7"/>
  <c r="L24" i="7"/>
  <c r="L33" i="7"/>
  <c r="L46" i="7"/>
  <c r="L55" i="7"/>
  <c r="L94" i="7"/>
  <c r="L90" i="7"/>
  <c r="L11" i="7"/>
  <c r="L9" i="7"/>
  <c r="L82" i="7"/>
  <c r="L69" i="7"/>
  <c r="L54" i="7"/>
  <c r="L36" i="7"/>
  <c r="L66" i="7"/>
  <c r="L56" i="7"/>
  <c r="L17" i="7"/>
  <c r="L14" i="7"/>
  <c r="L49" i="7"/>
  <c r="L97" i="7"/>
  <c r="L67" i="7"/>
  <c r="L58" i="7"/>
  <c r="L43" i="7"/>
  <c r="L88" i="7"/>
  <c r="L91" i="7"/>
  <c r="L85" i="7"/>
  <c r="L15" i="7"/>
  <c r="L95" i="7"/>
  <c r="L7" i="7"/>
  <c r="L86" i="7"/>
  <c r="L25" i="7"/>
  <c r="L81" i="7"/>
  <c r="L65" i="6"/>
  <c r="L82" i="6"/>
  <c r="L37" i="6"/>
  <c r="L35" i="6"/>
  <c r="L15" i="6"/>
  <c r="L11" i="6"/>
  <c r="L12" i="6"/>
  <c r="L7" i="6"/>
  <c r="L69" i="6"/>
  <c r="L71" i="6"/>
  <c r="L49" i="6"/>
  <c r="L46" i="6"/>
  <c r="L135" i="6"/>
  <c r="L114" i="6"/>
  <c r="L20" i="6"/>
  <c r="L112" i="6"/>
  <c r="L132" i="6"/>
  <c r="L125" i="6"/>
  <c r="L118" i="6"/>
  <c r="L26" i="6"/>
  <c r="L8" i="6"/>
  <c r="L38" i="6"/>
  <c r="L123" i="6"/>
  <c r="L120" i="6"/>
  <c r="L117" i="6"/>
  <c r="L93" i="6"/>
  <c r="L124" i="6"/>
  <c r="L80" i="6"/>
  <c r="L97" i="6"/>
  <c r="L91" i="6"/>
  <c r="L88" i="6"/>
  <c r="L70" i="6"/>
  <c r="L75" i="6"/>
  <c r="L94" i="6"/>
  <c r="L108" i="6"/>
  <c r="L39" i="6"/>
  <c r="L62" i="6"/>
  <c r="L63" i="6"/>
  <c r="L119" i="6"/>
  <c r="L129" i="6"/>
  <c r="L57" i="6"/>
  <c r="L122" i="6"/>
  <c r="L36" i="6"/>
  <c r="L9" i="6"/>
  <c r="L84" i="6"/>
  <c r="L107" i="6"/>
  <c r="L78" i="6"/>
  <c r="L100" i="6"/>
  <c r="L77" i="6"/>
  <c r="L101" i="6"/>
  <c r="L50" i="6"/>
  <c r="L47" i="6"/>
  <c r="L86" i="6"/>
  <c r="L48" i="6"/>
  <c r="L79" i="6"/>
  <c r="L115" i="6"/>
  <c r="L81" i="6"/>
  <c r="L34" i="6"/>
  <c r="L16" i="6"/>
  <c r="L66" i="6"/>
  <c r="L33" i="6"/>
  <c r="L25" i="6"/>
  <c r="L45" i="6"/>
  <c r="L68" i="6"/>
  <c r="L58" i="6"/>
  <c r="L96" i="6"/>
  <c r="L13" i="6"/>
  <c r="L55" i="6"/>
  <c r="L19" i="6"/>
  <c r="L5" i="6"/>
  <c r="L21" i="6"/>
  <c r="L23" i="6"/>
  <c r="L40" i="6"/>
  <c r="L54" i="6"/>
  <c r="L29" i="6"/>
  <c r="L76" i="6"/>
  <c r="L56" i="6"/>
  <c r="L110" i="6"/>
  <c r="L10" i="6"/>
  <c r="L128" i="6"/>
  <c r="L116" i="6"/>
  <c r="L30" i="6"/>
  <c r="L18" i="6"/>
  <c r="L60" i="6"/>
  <c r="L17" i="6"/>
  <c r="L61" i="6"/>
  <c r="L52" i="6"/>
  <c r="L14" i="6"/>
  <c r="L73" i="6"/>
  <c r="L44" i="6"/>
  <c r="L41" i="6"/>
  <c r="L137" i="6"/>
  <c r="L106" i="6"/>
  <c r="L133" i="6"/>
  <c r="L136" i="6"/>
  <c r="L87" i="6"/>
  <c r="L85" i="6"/>
  <c r="L67" i="6"/>
  <c r="L138" i="6"/>
  <c r="L89" i="6"/>
  <c r="L99" i="6"/>
  <c r="L104" i="6"/>
  <c r="L95" i="6"/>
  <c r="L109" i="6"/>
  <c r="L113" i="6"/>
  <c r="L111" i="6"/>
  <c r="L102" i="6"/>
  <c r="L83" i="6"/>
  <c r="L74" i="6"/>
  <c r="L72" i="6"/>
  <c r="L59" i="6"/>
  <c r="L92" i="6"/>
  <c r="L103" i="6"/>
  <c r="L31" i="6"/>
  <c r="L64" i="6"/>
  <c r="L98" i="6"/>
  <c r="L51" i="6"/>
  <c r="L32" i="6"/>
  <c r="L24" i="6"/>
  <c r="L28" i="6"/>
  <c r="L130" i="6"/>
  <c r="L22" i="6"/>
  <c r="L134" i="6"/>
  <c r="L126" i="6"/>
  <c r="L127" i="6"/>
  <c r="L6" i="6"/>
  <c r="L43" i="6"/>
  <c r="L131" i="6"/>
  <c r="L27" i="6"/>
  <c r="L121" i="6"/>
  <c r="L90" i="6"/>
  <c r="L105" i="6"/>
  <c r="L42" i="6"/>
  <c r="L60" i="5"/>
  <c r="L9" i="5"/>
  <c r="L11" i="5"/>
  <c r="L56" i="5"/>
  <c r="L8" i="5"/>
  <c r="L39" i="5"/>
  <c r="L17" i="5"/>
  <c r="L27" i="5"/>
  <c r="L40" i="5"/>
  <c r="L24" i="5"/>
  <c r="L51" i="5"/>
  <c r="L26" i="5"/>
  <c r="L15" i="5"/>
  <c r="L45" i="5"/>
  <c r="L47" i="5"/>
  <c r="L37" i="5"/>
  <c r="L44" i="5"/>
  <c r="L28" i="5"/>
  <c r="L38" i="5"/>
  <c r="L30" i="5"/>
  <c r="L21" i="5"/>
  <c r="L43" i="5"/>
  <c r="L13" i="5"/>
  <c r="L31" i="5"/>
  <c r="L18" i="5"/>
  <c r="L36" i="5"/>
  <c r="L63" i="5"/>
  <c r="L46" i="5"/>
  <c r="L29" i="5"/>
  <c r="L16" i="5"/>
  <c r="L41" i="5"/>
  <c r="L58" i="5"/>
  <c r="L54" i="5"/>
  <c r="L7" i="5"/>
  <c r="L6" i="5"/>
  <c r="L50" i="5"/>
  <c r="L22" i="5"/>
  <c r="L57" i="5"/>
  <c r="L25" i="5"/>
  <c r="L32" i="5"/>
  <c r="L10" i="5"/>
  <c r="L19" i="5"/>
  <c r="L64" i="5"/>
  <c r="L62" i="5"/>
  <c r="L14" i="5"/>
  <c r="L12" i="5"/>
  <c r="L34" i="5"/>
  <c r="L42" i="5"/>
  <c r="L59" i="5"/>
  <c r="L55" i="5"/>
  <c r="L23" i="5"/>
  <c r="L33" i="5"/>
  <c r="L35" i="5"/>
  <c r="L49" i="5"/>
  <c r="L52" i="5"/>
  <c r="L20" i="5"/>
  <c r="L65" i="5"/>
  <c r="L53" i="5"/>
  <c r="L48" i="5"/>
  <c r="L61" i="5"/>
  <c r="L80" i="3"/>
  <c r="L66" i="3"/>
  <c r="L50" i="4"/>
  <c r="L58" i="4"/>
  <c r="L65" i="4"/>
  <c r="L69" i="4"/>
  <c r="L78" i="4"/>
  <c r="L70" i="4"/>
  <c r="L37" i="4"/>
  <c r="L71" i="4"/>
  <c r="L76" i="4"/>
  <c r="L38" i="4"/>
  <c r="L12" i="4"/>
  <c r="L40" i="4"/>
  <c r="L20" i="4"/>
  <c r="L13" i="4"/>
  <c r="L10" i="4"/>
  <c r="L7" i="4"/>
  <c r="L42" i="4"/>
  <c r="L82" i="4"/>
  <c r="L41" i="4"/>
  <c r="L73" i="4"/>
  <c r="L61" i="4"/>
  <c r="L59" i="4"/>
  <c r="L84" i="4"/>
  <c r="L81" i="4"/>
  <c r="L48" i="4"/>
  <c r="L62" i="4"/>
  <c r="L23" i="4"/>
  <c r="L83" i="4"/>
  <c r="L33" i="4"/>
  <c r="L11" i="4"/>
  <c r="L29" i="4"/>
  <c r="L43" i="4"/>
  <c r="L24" i="4"/>
  <c r="L52" i="4"/>
  <c r="L86" i="4"/>
  <c r="L85" i="4"/>
  <c r="L39" i="4"/>
  <c r="L25" i="4"/>
  <c r="L30" i="4"/>
  <c r="L36" i="4"/>
  <c r="L17" i="4"/>
  <c r="L34" i="4"/>
  <c r="L27" i="4"/>
  <c r="L45" i="4"/>
  <c r="L46" i="4"/>
  <c r="L53" i="4"/>
  <c r="L66" i="4"/>
  <c r="L35" i="4"/>
  <c r="L68" i="4"/>
  <c r="L77" i="4"/>
  <c r="L75" i="4"/>
  <c r="L79" i="4"/>
  <c r="L63" i="4"/>
  <c r="L47" i="4"/>
  <c r="L55" i="4"/>
  <c r="L60" i="4"/>
  <c r="L14" i="4"/>
  <c r="L8" i="4"/>
  <c r="L6" i="4"/>
  <c r="L16" i="4"/>
  <c r="L19" i="4"/>
  <c r="L49" i="4"/>
  <c r="L15" i="4"/>
  <c r="L54" i="4"/>
  <c r="L51" i="4"/>
  <c r="L72" i="4"/>
  <c r="L9" i="4"/>
  <c r="L18" i="4"/>
  <c r="L74" i="4"/>
  <c r="L31" i="4"/>
  <c r="L56" i="4"/>
  <c r="L32" i="4"/>
  <c r="L44" i="4"/>
  <c r="L28" i="4"/>
  <c r="L21" i="4"/>
  <c r="L22" i="4"/>
  <c r="L57" i="4"/>
  <c r="L26" i="4"/>
  <c r="L64" i="4"/>
  <c r="L80" i="4"/>
  <c r="L83" i="3"/>
  <c r="L40" i="3"/>
  <c r="L90" i="3"/>
  <c r="L85" i="3"/>
  <c r="L67" i="3"/>
  <c r="L45" i="3"/>
  <c r="L93" i="3"/>
  <c r="L50" i="3"/>
  <c r="L107" i="3"/>
  <c r="L9" i="3"/>
  <c r="L5" i="3"/>
  <c r="L16" i="3"/>
  <c r="L19" i="3"/>
  <c r="L7" i="3"/>
  <c r="L53" i="3"/>
  <c r="L54" i="3"/>
  <c r="L52" i="3"/>
  <c r="L103" i="3"/>
  <c r="L92" i="3"/>
  <c r="L56" i="3"/>
  <c r="L133" i="3"/>
  <c r="L57" i="3"/>
  <c r="L71" i="3"/>
  <c r="L21" i="3"/>
  <c r="L49" i="3"/>
  <c r="L109" i="3"/>
  <c r="L12" i="3"/>
  <c r="L86" i="3"/>
  <c r="L101" i="3"/>
  <c r="L100" i="3"/>
  <c r="L27" i="3"/>
  <c r="L77" i="3"/>
  <c r="L99" i="3"/>
  <c r="L96" i="3"/>
  <c r="L61" i="3"/>
  <c r="L94" i="3"/>
  <c r="L23" i="3"/>
  <c r="L65" i="3"/>
  <c r="L113" i="3"/>
  <c r="L122" i="3"/>
  <c r="L76" i="3"/>
  <c r="L118" i="3"/>
  <c r="L125" i="3"/>
  <c r="L39" i="3"/>
  <c r="L79" i="3"/>
  <c r="L55" i="3"/>
  <c r="L70" i="3"/>
  <c r="L126" i="3"/>
  <c r="L129" i="3"/>
  <c r="L38" i="3"/>
  <c r="L36" i="3"/>
  <c r="L20" i="3"/>
  <c r="L87" i="3"/>
  <c r="L68" i="3"/>
  <c r="L95" i="3"/>
  <c r="L102" i="3"/>
  <c r="L14" i="3"/>
  <c r="L89" i="3"/>
  <c r="L62" i="3"/>
  <c r="L73" i="3"/>
  <c r="L42" i="3"/>
  <c r="L60" i="3"/>
  <c r="L48" i="3"/>
  <c r="L25" i="3"/>
  <c r="L22" i="3"/>
  <c r="L127" i="3"/>
  <c r="L131" i="3"/>
  <c r="L18" i="3"/>
  <c r="L10" i="3"/>
  <c r="L46" i="3"/>
  <c r="L47" i="3"/>
  <c r="L44" i="3"/>
  <c r="L75" i="3"/>
  <c r="L130" i="3"/>
  <c r="L13" i="3"/>
  <c r="L8" i="3"/>
  <c r="L69" i="3"/>
  <c r="L26" i="3"/>
  <c r="L132" i="3"/>
  <c r="L31" i="3"/>
  <c r="L135" i="3"/>
  <c r="L138" i="3"/>
  <c r="L137" i="3"/>
  <c r="L136" i="3"/>
  <c r="L134" i="3"/>
  <c r="L119" i="3"/>
  <c r="L91" i="3"/>
  <c r="L123" i="3"/>
  <c r="L82" i="3"/>
  <c r="L72" i="3"/>
  <c r="L117" i="3"/>
  <c r="L59" i="3"/>
  <c r="L51" i="3"/>
  <c r="L128" i="3"/>
  <c r="L74" i="3"/>
  <c r="L111" i="3"/>
  <c r="L104" i="3"/>
  <c r="L110" i="3"/>
  <c r="L63" i="3"/>
  <c r="L98" i="3"/>
  <c r="L17" i="3"/>
  <c r="L24" i="3"/>
  <c r="L15" i="3"/>
  <c r="L30" i="3"/>
  <c r="L121" i="3"/>
  <c r="L6" i="3"/>
  <c r="L11" i="3"/>
  <c r="L64" i="3"/>
  <c r="L28" i="3"/>
  <c r="L41" i="3"/>
  <c r="L35" i="3"/>
  <c r="L106" i="3"/>
  <c r="L116" i="3"/>
  <c r="L114" i="3"/>
  <c r="L88" i="3"/>
  <c r="L115" i="3"/>
  <c r="L108" i="3"/>
  <c r="L97" i="3"/>
  <c r="L78" i="3"/>
  <c r="L84" i="3"/>
  <c r="L112" i="3"/>
  <c r="L105" i="3"/>
  <c r="L58" i="3"/>
  <c r="L37" i="3"/>
  <c r="L33" i="3"/>
  <c r="L29" i="3"/>
  <c r="L43" i="3"/>
  <c r="L34" i="3"/>
  <c r="L32" i="3"/>
  <c r="L124" i="3"/>
  <c r="L120" i="3"/>
  <c r="L4" i="3"/>
</calcChain>
</file>

<file path=xl/sharedStrings.xml><?xml version="1.0" encoding="utf-8"?>
<sst xmlns="http://schemas.openxmlformats.org/spreadsheetml/2006/main" count="4799" uniqueCount="1392">
  <si>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</si>
  <si>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</si>
  <si>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</si>
  <si>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</si>
  <si>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</si>
  <si>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</si>
  <si>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</si>
  <si>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</si>
  <si>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</si>
  <si>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</si>
  <si>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</si>
  <si>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 xml:space="preserve"> Участники  школьного этапа Всероссийской олимпиады школьников 2018-2019 учебного года                   Дата                                                     </t>
  </si>
  <si>
    <t>Класс выполнения заданий</t>
  </si>
  <si>
    <t>Специализированный класс</t>
  </si>
  <si>
    <t>Количество баллов</t>
  </si>
  <si>
    <t>Мария</t>
  </si>
  <si>
    <t>Владимировна</t>
  </si>
  <si>
    <t>ж</t>
  </si>
  <si>
    <t>Анастасия</t>
  </si>
  <si>
    <t>Сергеевна</t>
  </si>
  <si>
    <t>Ильченко</t>
  </si>
  <si>
    <t>Ксения</t>
  </si>
  <si>
    <t>Александровна</t>
  </si>
  <si>
    <t>Карпунина</t>
  </si>
  <si>
    <t>Викторовна</t>
  </si>
  <si>
    <t>Кулинич</t>
  </si>
  <si>
    <t>Таисия</t>
  </si>
  <si>
    <t>Алексеевна</t>
  </si>
  <si>
    <t>Елизавета</t>
  </si>
  <si>
    <t>Дарья</t>
  </si>
  <si>
    <t>Бекасов</t>
  </si>
  <si>
    <t>Никита</t>
  </si>
  <si>
    <t>Викторович</t>
  </si>
  <si>
    <t>м</t>
  </si>
  <si>
    <t>Герасимов</t>
  </si>
  <si>
    <t>Григорий</t>
  </si>
  <si>
    <t>Андреевич</t>
  </si>
  <si>
    <t>Гончарова</t>
  </si>
  <si>
    <t>Ангелина</t>
  </si>
  <si>
    <t>Евгеньевна</t>
  </si>
  <si>
    <t>Дядьков</t>
  </si>
  <si>
    <t>Константин</t>
  </si>
  <si>
    <t>Алексеевич</t>
  </si>
  <si>
    <t>Ерохин</t>
  </si>
  <si>
    <t>Леонид</t>
  </si>
  <si>
    <t>Анатольевич</t>
  </si>
  <si>
    <t xml:space="preserve">Кузнецов </t>
  </si>
  <si>
    <t>Артем</t>
  </si>
  <si>
    <t>Евгеньевич</t>
  </si>
  <si>
    <t>Игоревич</t>
  </si>
  <si>
    <t>Тереньева</t>
  </si>
  <si>
    <t>Толшина</t>
  </si>
  <si>
    <t>Анатольевна</t>
  </si>
  <si>
    <t>Матвей</t>
  </si>
  <si>
    <t>Александр</t>
  </si>
  <si>
    <t>Сергеевич</t>
  </si>
  <si>
    <t>Михаил</t>
  </si>
  <si>
    <t>Александрович</t>
  </si>
  <si>
    <t>Гросс</t>
  </si>
  <si>
    <t>Софья</t>
  </si>
  <si>
    <t>Демьяненко</t>
  </si>
  <si>
    <t>Алексей</t>
  </si>
  <si>
    <t>Петрович</t>
  </si>
  <si>
    <t>Кульков</t>
  </si>
  <si>
    <t>Дмитриевич</t>
  </si>
  <si>
    <t>Миронов</t>
  </si>
  <si>
    <t>Иван</t>
  </si>
  <si>
    <t>Романов</t>
  </si>
  <si>
    <t>Желтоусова</t>
  </si>
  <si>
    <t>Андреевна</t>
  </si>
  <si>
    <t>Кулишова</t>
  </si>
  <si>
    <t>Лобанова</t>
  </si>
  <si>
    <t>Данил</t>
  </si>
  <si>
    <t>Денисович</t>
  </si>
  <si>
    <t>Терентьева</t>
  </si>
  <si>
    <t>Васильевна</t>
  </si>
  <si>
    <t>Тихонов</t>
  </si>
  <si>
    <t>Тимофей</t>
  </si>
  <si>
    <t>Даниил</t>
  </si>
  <si>
    <t>Альбина</t>
  </si>
  <si>
    <t>Валерия</t>
  </si>
  <si>
    <t>Иванова</t>
  </si>
  <si>
    <t>Артемовна</t>
  </si>
  <si>
    <t>Калинин</t>
  </si>
  <si>
    <t>Вячеславович</t>
  </si>
  <si>
    <t>Качан</t>
  </si>
  <si>
    <t>Виктория</t>
  </si>
  <si>
    <t>Андрей</t>
  </si>
  <si>
    <t>Говорков</t>
  </si>
  <si>
    <t>Ефимкина</t>
  </si>
  <si>
    <t>Марьяна</t>
  </si>
  <si>
    <t>Михайловна</t>
  </si>
  <si>
    <t>Арутюнов</t>
  </si>
  <si>
    <t>Павел</t>
  </si>
  <si>
    <t>Борисович</t>
  </si>
  <si>
    <t>Кудрявцева</t>
  </si>
  <si>
    <t>Полина</t>
  </si>
  <si>
    <t>Николаевна</t>
  </si>
  <si>
    <t>Степкина</t>
  </si>
  <si>
    <t>Витальевна</t>
  </si>
  <si>
    <t>Максимчук</t>
  </si>
  <si>
    <t>Павловна</t>
  </si>
  <si>
    <t>Нейфельдт</t>
  </si>
  <si>
    <t>Соловьева</t>
  </si>
  <si>
    <t>Бочков</t>
  </si>
  <si>
    <t>Мангушев</t>
  </si>
  <si>
    <t>Максим</t>
  </si>
  <si>
    <t>Береснев</t>
  </si>
  <si>
    <t>Тимур</t>
  </si>
  <si>
    <t>Мухаммаджонович</t>
  </si>
  <si>
    <t>Перепечин</t>
  </si>
  <si>
    <t>Юминова</t>
  </si>
  <si>
    <t>Любовь</t>
  </si>
  <si>
    <t>Видеников</t>
  </si>
  <si>
    <t>Амбарцумян</t>
  </si>
  <si>
    <t>Грант</t>
  </si>
  <si>
    <t>Гарегинович</t>
  </si>
  <si>
    <t>Синица</t>
  </si>
  <si>
    <t>Терпилов</t>
  </si>
  <si>
    <t>Константинович</t>
  </si>
  <si>
    <t>Яковлева</t>
  </si>
  <si>
    <t>Соболева</t>
  </si>
  <si>
    <t>Руслановна</t>
  </si>
  <si>
    <t>Суслов</t>
  </si>
  <si>
    <t>Вадим</t>
  </si>
  <si>
    <t>Глебус</t>
  </si>
  <si>
    <t>Екатерина</t>
  </si>
  <si>
    <t>Круглова</t>
  </si>
  <si>
    <t>Бобылева</t>
  </si>
  <si>
    <t>Вадимовна</t>
  </si>
  <si>
    <t>Барбакова</t>
  </si>
  <si>
    <t>Елена</t>
  </si>
  <si>
    <t>Бражевская</t>
  </si>
  <si>
    <t>София</t>
  </si>
  <si>
    <t>Орехова</t>
  </si>
  <si>
    <t>Арина</t>
  </si>
  <si>
    <t>Тарасова</t>
  </si>
  <si>
    <t>Надежда</t>
  </si>
  <si>
    <t>Романовна</t>
  </si>
  <si>
    <t>Терентьев</t>
  </si>
  <si>
    <t>Павлович</t>
  </si>
  <si>
    <t>Евгений</t>
  </si>
  <si>
    <t>Браткова</t>
  </si>
  <si>
    <t>Дорожкин</t>
  </si>
  <si>
    <t>Ашихмин</t>
  </si>
  <si>
    <t>Гульев</t>
  </si>
  <si>
    <t>Королькова</t>
  </si>
  <si>
    <t>Алина</t>
  </si>
  <si>
    <t>Пушкарев</t>
  </si>
  <si>
    <t>Селенкова</t>
  </si>
  <si>
    <t>Толочкин</t>
  </si>
  <si>
    <t>Якимов</t>
  </si>
  <si>
    <t>Марк</t>
  </si>
  <si>
    <t>Яценюк</t>
  </si>
  <si>
    <t>Калинина</t>
  </si>
  <si>
    <t>Вячеславовна</t>
  </si>
  <si>
    <t>Баскакова</t>
  </si>
  <si>
    <t>22.20.2005</t>
  </si>
  <si>
    <t xml:space="preserve"> 09.02.2005 </t>
  </si>
  <si>
    <t>нет</t>
  </si>
  <si>
    <t>МБОУ СОШ№1</t>
  </si>
  <si>
    <t>физк.01-05-06</t>
  </si>
  <si>
    <t>физк.01-05-09</t>
  </si>
  <si>
    <t>физк.01-05-02</t>
  </si>
  <si>
    <t>физк.01-05-08</t>
  </si>
  <si>
    <t>физк.01-05-11</t>
  </si>
  <si>
    <t>физк.01-05-10</t>
  </si>
  <si>
    <t>физк.01-05-30</t>
  </si>
  <si>
    <t>Мещанова</t>
  </si>
  <si>
    <t>Вероника</t>
  </si>
  <si>
    <t>физк.01-05-12</t>
  </si>
  <si>
    <t>Кухаренко</t>
  </si>
  <si>
    <t>физк.01-05-31</t>
  </si>
  <si>
    <t>Чистякова</t>
  </si>
  <si>
    <t>физк.01-05-33</t>
  </si>
  <si>
    <t>физк.01-05-03</t>
  </si>
  <si>
    <t>физк.01-05-07</t>
  </si>
  <si>
    <t>физк.01-05-01</t>
  </si>
  <si>
    <t>физк.01-05-04</t>
  </si>
  <si>
    <t>физк.01-05-05</t>
  </si>
  <si>
    <t>физк.01-06-08</t>
  </si>
  <si>
    <t>физк.01-06-09</t>
  </si>
  <si>
    <t>физк.01-06-04</t>
  </si>
  <si>
    <t>физк.01-06-02</t>
  </si>
  <si>
    <t>физк.01-06-01</t>
  </si>
  <si>
    <t>физк.01-06-13</t>
  </si>
  <si>
    <t>физк.01-06-15</t>
  </si>
  <si>
    <t>физк.01-06-03</t>
  </si>
  <si>
    <t>физк.01-06-10</t>
  </si>
  <si>
    <t>физк.01-06-16</t>
  </si>
  <si>
    <t>физк.01-06-11</t>
  </si>
  <si>
    <t>физк.01-06-14</t>
  </si>
  <si>
    <t>физк.01-06-07</t>
  </si>
  <si>
    <t>физк.01-11-01</t>
  </si>
  <si>
    <t>физк.01-11-02</t>
  </si>
  <si>
    <t>Андреева</t>
  </si>
  <si>
    <t>Александра</t>
  </si>
  <si>
    <t>физк.01-11-05</t>
  </si>
  <si>
    <t>физк.01-10-03</t>
  </si>
  <si>
    <t>физк.01-10-04</t>
  </si>
  <si>
    <t>физк.01-10-05</t>
  </si>
  <si>
    <t>физк.01-09-01</t>
  </si>
  <si>
    <t>физк.01-09-02</t>
  </si>
  <si>
    <t>физк.01-09-03</t>
  </si>
  <si>
    <t>физк.01-09-04</t>
  </si>
  <si>
    <t>физк.01-09-05</t>
  </si>
  <si>
    <t>физк.01-09-10</t>
  </si>
  <si>
    <t>физк.01-08-01</t>
  </si>
  <si>
    <t>физк.01-08-05</t>
  </si>
  <si>
    <t>физк.01-08-06</t>
  </si>
  <si>
    <t>физк.01-08-08</t>
  </si>
  <si>
    <t>физк.01-07-01</t>
  </si>
  <si>
    <t>физк.01-07-02</t>
  </si>
  <si>
    <t>физк.01-07-03</t>
  </si>
  <si>
    <t>физк.01-07-04</t>
  </si>
  <si>
    <t>физк.01-07-05</t>
  </si>
  <si>
    <t>физк.01-07-06</t>
  </si>
  <si>
    <t>физическая культура</t>
  </si>
  <si>
    <t>физк.01-08-07</t>
  </si>
  <si>
    <t>физк.01-08-04</t>
  </si>
  <si>
    <t>физк.01-08-03</t>
  </si>
  <si>
    <t>физк.01-08-02</t>
  </si>
  <si>
    <t>физк.01-07-08</t>
  </si>
  <si>
    <t>физк.01-07-09</t>
  </si>
  <si>
    <t>физк.01-07-10</t>
  </si>
  <si>
    <t>физк.01-07-12</t>
  </si>
  <si>
    <t>физк.01-07-13</t>
  </si>
  <si>
    <t>физк.01-11-03</t>
  </si>
  <si>
    <t>физк.01-09-07</t>
  </si>
  <si>
    <t>физк.01-10-09</t>
  </si>
  <si>
    <t>физк.01-10-08</t>
  </si>
  <si>
    <t>физк.01-10-07</t>
  </si>
  <si>
    <t>физк.01-10-06</t>
  </si>
  <si>
    <t>физк.01-10-02</t>
  </si>
  <si>
    <t>физк.01-10-01</t>
  </si>
  <si>
    <t>физк.01-09-09</t>
  </si>
  <si>
    <t>физк.01-09-08</t>
  </si>
  <si>
    <t>Самойлов</t>
  </si>
  <si>
    <t>Ивкин</t>
  </si>
  <si>
    <t>Максимович</t>
  </si>
  <si>
    <t>физк.01-09-06</t>
  </si>
  <si>
    <t>физк.01-11-06</t>
  </si>
  <si>
    <t>Шишлов</t>
  </si>
  <si>
    <t>физк.01-11-04</t>
  </si>
  <si>
    <t>Ивановский</t>
  </si>
  <si>
    <t>Плугов</t>
  </si>
  <si>
    <t>Олег</t>
  </si>
  <si>
    <t>физк.01-07-07</t>
  </si>
  <si>
    <t>физк.01-07-11</t>
  </si>
  <si>
    <t>Пономаренко</t>
  </si>
  <si>
    <t>Николаевич</t>
  </si>
  <si>
    <t>физк.01-06-12</t>
  </si>
  <si>
    <t>физк.01-06-06</t>
  </si>
  <si>
    <t>Попова</t>
  </si>
  <si>
    <t>Курбатов</t>
  </si>
  <si>
    <t>физк.01-06-05</t>
  </si>
  <si>
    <t>ФК-02-06-01</t>
  </si>
  <si>
    <t>Выгузова</t>
  </si>
  <si>
    <t>МБОУ СОШ №2 "Спектр"</t>
  </si>
  <si>
    <t>09.09..06</t>
  </si>
  <si>
    <t>ФК-02-06-02</t>
  </si>
  <si>
    <t xml:space="preserve">Сулейманова </t>
  </si>
  <si>
    <t>Милана</t>
  </si>
  <si>
    <t>ФК-02-06-03</t>
  </si>
  <si>
    <t>Ершова</t>
  </si>
  <si>
    <t>Виалета</t>
  </si>
  <si>
    <t>Валерьевна</t>
  </si>
  <si>
    <t>ФК-02-07-01</t>
  </si>
  <si>
    <t>ФК-02-07-04</t>
  </si>
  <si>
    <t>Левковская</t>
  </si>
  <si>
    <t>Юрьевна</t>
  </si>
  <si>
    <t>ФК-02-07-05</t>
  </si>
  <si>
    <t xml:space="preserve">Щеголева </t>
  </si>
  <si>
    <t>ФК-02-07-06</t>
  </si>
  <si>
    <t xml:space="preserve">Кудишин </t>
  </si>
  <si>
    <t>ФК-02-07-10</t>
  </si>
  <si>
    <t>Зыкова</t>
  </si>
  <si>
    <t xml:space="preserve">Анна </t>
  </si>
  <si>
    <t>Дмитриевна</t>
  </si>
  <si>
    <t>ФК-02-08-01</t>
  </si>
  <si>
    <t>Курбанов</t>
  </si>
  <si>
    <t>Руслан</t>
  </si>
  <si>
    <t>Дамизович</t>
  </si>
  <si>
    <t>ФК-02-08-03</t>
  </si>
  <si>
    <t>Увалиев</t>
  </si>
  <si>
    <t>Владислав</t>
  </si>
  <si>
    <t>ФК-02-08-04</t>
  </si>
  <si>
    <t>Васильева</t>
  </si>
  <si>
    <t>ФК-02-08-05</t>
  </si>
  <si>
    <t>Коваленко</t>
  </si>
  <si>
    <t>максим</t>
  </si>
  <si>
    <t>ФК-02-08-07</t>
  </si>
  <si>
    <t>Казаков</t>
  </si>
  <si>
    <t>Кирилл</t>
  </si>
  <si>
    <t>ФК-02-08-08</t>
  </si>
  <si>
    <t>Кузина</t>
  </si>
  <si>
    <t>Марина</t>
  </si>
  <si>
    <t>ФК-02-08-09</t>
  </si>
  <si>
    <t>Бортников</t>
  </si>
  <si>
    <t>Ильич</t>
  </si>
  <si>
    <t>ФК-02-08-10</t>
  </si>
  <si>
    <t>Федоров</t>
  </si>
  <si>
    <t>Вадимович</t>
  </si>
  <si>
    <t>ФК-02-09-01</t>
  </si>
  <si>
    <t>Кузнецов</t>
  </si>
  <si>
    <t>Вячеслав</t>
  </si>
  <si>
    <t>ФК-02-09-02</t>
  </si>
  <si>
    <t>Чернилова</t>
  </si>
  <si>
    <t>Валентина</t>
  </si>
  <si>
    <t>ФК-02-09-03</t>
  </si>
  <si>
    <t>Пузиков</t>
  </si>
  <si>
    <t>Денис</t>
  </si>
  <si>
    <t>ФК-02-09-05</t>
  </si>
  <si>
    <t>Чанцев</t>
  </si>
  <si>
    <t>ФК-02-10-01</t>
  </si>
  <si>
    <t xml:space="preserve">Лойко </t>
  </si>
  <si>
    <t>Илья</t>
  </si>
  <si>
    <t>ФК-02-10-02</t>
  </si>
  <si>
    <t>Долгополов</t>
  </si>
  <si>
    <t>Игорь</t>
  </si>
  <si>
    <t>Валерьевич</t>
  </si>
  <si>
    <t>ФК-02-10-03</t>
  </si>
  <si>
    <t>Богданов</t>
  </si>
  <si>
    <t>Юрьевич</t>
  </si>
  <si>
    <t>ФК-02-10-04</t>
  </si>
  <si>
    <t>Гаврилов</t>
  </si>
  <si>
    <t>Романоич</t>
  </si>
  <si>
    <t>Степаненко</t>
  </si>
  <si>
    <t>Подстрелов</t>
  </si>
  <si>
    <t>Егор</t>
  </si>
  <si>
    <t>Дмимтриевич</t>
  </si>
  <si>
    <t>Холкин</t>
  </si>
  <si>
    <t>Сизов</t>
  </si>
  <si>
    <t xml:space="preserve">Алаев </t>
  </si>
  <si>
    <t>Вольхин</t>
  </si>
  <si>
    <t>Вениамин</t>
  </si>
  <si>
    <t>Лопатин</t>
  </si>
  <si>
    <t>Газизов</t>
  </si>
  <si>
    <t>Леон</t>
  </si>
  <si>
    <t>Владиславович</t>
  </si>
  <si>
    <t>Пожидаева</t>
  </si>
  <si>
    <t>Гришина</t>
  </si>
  <si>
    <t>Евангелина</t>
  </si>
  <si>
    <t>Моор</t>
  </si>
  <si>
    <t>Эвелина</t>
  </si>
  <si>
    <t>Карел</t>
  </si>
  <si>
    <t>Долгушина</t>
  </si>
  <si>
    <t>Диана</t>
  </si>
  <si>
    <t>Панькина</t>
  </si>
  <si>
    <t>Богомолов</t>
  </si>
  <si>
    <t>Шкарин</t>
  </si>
  <si>
    <t>Цыганков</t>
  </si>
  <si>
    <t>Олегович</t>
  </si>
  <si>
    <t>Дурнев</t>
  </si>
  <si>
    <t>Николай</t>
  </si>
  <si>
    <t>Митянин</t>
  </si>
  <si>
    <t>Красносельский</t>
  </si>
  <si>
    <t>Георгиевич</t>
  </si>
  <si>
    <t>Красовский</t>
  </si>
  <si>
    <t>Виталий</t>
  </si>
  <si>
    <t>Гольцов</t>
  </si>
  <si>
    <t>Бочкарёва</t>
  </si>
  <si>
    <t>Алёна</t>
  </si>
  <si>
    <t>Истомина</t>
  </si>
  <si>
    <t>Воронцова</t>
  </si>
  <si>
    <t>Мальцева</t>
  </si>
  <si>
    <t>Колесникова</t>
  </si>
  <si>
    <t>Ефимова</t>
  </si>
  <si>
    <t>Анна</t>
  </si>
  <si>
    <t>Заварзина</t>
  </si>
  <si>
    <t>Лидия</t>
  </si>
  <si>
    <t xml:space="preserve">Витман </t>
  </si>
  <si>
    <t>Кунгурцева</t>
  </si>
  <si>
    <t>Олеговна</t>
  </si>
  <si>
    <t>Шарабко</t>
  </si>
  <si>
    <t>Данилова</t>
  </si>
  <si>
    <t>Портнягина</t>
  </si>
  <si>
    <t>Лилия</t>
  </si>
  <si>
    <t>Топоева</t>
  </si>
  <si>
    <t>Юлия</t>
  </si>
  <si>
    <t>Овчарова</t>
  </si>
  <si>
    <t>Краснова</t>
  </si>
  <si>
    <t>Денисовна</t>
  </si>
  <si>
    <t>Вертипрахова</t>
  </si>
  <si>
    <t>Богомолова</t>
  </si>
  <si>
    <t>Студенкова</t>
  </si>
  <si>
    <t>Дана</t>
  </si>
  <si>
    <t>Волкова</t>
  </si>
  <si>
    <t>Райко</t>
  </si>
  <si>
    <t>Скорина</t>
  </si>
  <si>
    <t>Иваненко</t>
  </si>
  <si>
    <t>Атмашкин</t>
  </si>
  <si>
    <t>Баздырев</t>
  </si>
  <si>
    <t>Кандрашин</t>
  </si>
  <si>
    <t>Дмитрий</t>
  </si>
  <si>
    <t>Воробьев</t>
  </si>
  <si>
    <t>Овчинников</t>
  </si>
  <si>
    <t>Иванников</t>
  </si>
  <si>
    <t>Вертипрахов</t>
  </si>
  <si>
    <t>Романович</t>
  </si>
  <si>
    <t>ф.к. - 04.-06.22</t>
  </si>
  <si>
    <t>Авдонин</t>
  </si>
  <si>
    <t>Сергей</t>
  </si>
  <si>
    <t>МАОУ СОШ № 4</t>
  </si>
  <si>
    <t>ф.к.-04-06-03</t>
  </si>
  <si>
    <t>Ивченко</t>
  </si>
  <si>
    <t>Юрий</t>
  </si>
  <si>
    <t>ф.к.-04-06-09</t>
  </si>
  <si>
    <t>Шукюрова</t>
  </si>
  <si>
    <t>Лейла</t>
  </si>
  <si>
    <t>Илхамовна</t>
  </si>
  <si>
    <t>ф.к.-04-06-10</t>
  </si>
  <si>
    <t>Ураимов</t>
  </si>
  <si>
    <t>Роман</t>
  </si>
  <si>
    <t>Алпамышович</t>
  </si>
  <si>
    <t>ф.к.-04-06-14</t>
  </si>
  <si>
    <t>Вороха</t>
  </si>
  <si>
    <t>ф.к.-04-06-15</t>
  </si>
  <si>
    <t>Дагакова</t>
  </si>
  <si>
    <t>ф.к. - 04-06-16</t>
  </si>
  <si>
    <t>Строгонова</t>
  </si>
  <si>
    <t>Карина</t>
  </si>
  <si>
    <t>ф.к.-04-06-18</t>
  </si>
  <si>
    <t>ф.к.-04-06-19</t>
  </si>
  <si>
    <t>Сулумбеков</t>
  </si>
  <si>
    <t>Эрлан</t>
  </si>
  <si>
    <t>Разакович</t>
  </si>
  <si>
    <t>ф.к.-04-06-21</t>
  </si>
  <si>
    <t>Шарифов</t>
  </si>
  <si>
    <t>Мухаммадхон</t>
  </si>
  <si>
    <t>Улугбекович</t>
  </si>
  <si>
    <t>ф.к.-04-05-06</t>
  </si>
  <si>
    <t>Крапивина</t>
  </si>
  <si>
    <t>ф.к.-04-07--1</t>
  </si>
  <si>
    <t>Шляхтин</t>
  </si>
  <si>
    <t>Семен</t>
  </si>
  <si>
    <t>Михайлович</t>
  </si>
  <si>
    <t>ф.к.-04-07-02</t>
  </si>
  <si>
    <t>Гоман</t>
  </si>
  <si>
    <t>ф.к.-04-07-03</t>
  </si>
  <si>
    <t>Халипова</t>
  </si>
  <si>
    <t>ф.к.-04-07-04</t>
  </si>
  <si>
    <t>Кудинова</t>
  </si>
  <si>
    <t>Татьяна</t>
  </si>
  <si>
    <t>ф.к.-04-07-05</t>
  </si>
  <si>
    <t>ф.к.-04-07-06</t>
  </si>
  <si>
    <t>ф.к.-04-07-11</t>
  </si>
  <si>
    <t>Ботоян</t>
  </si>
  <si>
    <t>Нарек</t>
  </si>
  <si>
    <t>Грачикович</t>
  </si>
  <si>
    <t>ф.к.-04-07-14</t>
  </si>
  <si>
    <t>Бекмуротов</t>
  </si>
  <si>
    <t xml:space="preserve">Диёрбек </t>
  </si>
  <si>
    <t>Зафаржон углы</t>
  </si>
  <si>
    <t>ф.к.-04-09-08</t>
  </si>
  <si>
    <t>Кухта</t>
  </si>
  <si>
    <t>ф.к.-04-09-09</t>
  </si>
  <si>
    <t>Гумашян</t>
  </si>
  <si>
    <t>Давит</t>
  </si>
  <si>
    <t>Джемалович</t>
  </si>
  <si>
    <t>ф.к.-04-10-10</t>
  </si>
  <si>
    <t>Бевза</t>
  </si>
  <si>
    <t>Виктор</t>
  </si>
  <si>
    <t>ф.к.-04-09-12</t>
  </si>
  <si>
    <t>Елфимова</t>
  </si>
  <si>
    <t>Ф.К.-04-09-13</t>
  </si>
  <si>
    <t>Сергеенко</t>
  </si>
  <si>
    <t>Даниловна</t>
  </si>
  <si>
    <t>ф.к.-04-09-15</t>
  </si>
  <si>
    <t>Бадтрутдинов</t>
  </si>
  <si>
    <t>Эдуардович</t>
  </si>
  <si>
    <t>ф.к.-04-09-16</t>
  </si>
  <si>
    <t>Чепыжева</t>
  </si>
  <si>
    <t>ф.к.-04-09-17</t>
  </si>
  <si>
    <t>Сергеев</t>
  </si>
  <si>
    <t>МБОУ СОШ № 5</t>
  </si>
  <si>
    <t>Лебедев</t>
  </si>
  <si>
    <t xml:space="preserve">Сорокин </t>
  </si>
  <si>
    <t xml:space="preserve">Тучин </t>
  </si>
  <si>
    <t>Харченко</t>
  </si>
  <si>
    <t>ф-ра 05-01</t>
  </si>
  <si>
    <t>Чалый</t>
  </si>
  <si>
    <t>Иванович</t>
  </si>
  <si>
    <t>МАОУ "Лицей №6"</t>
  </si>
  <si>
    <t>ф-ра 05-02</t>
  </si>
  <si>
    <t>Ганзюк</t>
  </si>
  <si>
    <t>Альберт</t>
  </si>
  <si>
    <t>ф-ра 05-03</t>
  </si>
  <si>
    <t>Чернова</t>
  </si>
  <si>
    <t>Ева</t>
  </si>
  <si>
    <t>ф-ра 05-04</t>
  </si>
  <si>
    <t xml:space="preserve">Нарзиев </t>
  </si>
  <si>
    <t>Алишерович</t>
  </si>
  <si>
    <t>ф-ра 05-05</t>
  </si>
  <si>
    <t>Проскурина</t>
  </si>
  <si>
    <t>ф-ра 05-06</t>
  </si>
  <si>
    <t>Ализаде</t>
  </si>
  <si>
    <t>Амир</t>
  </si>
  <si>
    <t>Анарович</t>
  </si>
  <si>
    <t>ф-ра 05-07</t>
  </si>
  <si>
    <t xml:space="preserve">Николаева </t>
  </si>
  <si>
    <t>ф-ра 05-08</t>
  </si>
  <si>
    <t xml:space="preserve">Горобий </t>
  </si>
  <si>
    <t>ф-ра 05-09</t>
  </si>
  <si>
    <t>Першакова</t>
  </si>
  <si>
    <t>ф-ра 06-01</t>
  </si>
  <si>
    <t>Нагорный</t>
  </si>
  <si>
    <t>ф-ра 06-02</t>
  </si>
  <si>
    <t>Мельник</t>
  </si>
  <si>
    <t>ф-ра 06-03</t>
  </si>
  <si>
    <t>Конева</t>
  </si>
  <si>
    <t>ф-ра 06-04</t>
  </si>
  <si>
    <t xml:space="preserve">Иванова </t>
  </si>
  <si>
    <t>ф-ра 06-05</t>
  </si>
  <si>
    <t>Яковинов</t>
  </si>
  <si>
    <t>Захар</t>
  </si>
  <si>
    <t>ф-ра 06-06</t>
  </si>
  <si>
    <t>Молостов</t>
  </si>
  <si>
    <t>ф-ра 06-07</t>
  </si>
  <si>
    <t>Корнев</t>
  </si>
  <si>
    <t>Витальевич</t>
  </si>
  <si>
    <t>ф-ра 06-08</t>
  </si>
  <si>
    <t>Зуева</t>
  </si>
  <si>
    <t>ф-ра 06-09</t>
  </si>
  <si>
    <t>Лесников</t>
  </si>
  <si>
    <t>Артём</t>
  </si>
  <si>
    <t>ф-ра 06-10</t>
  </si>
  <si>
    <t>Шпилёва</t>
  </si>
  <si>
    <t>ф-ра 06-11</t>
  </si>
  <si>
    <t>Малахова</t>
  </si>
  <si>
    <t>ф-ра 06-12</t>
  </si>
  <si>
    <t>Великосельский</t>
  </si>
  <si>
    <t>ф-ра 06-13</t>
  </si>
  <si>
    <t>Ливинский</t>
  </si>
  <si>
    <t>ф-ра 06-14</t>
  </si>
  <si>
    <t>Севостьянчикова</t>
  </si>
  <si>
    <t>ф-ра 06-15</t>
  </si>
  <si>
    <t>Самойлова</t>
  </si>
  <si>
    <t>ф-ра 06-16</t>
  </si>
  <si>
    <t>Панкратов</t>
  </si>
  <si>
    <t>ф-ра 06-17</t>
  </si>
  <si>
    <t>Пугач</t>
  </si>
  <si>
    <t>ф-ра 06-18</t>
  </si>
  <si>
    <t>Асташова</t>
  </si>
  <si>
    <t>ф-ра 06-19</t>
  </si>
  <si>
    <t>Герасимчук</t>
  </si>
  <si>
    <t>Варвара</t>
  </si>
  <si>
    <t>ф-ра 06-20</t>
  </si>
  <si>
    <t>Шинкевич</t>
  </si>
  <si>
    <t>ф-ра 06-21</t>
  </si>
  <si>
    <t>Гуслякова</t>
  </si>
  <si>
    <t>ф-ра 06-22</t>
  </si>
  <si>
    <t>Пешков</t>
  </si>
  <si>
    <t>ф-ра 06-23</t>
  </si>
  <si>
    <t>Шилова</t>
  </si>
  <si>
    <t>Кристина</t>
  </si>
  <si>
    <t>ф-ра 06-24</t>
  </si>
  <si>
    <t>Рыхторова</t>
  </si>
  <si>
    <t>ф-ра 06-25</t>
  </si>
  <si>
    <t>Ларионов</t>
  </si>
  <si>
    <t>ф-ра 06-26</t>
  </si>
  <si>
    <t>Стаканов</t>
  </si>
  <si>
    <t>ф-ра 07-01</t>
  </si>
  <si>
    <t>Басалаева</t>
  </si>
  <si>
    <t>Ярославовна</t>
  </si>
  <si>
    <t>ф-ра 07-02</t>
  </si>
  <si>
    <t xml:space="preserve">Дробышев </t>
  </si>
  <si>
    <t>ф-ра 07-03</t>
  </si>
  <si>
    <t>Пинчук</t>
  </si>
  <si>
    <t>ф-ра 07-04</t>
  </si>
  <si>
    <t xml:space="preserve">Анастасия </t>
  </si>
  <si>
    <t>ф-ра 07-05</t>
  </si>
  <si>
    <t>Вольхина</t>
  </si>
  <si>
    <t>ф-ра 07-06</t>
  </si>
  <si>
    <t>Вайс</t>
  </si>
  <si>
    <t>Георгий</t>
  </si>
  <si>
    <t>ф-ра 07-07</t>
  </si>
  <si>
    <t>Бородин</t>
  </si>
  <si>
    <t>ф-ра 07-08</t>
  </si>
  <si>
    <t>Гапоненко</t>
  </si>
  <si>
    <t>25.08.200</t>
  </si>
  <si>
    <t>ф-ра 07-09</t>
  </si>
  <si>
    <t>ф-ра 07-10</t>
  </si>
  <si>
    <t>Шашкова</t>
  </si>
  <si>
    <t>ф-ра 07-11</t>
  </si>
  <si>
    <t>ф-ра 08-01</t>
  </si>
  <si>
    <t>Шенкнехт</t>
  </si>
  <si>
    <t>ф-ра 08-02</t>
  </si>
  <si>
    <t>Резинько</t>
  </si>
  <si>
    <t>ф-ра 08-21</t>
  </si>
  <si>
    <t>Чебак</t>
  </si>
  <si>
    <t>ф-ра 08-22</t>
  </si>
  <si>
    <t>Вовкудан</t>
  </si>
  <si>
    <t>ф-ра 08-23</t>
  </si>
  <si>
    <t>Ковалев</t>
  </si>
  <si>
    <t>Владимирович</t>
  </si>
  <si>
    <t>ф-ра 08-24</t>
  </si>
  <si>
    <t>Лукин</t>
  </si>
  <si>
    <t>Степанович</t>
  </si>
  <si>
    <t>ф-ра 08-25</t>
  </si>
  <si>
    <t>Ганц</t>
  </si>
  <si>
    <t>Герман</t>
  </si>
  <si>
    <t>ф-ра 09-01</t>
  </si>
  <si>
    <t>Максимов</t>
  </si>
  <si>
    <t>ф-ра 09-02</t>
  </si>
  <si>
    <t>Ткаченко</t>
  </si>
  <si>
    <t>ф-ра 09-03</t>
  </si>
  <si>
    <t xml:space="preserve">Григорьева </t>
  </si>
  <si>
    <t>ф-ра 09-04</t>
  </si>
  <si>
    <t>Бугаев</t>
  </si>
  <si>
    <t>ф-ра 09-10</t>
  </si>
  <si>
    <t>Прокопьев</t>
  </si>
  <si>
    <t>ф-ра 09-11</t>
  </si>
  <si>
    <t xml:space="preserve">Ситникова </t>
  </si>
  <si>
    <t>ф-ра 09-12</t>
  </si>
  <si>
    <t>Федосова</t>
  </si>
  <si>
    <t>Игоревна</t>
  </si>
  <si>
    <t>ф-ра 09-13</t>
  </si>
  <si>
    <t>Шестаков</t>
  </si>
  <si>
    <t>ф-ра 09-14</t>
  </si>
  <si>
    <t>Татаринцев</t>
  </si>
  <si>
    <t>ф-ра 09-15</t>
  </si>
  <si>
    <t>Карнаушенко</t>
  </si>
  <si>
    <t>Виолетта</t>
  </si>
  <si>
    <t>ф-ра 09-16</t>
  </si>
  <si>
    <t>Багрич</t>
  </si>
  <si>
    <t>ф-ра 09-17</t>
  </si>
  <si>
    <t>Симакова</t>
  </si>
  <si>
    <t>Евгения</t>
  </si>
  <si>
    <t>ф-ра 09-18</t>
  </si>
  <si>
    <t>Пешкова</t>
  </si>
  <si>
    <t>ф-ра 09-20</t>
  </si>
  <si>
    <t>Копылова</t>
  </si>
  <si>
    <t>ф-ра 10-05</t>
  </si>
  <si>
    <t>Хомченко</t>
  </si>
  <si>
    <t>Евгеньтевна</t>
  </si>
  <si>
    <t>ф-ра 10-07</t>
  </si>
  <si>
    <t>Болотов</t>
  </si>
  <si>
    <t>ф-ра 10-08</t>
  </si>
  <si>
    <t>Лильбок</t>
  </si>
  <si>
    <t>ф-ра 11-01</t>
  </si>
  <si>
    <t>Стручалин</t>
  </si>
  <si>
    <t xml:space="preserve">Олег </t>
  </si>
  <si>
    <t>ф-ра 11-02</t>
  </si>
  <si>
    <t>Щербакова</t>
  </si>
  <si>
    <t>ф-ра 11-03</t>
  </si>
  <si>
    <t>Батюшкин</t>
  </si>
  <si>
    <t>ф-ра 11-04</t>
  </si>
  <si>
    <t>Иванов</t>
  </si>
  <si>
    <t>Германович</t>
  </si>
  <si>
    <t>ф-ра 11-05</t>
  </si>
  <si>
    <t>Филимонова</t>
  </si>
  <si>
    <t>ф-ра 11-06</t>
  </si>
  <si>
    <t>Евстафьев</t>
  </si>
  <si>
    <t>Тарас</t>
  </si>
  <si>
    <t>ф-ра 11-07</t>
  </si>
  <si>
    <t>Вагнер</t>
  </si>
  <si>
    <t>ф-ра 11-08</t>
  </si>
  <si>
    <t>Гриценко</t>
  </si>
  <si>
    <t>фк-07-11-01</t>
  </si>
  <si>
    <t>Нечахина</t>
  </si>
  <si>
    <t>МАОУ "Лицей №7"</t>
  </si>
  <si>
    <t>естественно-научный</t>
  </si>
  <si>
    <t>фк-07-11-02</t>
  </si>
  <si>
    <t>Яценко</t>
  </si>
  <si>
    <t>ФК070601</t>
  </si>
  <si>
    <t>Марианна</t>
  </si>
  <si>
    <t>ФК070602</t>
  </si>
  <si>
    <t>Киселева</t>
  </si>
  <si>
    <t>Наталья</t>
  </si>
  <si>
    <t>ФК070603</t>
  </si>
  <si>
    <t>Мошкина</t>
  </si>
  <si>
    <t>ФК070504</t>
  </si>
  <si>
    <t>Соннова</t>
  </si>
  <si>
    <t>Ивановна</t>
  </si>
  <si>
    <t>ФК070505</t>
  </si>
  <si>
    <t>Реклинг</t>
  </si>
  <si>
    <t>ФК070606</t>
  </si>
  <si>
    <t>Перекрестов</t>
  </si>
  <si>
    <t>ФК070607</t>
  </si>
  <si>
    <t>Новоселова</t>
  </si>
  <si>
    <t>ФК070508</t>
  </si>
  <si>
    <t>Майтак</t>
  </si>
  <si>
    <t>ФК070609</t>
  </si>
  <si>
    <t>Степоненкова</t>
  </si>
  <si>
    <t>ФК070610</t>
  </si>
  <si>
    <t>Машина</t>
  </si>
  <si>
    <t>ФК070611</t>
  </si>
  <si>
    <t>Солохина</t>
  </si>
  <si>
    <t>ФК070612</t>
  </si>
  <si>
    <t>Аминова</t>
  </si>
  <si>
    <t>ФК070613</t>
  </si>
  <si>
    <t>Штайнпрайс</t>
  </si>
  <si>
    <t>ФК070614</t>
  </si>
  <si>
    <t>Ярославцев</t>
  </si>
  <si>
    <t>ФК070615</t>
  </si>
  <si>
    <t>Игнатенко</t>
  </si>
  <si>
    <t>Максимовна</t>
  </si>
  <si>
    <t>ФК070616</t>
  </si>
  <si>
    <t>Жампейсова</t>
  </si>
  <si>
    <t>Рената</t>
  </si>
  <si>
    <t>ФК070617</t>
  </si>
  <si>
    <t>Чистяков</t>
  </si>
  <si>
    <t>ФК070618</t>
  </si>
  <si>
    <t>Харанутова</t>
  </si>
  <si>
    <t>ФК0706019</t>
  </si>
  <si>
    <t>Моисеенко</t>
  </si>
  <si>
    <t>ФК070620</t>
  </si>
  <si>
    <t>Чернусь</t>
  </si>
  <si>
    <t>ФК070621</t>
  </si>
  <si>
    <t>Дубовицкий</t>
  </si>
  <si>
    <t>ФК070623</t>
  </si>
  <si>
    <t>Артур</t>
  </si>
  <si>
    <t>Русланович</t>
  </si>
  <si>
    <t>ФК070624</t>
  </si>
  <si>
    <t>Тарасов</t>
  </si>
  <si>
    <t>фк-07-08-03</t>
  </si>
  <si>
    <t>Трегубов</t>
  </si>
  <si>
    <t>фк-07-08-04</t>
  </si>
  <si>
    <t>Альжаббан</t>
  </si>
  <si>
    <t>Мухаммад</t>
  </si>
  <si>
    <t>Мсаллям Ясерович</t>
  </si>
  <si>
    <t>фк-07-09-08</t>
  </si>
  <si>
    <t>Осколков</t>
  </si>
  <si>
    <t>Данила</t>
  </si>
  <si>
    <t>фк-07-09-01</t>
  </si>
  <si>
    <t>фк-07-09-02</t>
  </si>
  <si>
    <t>Королева</t>
  </si>
  <si>
    <t>фк-07-07-04</t>
  </si>
  <si>
    <t>Паревский</t>
  </si>
  <si>
    <t xml:space="preserve">Владимир </t>
  </si>
  <si>
    <t>фк-07-07-05</t>
  </si>
  <si>
    <t>фк-07-07-06</t>
  </si>
  <si>
    <t>Трифанцева</t>
  </si>
  <si>
    <t>фк-07-07-07</t>
  </si>
  <si>
    <t xml:space="preserve">Шеверная </t>
  </si>
  <si>
    <t>фк-07-08-06</t>
  </si>
  <si>
    <t>Барашкин</t>
  </si>
  <si>
    <t>фк-07-08-09</t>
  </si>
  <si>
    <t>Нуянзин</t>
  </si>
  <si>
    <t>фк-07-08-10</t>
  </si>
  <si>
    <t>Ставицкий</t>
  </si>
  <si>
    <t>Иосиф</t>
  </si>
  <si>
    <t>фк-07-05-13</t>
  </si>
  <si>
    <t xml:space="preserve">Алексеев </t>
  </si>
  <si>
    <t>Савелий</t>
  </si>
  <si>
    <t>фк-07-05-14</t>
  </si>
  <si>
    <t>Биденко</t>
  </si>
  <si>
    <t>фк-07-05-15</t>
  </si>
  <si>
    <t xml:space="preserve">Гладких </t>
  </si>
  <si>
    <t>фк-07-05-16</t>
  </si>
  <si>
    <t xml:space="preserve">Елонова </t>
  </si>
  <si>
    <t>фк-07-05-17</t>
  </si>
  <si>
    <t>Ефимович</t>
  </si>
  <si>
    <t>Эллина</t>
  </si>
  <si>
    <t>Аркадьевна</t>
  </si>
  <si>
    <t>фк-07-05-18</t>
  </si>
  <si>
    <t>Кузеванова</t>
  </si>
  <si>
    <t>фк-07-05-19</t>
  </si>
  <si>
    <t xml:space="preserve">Лобес </t>
  </si>
  <si>
    <t>фк-07-05-20</t>
  </si>
  <si>
    <t>Михайлова</t>
  </si>
  <si>
    <t>Геннадьевна</t>
  </si>
  <si>
    <t>фк-07-05-21</t>
  </si>
  <si>
    <t>Яруш</t>
  </si>
  <si>
    <t xml:space="preserve">Вадим </t>
  </si>
  <si>
    <t>фк-07-07-08</t>
  </si>
  <si>
    <t xml:space="preserve">Агаркова </t>
  </si>
  <si>
    <t>Маргарита</t>
  </si>
  <si>
    <t>фк-07-07-09</t>
  </si>
  <si>
    <t>Борзенкова</t>
  </si>
  <si>
    <t>фк--07-07-11</t>
  </si>
  <si>
    <t>Кучин</t>
  </si>
  <si>
    <t>фк-07-07-12</t>
  </si>
  <si>
    <t>Мосева</t>
  </si>
  <si>
    <t>фк-07-07--14</t>
  </si>
  <si>
    <t>Цымлянская</t>
  </si>
  <si>
    <t>фк-07-07-16</t>
  </si>
  <si>
    <t>Штыпс</t>
  </si>
  <si>
    <t>Сухин</t>
  </si>
  <si>
    <t>фк-07-05-22</t>
  </si>
  <si>
    <t>Гладких</t>
  </si>
  <si>
    <t>фк-07-05.23</t>
  </si>
  <si>
    <t>Видяшкин</t>
  </si>
  <si>
    <t>ФК070622</t>
  </si>
  <si>
    <t>Мамека</t>
  </si>
  <si>
    <t>Ольга</t>
  </si>
  <si>
    <t>фк-07-05-02</t>
  </si>
  <si>
    <t>Кучина</t>
  </si>
  <si>
    <t xml:space="preserve">Дарья  </t>
  </si>
  <si>
    <t xml:space="preserve">Романовна </t>
  </si>
  <si>
    <t>фк-07-05-03</t>
  </si>
  <si>
    <t>Облецов</t>
  </si>
  <si>
    <t xml:space="preserve">Антон </t>
  </si>
  <si>
    <t>Алекеевич</t>
  </si>
  <si>
    <t>фк-07-05-04</t>
  </si>
  <si>
    <t xml:space="preserve">Лебедев </t>
  </si>
  <si>
    <t xml:space="preserve">Владислав </t>
  </si>
  <si>
    <t>фк-07-05-05</t>
  </si>
  <si>
    <t xml:space="preserve">Огай </t>
  </si>
  <si>
    <t xml:space="preserve">Богдан </t>
  </si>
  <si>
    <t>фк-07-05-06</t>
  </si>
  <si>
    <t xml:space="preserve">Порошков </t>
  </si>
  <si>
    <t xml:space="preserve">Виктор </t>
  </si>
  <si>
    <t>фк-07-05-07</t>
  </si>
  <si>
    <t>Назаренко</t>
  </si>
  <si>
    <t xml:space="preserve">Никита </t>
  </si>
  <si>
    <t>фк-07-05-08</t>
  </si>
  <si>
    <t xml:space="preserve">Матвеенко </t>
  </si>
  <si>
    <t xml:space="preserve">Полина  </t>
  </si>
  <si>
    <t>фк-07-05-09</t>
  </si>
  <si>
    <t xml:space="preserve">Васильев </t>
  </si>
  <si>
    <t>фк-07-05-10</t>
  </si>
  <si>
    <t>Харитонова</t>
  </si>
  <si>
    <t xml:space="preserve">Ульяна  </t>
  </si>
  <si>
    <t>фк-07-05-11</t>
  </si>
  <si>
    <t xml:space="preserve">Пахтуев </t>
  </si>
  <si>
    <t xml:space="preserve">Алексей  </t>
  </si>
  <si>
    <t>фк-07-05-12</t>
  </si>
  <si>
    <t>Сивов</t>
  </si>
  <si>
    <t>фк-07-07-27</t>
  </si>
  <si>
    <t>Козицина</t>
  </si>
  <si>
    <t>фк-07-07-28</t>
  </si>
  <si>
    <t>фк-07-07-29</t>
  </si>
  <si>
    <t>Невеличко</t>
  </si>
  <si>
    <t>фк-07-11-03</t>
  </si>
  <si>
    <t>Ващенко</t>
  </si>
  <si>
    <t>фк-07-10-08</t>
  </si>
  <si>
    <t>Лазарев</t>
  </si>
  <si>
    <t>ф-ра-08-05-01</t>
  </si>
  <si>
    <t xml:space="preserve">Руденко </t>
  </si>
  <si>
    <t>МБОУ СОШ №8</t>
  </si>
  <si>
    <t>ф-ра-08-05-02</t>
  </si>
  <si>
    <t>Забелина</t>
  </si>
  <si>
    <t>ф-ра-08-05-03</t>
  </si>
  <si>
    <t xml:space="preserve">Белоконь </t>
  </si>
  <si>
    <t>ф-ра-08-05-04</t>
  </si>
  <si>
    <t>Скрыпникова</t>
  </si>
  <si>
    <t>ф-ра-08-05-05</t>
  </si>
  <si>
    <t>Чайко</t>
  </si>
  <si>
    <t>ф-ра-08-05-06</t>
  </si>
  <si>
    <t>ф-ра-08-05-07</t>
  </si>
  <si>
    <t>Захаров</t>
  </si>
  <si>
    <t>Григорьевич</t>
  </si>
  <si>
    <t>ф-ра-08-06-01</t>
  </si>
  <si>
    <t>Фугин</t>
  </si>
  <si>
    <t>ф-ра-08-06-02</t>
  </si>
  <si>
    <t>Кучеров</t>
  </si>
  <si>
    <t>ф-ра-08-06-03</t>
  </si>
  <si>
    <t>ф-ра-08-06-04</t>
  </si>
  <si>
    <t>Каменский</t>
  </si>
  <si>
    <t>ф-ра-08-06-05</t>
  </si>
  <si>
    <t>Ефимов</t>
  </si>
  <si>
    <t>ф-ра-08-06-06</t>
  </si>
  <si>
    <t>Гордеева</t>
  </si>
  <si>
    <t>ф-ра-08-06-07</t>
  </si>
  <si>
    <t>Трунов</t>
  </si>
  <si>
    <t>ф-ра-08-06-08</t>
  </si>
  <si>
    <t>Костерин</t>
  </si>
  <si>
    <t>ф-ра-08-06-09</t>
  </si>
  <si>
    <t>Родионова</t>
  </si>
  <si>
    <t>ф-ра-08-06-10</t>
  </si>
  <si>
    <t>Томина</t>
  </si>
  <si>
    <t>ф-ра-08-06-11</t>
  </si>
  <si>
    <t>Вдовин</t>
  </si>
  <si>
    <t>ф-ра-08-06-12</t>
  </si>
  <si>
    <t>Черкасова</t>
  </si>
  <si>
    <t>ф-ра-08-06-13</t>
  </si>
  <si>
    <t>Добкин</t>
  </si>
  <si>
    <t>Васильевич</t>
  </si>
  <si>
    <t>ф-ра-08-06-14</t>
  </si>
  <si>
    <t>Мезенцев</t>
  </si>
  <si>
    <t>ф-ра-08-06-15</t>
  </si>
  <si>
    <t>ф-ра-08-07-01</t>
  </si>
  <si>
    <t>Ломаковская</t>
  </si>
  <si>
    <t>ф-ра-08-07-02</t>
  </si>
  <si>
    <t>Леухин</t>
  </si>
  <si>
    <t>ф-ра-08-08-04</t>
  </si>
  <si>
    <t>Еременко</t>
  </si>
  <si>
    <t>ф-ра-08-08-07</t>
  </si>
  <si>
    <t>ф-ра-08-09-01</t>
  </si>
  <si>
    <t>Ивахненко</t>
  </si>
  <si>
    <t>Тамара</t>
  </si>
  <si>
    <t>ф-ра-08-09-02</t>
  </si>
  <si>
    <t>Петрова</t>
  </si>
  <si>
    <t>ф-ра-08-10-01</t>
  </si>
  <si>
    <t>Галютин</t>
  </si>
  <si>
    <t>Степан</t>
  </si>
  <si>
    <t>ф-ра-08-10-02</t>
  </si>
  <si>
    <t>Шагиахметова</t>
  </si>
  <si>
    <t>дмитриевна</t>
  </si>
  <si>
    <t>ф-ра-08-10-03</t>
  </si>
  <si>
    <t>Тарасенко</t>
  </si>
  <si>
    <t>Олеся</t>
  </si>
  <si>
    <t>ф-ра-08-10-04</t>
  </si>
  <si>
    <t>Балабанов</t>
  </si>
  <si>
    <t>физ 09-05-02</t>
  </si>
  <si>
    <t>Юрошев</t>
  </si>
  <si>
    <t>МБОУ СОШ №9</t>
  </si>
  <si>
    <t>физ 09-06-03</t>
  </si>
  <si>
    <t>Запорожская</t>
  </si>
  <si>
    <t>физ 09-07-05</t>
  </si>
  <si>
    <t xml:space="preserve">Шельванская </t>
  </si>
  <si>
    <t>Анжелика</t>
  </si>
  <si>
    <t>физ 09-09-07</t>
  </si>
  <si>
    <t>Шельванский</t>
  </si>
  <si>
    <t>Ярослав</t>
  </si>
  <si>
    <t>физ 09-09-09</t>
  </si>
  <si>
    <t>Безбородов</t>
  </si>
  <si>
    <t>Анатолий</t>
  </si>
  <si>
    <t>физ 09-09-10</t>
  </si>
  <si>
    <t>Маринков</t>
  </si>
  <si>
    <t>физ 09-09-11</t>
  </si>
  <si>
    <t>Гринчук</t>
  </si>
  <si>
    <t>физ 09-11-13</t>
  </si>
  <si>
    <t>Мохов</t>
  </si>
  <si>
    <t>Владимир</t>
  </si>
  <si>
    <t>физ 09-11-14</t>
  </si>
  <si>
    <t>Попов</t>
  </si>
  <si>
    <t>физк-11-01</t>
  </si>
  <si>
    <t>Шлихтенмаер</t>
  </si>
  <si>
    <t>ГБОУ НСО "ККК им. Героя РФ О.Куянова"</t>
  </si>
  <si>
    <t>физк-11-02</t>
  </si>
  <si>
    <t>Бродин</t>
  </si>
  <si>
    <t>физк-11-03</t>
  </si>
  <si>
    <t>Коленкин</t>
  </si>
  <si>
    <t>физк-09-01</t>
  </si>
  <si>
    <t>Липин</t>
  </si>
  <si>
    <t>физк-09-02</t>
  </si>
  <si>
    <t>Чернышов</t>
  </si>
  <si>
    <t>физк-09-03</t>
  </si>
  <si>
    <t>Булыгин</t>
  </si>
  <si>
    <t>физк-09-04</t>
  </si>
  <si>
    <t xml:space="preserve">Меркульев </t>
  </si>
  <si>
    <t>физк-09-05</t>
  </si>
  <si>
    <t>Ефанов</t>
  </si>
  <si>
    <t>Артёмович</t>
  </si>
  <si>
    <t>физк-08-01</t>
  </si>
  <si>
    <t>Леонтьев</t>
  </si>
  <si>
    <t>физк-08-02</t>
  </si>
  <si>
    <t>Орлянский</t>
  </si>
  <si>
    <t>физк-08-03</t>
  </si>
  <si>
    <t>Морозов</t>
  </si>
  <si>
    <t>Леонидович</t>
  </si>
  <si>
    <t>физк-08-04</t>
  </si>
  <si>
    <t>Яковлев</t>
  </si>
  <si>
    <t>физк-08-05</t>
  </si>
  <si>
    <t>Донковец</t>
  </si>
  <si>
    <t>физк-08-06</t>
  </si>
  <si>
    <t>Касьянов</t>
  </si>
  <si>
    <t>физ-ра-10-05-15</t>
  </si>
  <si>
    <t>Леонтьева</t>
  </si>
  <si>
    <t>МБОУ СОШ № 10"Пересвет"</t>
  </si>
  <si>
    <t>физ-ра-10-05-02</t>
  </si>
  <si>
    <t>Февралева</t>
  </si>
  <si>
    <t>физ-ра-10-06-17</t>
  </si>
  <si>
    <t>Балукова</t>
  </si>
  <si>
    <t>02.04.2006</t>
  </si>
  <si>
    <t>физ-ра-10-06-26</t>
  </si>
  <si>
    <t>Быкова</t>
  </si>
  <si>
    <t>22.01.2007</t>
  </si>
  <si>
    <t>физ-ра-10-06-25</t>
  </si>
  <si>
    <t xml:space="preserve">Ерохина </t>
  </si>
  <si>
    <t>физ-ра-10-06-18</t>
  </si>
  <si>
    <t>Кокорина</t>
  </si>
  <si>
    <t>физ-ра-10-06-29</t>
  </si>
  <si>
    <t>Супрун</t>
  </si>
  <si>
    <t>физ-ра-10-06-21</t>
  </si>
  <si>
    <t>Имаралиева</t>
  </si>
  <si>
    <t>Озодахон</t>
  </si>
  <si>
    <t>Курвоналиевна</t>
  </si>
  <si>
    <t>физ-ра-10-06-23</t>
  </si>
  <si>
    <t>Калашникова</t>
  </si>
  <si>
    <t>физ-ра-10-06-30</t>
  </si>
  <si>
    <t>Потанина</t>
  </si>
  <si>
    <t>физ-ра-10-06-31</t>
  </si>
  <si>
    <t>Рябова</t>
  </si>
  <si>
    <t>физ-ра-10-06-27</t>
  </si>
  <si>
    <t>Суханова</t>
  </si>
  <si>
    <t>физ-ра-10-07-39</t>
  </si>
  <si>
    <t>Гузикова</t>
  </si>
  <si>
    <t>физ-ра-10-07-38</t>
  </si>
  <si>
    <t>Светлана</t>
  </si>
  <si>
    <t>физ-ра-10-07-41</t>
  </si>
  <si>
    <t>Зотова</t>
  </si>
  <si>
    <t>физ-ра-10-07-45</t>
  </si>
  <si>
    <t>Никишева</t>
  </si>
  <si>
    <t>физ-ра-10-07-34</t>
  </si>
  <si>
    <t>Лемешко</t>
  </si>
  <si>
    <t>физ-ра-10-07-36</t>
  </si>
  <si>
    <t>Потапова</t>
  </si>
  <si>
    <t>физ-ра-10-08-54</t>
  </si>
  <si>
    <t>физ-ра-10-08-52</t>
  </si>
  <si>
    <t>Осина</t>
  </si>
  <si>
    <t>физ-ра-10-08-51</t>
  </si>
  <si>
    <t>Сакунова</t>
  </si>
  <si>
    <t>физ-ра-10-09-58</t>
  </si>
  <si>
    <t>Костюхина</t>
  </si>
  <si>
    <t>физ-ра-10-09-57</t>
  </si>
  <si>
    <t>Загорулько</t>
  </si>
  <si>
    <t>Ирина</t>
  </si>
  <si>
    <t>Константиновна</t>
  </si>
  <si>
    <t>физ-ра-10-10-59</t>
  </si>
  <si>
    <t>Вожова</t>
  </si>
  <si>
    <t>11.04.2002</t>
  </si>
  <si>
    <t>физ-ра-10-10-61</t>
  </si>
  <si>
    <t>Салагор</t>
  </si>
  <si>
    <t>Грицененко</t>
  </si>
  <si>
    <t>Алиса</t>
  </si>
  <si>
    <t>Докшин</t>
  </si>
  <si>
    <t>Ишимова</t>
  </si>
  <si>
    <t>Христина</t>
  </si>
  <si>
    <t>Ноак</t>
  </si>
  <si>
    <t>Труфанов</t>
  </si>
  <si>
    <t>Кожуч</t>
  </si>
  <si>
    <t>11-314-физ-ра-5-5</t>
  </si>
  <si>
    <t>Воронин</t>
  </si>
  <si>
    <t>Фёдор</t>
  </si>
  <si>
    <t>МБОУ СОШ №11</t>
  </si>
  <si>
    <t>11-314-физ-ра-5-6</t>
  </si>
  <si>
    <t>Новикова</t>
  </si>
  <si>
    <t>11-314-физ-ра-5-7</t>
  </si>
  <si>
    <t>Романова</t>
  </si>
  <si>
    <t>11-314-физ-ра-5-8</t>
  </si>
  <si>
    <t>Герасименко</t>
  </si>
  <si>
    <t>11-314-физ-ра-5-10</t>
  </si>
  <si>
    <t>Смирнова</t>
  </si>
  <si>
    <t>11-314-физ-ра-5-13</t>
  </si>
  <si>
    <t>Демарчук</t>
  </si>
  <si>
    <t>11-314-физ-ра-5-14</t>
  </si>
  <si>
    <t>Стуков</t>
  </si>
  <si>
    <t>11-314-физ-ра-5-15</t>
  </si>
  <si>
    <t>Богатов</t>
  </si>
  <si>
    <t>11-314-физ-ра-5-31</t>
  </si>
  <si>
    <t>11-305-физ-ра-6-3</t>
  </si>
  <si>
    <t>Пузынина</t>
  </si>
  <si>
    <t>11-305-физ-ра-6-5</t>
  </si>
  <si>
    <t>11-305-физ-ра-6-6</t>
  </si>
  <si>
    <t>Казачок</t>
  </si>
  <si>
    <t>11-305-физ-ра-6-7</t>
  </si>
  <si>
    <t>Бутенко</t>
  </si>
  <si>
    <t>11-305-физ-ра-6-8</t>
  </si>
  <si>
    <t>Шибаршина</t>
  </si>
  <si>
    <t>Владлена</t>
  </si>
  <si>
    <t>11-305-физ-ра-6-9</t>
  </si>
  <si>
    <t>Шишова</t>
  </si>
  <si>
    <t>11-305-физ-ра-6-10</t>
  </si>
  <si>
    <t>Аргунова</t>
  </si>
  <si>
    <t>11-305-физ-ра-6-13</t>
  </si>
  <si>
    <t>Ларичева</t>
  </si>
  <si>
    <t>11-305-физ-ра-6-14</t>
  </si>
  <si>
    <t>Карачевцева</t>
  </si>
  <si>
    <t>11-305-физ-ра-6-15</t>
  </si>
  <si>
    <t>Панин</t>
  </si>
  <si>
    <t>11-314-физ-ра-5-32</t>
  </si>
  <si>
    <t>Биболатова</t>
  </si>
  <si>
    <t>Камила</t>
  </si>
  <si>
    <t>Шамильевна</t>
  </si>
  <si>
    <t>11-212-физ-ра-6-5</t>
  </si>
  <si>
    <t>Шалунов</t>
  </si>
  <si>
    <t>11-206-физ-ра-6-30</t>
  </si>
  <si>
    <t xml:space="preserve">Казанцева </t>
  </si>
  <si>
    <t>11-212-физ-ра-6-3</t>
  </si>
  <si>
    <t>Лесняк</t>
  </si>
  <si>
    <t>11-212-физ-ра-6-4</t>
  </si>
  <si>
    <t>Бобровская</t>
  </si>
  <si>
    <t>11-314-физ-ра-7-20</t>
  </si>
  <si>
    <t>Серобян</t>
  </si>
  <si>
    <t>Астхик</t>
  </si>
  <si>
    <t>Кареновна</t>
  </si>
  <si>
    <t>11-314-физ-ра-7-21</t>
  </si>
  <si>
    <t>Андреев</t>
  </si>
  <si>
    <t>11-314-физ-ра-7-24</t>
  </si>
  <si>
    <t>Свирин</t>
  </si>
  <si>
    <t>11-314-физ-ра-7-25</t>
  </si>
  <si>
    <t>Юркевич</t>
  </si>
  <si>
    <t>11-314-физ-ра-7-26</t>
  </si>
  <si>
    <t>Лобанов</t>
  </si>
  <si>
    <t>Эдуард</t>
  </si>
  <si>
    <t>11-314-физ-ра-7-28</t>
  </si>
  <si>
    <t>Нагорлов</t>
  </si>
  <si>
    <t>11-314-физ-ра-7-29</t>
  </si>
  <si>
    <t>Корж</t>
  </si>
  <si>
    <t>11-314-физ-ра-7-30</t>
  </si>
  <si>
    <t>Куряев</t>
  </si>
  <si>
    <t>11-305-физ-ра-7-17</t>
  </si>
  <si>
    <t>Зайка</t>
  </si>
  <si>
    <t>11-305-физ-ра-7-18</t>
  </si>
  <si>
    <t>Бахарев</t>
  </si>
  <si>
    <t>11-305-физ-ра-7-21</t>
  </si>
  <si>
    <t>Сапогов</t>
  </si>
  <si>
    <t>11-305-физ-ра-8-22</t>
  </si>
  <si>
    <t>Фадеева</t>
  </si>
  <si>
    <t>11-305-физ-ра-8-31</t>
  </si>
  <si>
    <t>Сурикова</t>
  </si>
  <si>
    <t>11-305-физ-ра-9-30</t>
  </si>
  <si>
    <t>Тидэ</t>
  </si>
  <si>
    <t>11-206-физ-ра-9-7</t>
  </si>
  <si>
    <t>Миллер</t>
  </si>
  <si>
    <t>Владиславовна</t>
  </si>
  <si>
    <t>11-206-физ-ра-9-8</t>
  </si>
  <si>
    <t>Чертенкова</t>
  </si>
  <si>
    <t>11-206-физ-ра-9-9</t>
  </si>
  <si>
    <t>Барчан</t>
  </si>
  <si>
    <t>11-206-физ-ра-9-10</t>
  </si>
  <si>
    <t>Горбунов</t>
  </si>
  <si>
    <t>11-206-физ-ра-9-11</t>
  </si>
  <si>
    <t>11-206-физ-ра-9-13</t>
  </si>
  <si>
    <t>11-206-физ-ра-9-16</t>
  </si>
  <si>
    <t>Христов</t>
  </si>
  <si>
    <t>Федорович</t>
  </si>
  <si>
    <t>11-206-физ-ра-9-18</t>
  </si>
  <si>
    <t>Драчёва</t>
  </si>
  <si>
    <t>11-206-физ-ра-9-19</t>
  </si>
  <si>
    <t xml:space="preserve">Коновалова </t>
  </si>
  <si>
    <t xml:space="preserve">Виктория </t>
  </si>
  <si>
    <t>11-206-физ-ра-10-22</t>
  </si>
  <si>
    <t>11-206-физ-ра-10-23</t>
  </si>
  <si>
    <t>Челетдинова</t>
  </si>
  <si>
    <t>Милена</t>
  </si>
  <si>
    <t>Рафаэлевна</t>
  </si>
  <si>
    <t>ф-ра-12-05-01 (жен)</t>
  </si>
  <si>
    <t>Стрелкова</t>
  </si>
  <si>
    <t xml:space="preserve">Кристина </t>
  </si>
  <si>
    <t>МБОУ СОШ № 12</t>
  </si>
  <si>
    <t>ф-ра-12-06-01 (жен)</t>
  </si>
  <si>
    <t>Ерёмина</t>
  </si>
  <si>
    <t>ф-ра-12-06-02 (жен)</t>
  </si>
  <si>
    <t>Захарова</t>
  </si>
  <si>
    <t>ф-ра-12-06-03 (жен)</t>
  </si>
  <si>
    <t>ф-ра-12-06-04 (жен)</t>
  </si>
  <si>
    <t>Зубкова</t>
  </si>
  <si>
    <t>ф-ра-12-06-05 (жен)</t>
  </si>
  <si>
    <t>Панюкова</t>
  </si>
  <si>
    <t>ф-ра-12-06-06 (жен)</t>
  </si>
  <si>
    <t>Плугатырь</t>
  </si>
  <si>
    <t>ф-ра-12-06-07 (муж)</t>
  </si>
  <si>
    <t>Захаркин</t>
  </si>
  <si>
    <t>ф-ра-12-07-01 (жен)</t>
  </si>
  <si>
    <t>Пушкова</t>
  </si>
  <si>
    <t>ф-ра-12-07-02 (жен)</t>
  </si>
  <si>
    <t>Рожкова</t>
  </si>
  <si>
    <t>28.06.2005.</t>
  </si>
  <si>
    <t>ф-ра-12-07-03 (жен)</t>
  </si>
  <si>
    <t>Розбах</t>
  </si>
  <si>
    <t>ф-ра-12-07-04 (муж)</t>
  </si>
  <si>
    <t>Кобзев</t>
  </si>
  <si>
    <t>ф-ра-12-08-01 (жен)</t>
  </si>
  <si>
    <t>Булавина</t>
  </si>
  <si>
    <t>ф-ра-12-08-02 (жен)</t>
  </si>
  <si>
    <t>Дробышева</t>
  </si>
  <si>
    <t>Дарина</t>
  </si>
  <si>
    <t>ф-ра-12-08-03 (муж)</t>
  </si>
  <si>
    <t>Бобков</t>
  </si>
  <si>
    <t>ф-ра-12-08-04 (муж)</t>
  </si>
  <si>
    <t>Гулиев</t>
  </si>
  <si>
    <t>Рамин</t>
  </si>
  <si>
    <t>Садиг оглы</t>
  </si>
  <si>
    <t>ф-ра-12-08-05 (муж)</t>
  </si>
  <si>
    <t>Толоконников</t>
  </si>
  <si>
    <t>ф-ра-12-09-01 (жен)</t>
  </si>
  <si>
    <t xml:space="preserve">Денисова </t>
  </si>
  <si>
    <t>ф-ра-12-09-02 (муж)</t>
  </si>
  <si>
    <t>Мазной</t>
  </si>
  <si>
    <t>ф-ра-12-09-03 (муж)</t>
  </si>
  <si>
    <t>Никитенко</t>
  </si>
  <si>
    <t>Ростислав</t>
  </si>
  <si>
    <t>ф-ра-12-09-04 (муж)</t>
  </si>
  <si>
    <t>Шарабрин</t>
  </si>
  <si>
    <t xml:space="preserve">ф-ра-12-11-01 (жен) </t>
  </si>
  <si>
    <t>Жирякова</t>
  </si>
  <si>
    <t>ф-ра-12-11-02 (жен)</t>
  </si>
  <si>
    <t>Мельникова</t>
  </si>
  <si>
    <t>ф-ра-12-11-03 (муж)</t>
  </si>
  <si>
    <t>Дробышев</t>
  </si>
  <si>
    <t>ф-ра-12-11-04 (муж)</t>
  </si>
  <si>
    <t>Колесников</t>
  </si>
  <si>
    <t>ф-ра-12-11-05 (муж)</t>
  </si>
  <si>
    <t>Лихницкий</t>
  </si>
  <si>
    <t>ф-ра-12-11-06 (муж)</t>
  </si>
  <si>
    <t>Шамшура</t>
  </si>
  <si>
    <t>Артемий</t>
  </si>
  <si>
    <t>физ-ра-13-5-1</t>
  </si>
  <si>
    <t>Крапивин</t>
  </si>
  <si>
    <t>Владмирович</t>
  </si>
  <si>
    <t>МБОУ СОШ №13</t>
  </si>
  <si>
    <t>физ-ра-13-5-2</t>
  </si>
  <si>
    <t>Дудко</t>
  </si>
  <si>
    <t>физ-ра-13-6-10</t>
  </si>
  <si>
    <t>Болотова</t>
  </si>
  <si>
    <t>05.11.200</t>
  </si>
  <si>
    <t>физ-ра-13-8-12</t>
  </si>
  <si>
    <t>Криусов</t>
  </si>
  <si>
    <t>физ-ра-13-8-13</t>
  </si>
  <si>
    <t>Афанасьев</t>
  </si>
  <si>
    <t xml:space="preserve">Евгений </t>
  </si>
  <si>
    <t>физ-ра-13-6-11</t>
  </si>
  <si>
    <t>Воробьева</t>
  </si>
  <si>
    <t>физ-ра-13-6-4</t>
  </si>
  <si>
    <t>Вахмянин</t>
  </si>
  <si>
    <t>физ-ра-13-6-5</t>
  </si>
  <si>
    <t>Еремин</t>
  </si>
  <si>
    <t>физ-ра-13-6-6</t>
  </si>
  <si>
    <t xml:space="preserve">Тарасов </t>
  </si>
  <si>
    <t>Арсений</t>
  </si>
  <si>
    <t>физ-ра-13-6-7</t>
  </si>
  <si>
    <t xml:space="preserve">Щербатенко </t>
  </si>
  <si>
    <t>физ-ра-13-6-9</t>
  </si>
  <si>
    <t>Макеев</t>
  </si>
  <si>
    <t>физ-ра-13-6-8</t>
  </si>
  <si>
    <t>Нагорников</t>
  </si>
  <si>
    <t>10.03.</t>
  </si>
  <si>
    <t>физ-ра-13-9-14</t>
  </si>
  <si>
    <t>Савицкий</t>
  </si>
  <si>
    <t>физ-ра-13-9-15</t>
  </si>
  <si>
    <t>Победенный</t>
  </si>
  <si>
    <t>физк-Л-10</t>
  </si>
  <si>
    <t xml:space="preserve">Софья </t>
  </si>
  <si>
    <t>Федоровна</t>
  </si>
  <si>
    <t>МАОУ "Экономический</t>
  </si>
  <si>
    <t>инженерный</t>
  </si>
  <si>
    <t>физк-Л-8</t>
  </si>
  <si>
    <t xml:space="preserve">Амирова </t>
  </si>
  <si>
    <t xml:space="preserve">Полина </t>
  </si>
  <si>
    <t>Георгиевна</t>
  </si>
  <si>
    <t xml:space="preserve">Гордеев </t>
  </si>
  <si>
    <t xml:space="preserve">Андрей </t>
  </si>
  <si>
    <t xml:space="preserve">Ким  </t>
  </si>
  <si>
    <t>Леонидовна</t>
  </si>
  <si>
    <t xml:space="preserve">Фарафонтов </t>
  </si>
  <si>
    <t xml:space="preserve">Иван </t>
  </si>
  <si>
    <t xml:space="preserve">Пророк </t>
  </si>
  <si>
    <t>физк-Л-7</t>
  </si>
  <si>
    <t xml:space="preserve">Епифанцева </t>
  </si>
  <si>
    <t xml:space="preserve">Марина  </t>
  </si>
  <si>
    <t xml:space="preserve">Заводина </t>
  </si>
  <si>
    <t xml:space="preserve">Муштина </t>
  </si>
  <si>
    <t xml:space="preserve">Ирина </t>
  </si>
  <si>
    <t xml:space="preserve">Чернова </t>
  </si>
  <si>
    <t xml:space="preserve">Мария </t>
  </si>
  <si>
    <t xml:space="preserve">Чучин    </t>
  </si>
  <si>
    <t xml:space="preserve">Баканова </t>
  </si>
  <si>
    <t xml:space="preserve">Воронина  </t>
  </si>
  <si>
    <t xml:space="preserve">Золина </t>
  </si>
  <si>
    <t xml:space="preserve"> Алина</t>
  </si>
  <si>
    <t xml:space="preserve">Золотухин </t>
  </si>
  <si>
    <t xml:space="preserve">Тальвеже  </t>
  </si>
  <si>
    <t>физк-Л-6</t>
  </si>
  <si>
    <t xml:space="preserve">Афанасьев </t>
  </si>
  <si>
    <t xml:space="preserve">Игорь </t>
  </si>
  <si>
    <t>Васева</t>
  </si>
  <si>
    <t xml:space="preserve">Дарья </t>
  </si>
  <si>
    <t>Кирилловна</t>
  </si>
  <si>
    <t xml:space="preserve">Картоножкин </t>
  </si>
  <si>
    <t xml:space="preserve">Семён </t>
  </si>
  <si>
    <t xml:space="preserve">Шаркова  </t>
  </si>
  <si>
    <t>физк-Л-5</t>
  </si>
  <si>
    <t xml:space="preserve">Борисов </t>
  </si>
  <si>
    <t xml:space="preserve">Бондаренко </t>
  </si>
  <si>
    <t xml:space="preserve">Валентина </t>
  </si>
  <si>
    <t xml:space="preserve">Булгакова  </t>
  </si>
  <si>
    <t xml:space="preserve">Ваулина  </t>
  </si>
  <si>
    <t xml:space="preserve">Глухих  </t>
  </si>
  <si>
    <t>Семён</t>
  </si>
  <si>
    <t xml:space="preserve">Королева </t>
  </si>
  <si>
    <t xml:space="preserve">Елизавета </t>
  </si>
  <si>
    <t xml:space="preserve">Загайнова </t>
  </si>
  <si>
    <t xml:space="preserve">Коршунов  </t>
  </si>
  <si>
    <t xml:space="preserve">Лисняковская </t>
  </si>
  <si>
    <t xml:space="preserve">Анжела </t>
  </si>
  <si>
    <t xml:space="preserve">Логинов </t>
  </si>
  <si>
    <t xml:space="preserve">Михаил </t>
  </si>
  <si>
    <t>Гедеонович</t>
  </si>
  <si>
    <t xml:space="preserve">Попов </t>
  </si>
  <si>
    <t xml:space="preserve"> Фёдор</t>
  </si>
  <si>
    <t>Никитич</t>
  </si>
  <si>
    <t xml:space="preserve">Тюленева </t>
  </si>
  <si>
    <t xml:space="preserve">Алиса </t>
  </si>
  <si>
    <t>Антоновна</t>
  </si>
  <si>
    <t xml:space="preserve">Урюмцева </t>
  </si>
  <si>
    <t xml:space="preserve">Алина </t>
  </si>
  <si>
    <t xml:space="preserve">Хан </t>
  </si>
  <si>
    <t xml:space="preserve"> Елена</t>
  </si>
  <si>
    <t xml:space="preserve">Зырянова </t>
  </si>
  <si>
    <t xml:space="preserve">Василиса </t>
  </si>
  <si>
    <t xml:space="preserve">Ивашин  </t>
  </si>
  <si>
    <t xml:space="preserve">Котовщиков  </t>
  </si>
  <si>
    <t>Святослав</t>
  </si>
  <si>
    <t>Кязимов</t>
  </si>
  <si>
    <t xml:space="preserve"> Оскар </t>
  </si>
  <si>
    <t>Бахтияр оглы</t>
  </si>
  <si>
    <t xml:space="preserve">Охрямкин </t>
  </si>
  <si>
    <t xml:space="preserve">Данила </t>
  </si>
  <si>
    <t xml:space="preserve">Светлова  </t>
  </si>
  <si>
    <t>МАТЕМ-09-01</t>
  </si>
  <si>
    <t>Шаюнусов</t>
  </si>
  <si>
    <t>Шарахимович</t>
  </si>
  <si>
    <t>ЧОУ Школа "Экология и Диалектика"</t>
  </si>
  <si>
    <t>МАТЕМ-06-01</t>
  </si>
  <si>
    <t xml:space="preserve">Антонов </t>
  </si>
  <si>
    <t>физ-ра-10-05-05</t>
  </si>
  <si>
    <t>Кутонов</t>
  </si>
  <si>
    <t>Валентин</t>
  </si>
  <si>
    <t>физ-ра-10-05-07</t>
  </si>
  <si>
    <t>Молотков</t>
  </si>
  <si>
    <t>физ-ра-10-05-08</t>
  </si>
  <si>
    <t>Некрасов</t>
  </si>
  <si>
    <t>физ-ра-10-05-06</t>
  </si>
  <si>
    <t>Писанец</t>
  </si>
  <si>
    <t>Станислав</t>
  </si>
  <si>
    <t>физ-ра-10-05-14</t>
  </si>
  <si>
    <t>Саргун</t>
  </si>
  <si>
    <t>физ-ра-10-05-01</t>
  </si>
  <si>
    <t>Варданян</t>
  </si>
  <si>
    <t>Андраникович</t>
  </si>
  <si>
    <t>физ-ра-10-05-03</t>
  </si>
  <si>
    <t>Золотарев</t>
  </si>
  <si>
    <t>физ-ра-10-05-04</t>
  </si>
  <si>
    <t>физ-ра-10-05-09</t>
  </si>
  <si>
    <t>Мариненко</t>
  </si>
  <si>
    <t>физ-ра-10-05-16</t>
  </si>
  <si>
    <t>Николаев</t>
  </si>
  <si>
    <t>физ-ра-10-05-13</t>
  </si>
  <si>
    <t>Сухарев</t>
  </si>
  <si>
    <t>физ-ра-10-05-11</t>
  </si>
  <si>
    <t>Федулин</t>
  </si>
  <si>
    <t>физ-ра-10-05-12</t>
  </si>
  <si>
    <t>Шадура</t>
  </si>
  <si>
    <t>Богдан</t>
  </si>
  <si>
    <t>физ-ра-10-05-10</t>
  </si>
  <si>
    <t>Шуркин</t>
  </si>
  <si>
    <t>Антонович</t>
  </si>
  <si>
    <t>физ-ра-10-06-19</t>
  </si>
  <si>
    <t>Бобровский</t>
  </si>
  <si>
    <t>физ-ра-10-06-28</t>
  </si>
  <si>
    <t>Исайкин</t>
  </si>
  <si>
    <t>физ-ра-10-06-20</t>
  </si>
  <si>
    <t>Пожидаев</t>
  </si>
  <si>
    <t>Макар</t>
  </si>
  <si>
    <t>физ-ра-10-06-22</t>
  </si>
  <si>
    <t>Чекалов</t>
  </si>
  <si>
    <t>физ-ра-10-06-24</t>
  </si>
  <si>
    <t>Зыков</t>
  </si>
  <si>
    <t>физ-ра-10-06-32</t>
  </si>
  <si>
    <t>Овечкин</t>
  </si>
  <si>
    <t>физ-ра-10-07-35</t>
  </si>
  <si>
    <t>Азизов</t>
  </si>
  <si>
    <t>Сардор</t>
  </si>
  <si>
    <t>Абдужабборович</t>
  </si>
  <si>
    <t>физ-ра-10-07-42</t>
  </si>
  <si>
    <t>Акулов</t>
  </si>
  <si>
    <t>физ-ра-10-07-47</t>
  </si>
  <si>
    <t>Панарин</t>
  </si>
  <si>
    <t>физ-ра-10-07-37</t>
  </si>
  <si>
    <t>Титков</t>
  </si>
  <si>
    <t>физ-ра-10-07-40</t>
  </si>
  <si>
    <t>Храмов</t>
  </si>
  <si>
    <t>физ-ра-10-07-43</t>
  </si>
  <si>
    <t>Глущенко</t>
  </si>
  <si>
    <t>физ-ра-10-07-44</t>
  </si>
  <si>
    <t>Клешнин</t>
  </si>
  <si>
    <t>физ-ра-10-07-33</t>
  </si>
  <si>
    <t>Романюк</t>
  </si>
  <si>
    <t>физ-ра-10-07-46</t>
  </si>
  <si>
    <t>Устинский</t>
  </si>
  <si>
    <t>физ-ра-10-08-49</t>
  </si>
  <si>
    <t>физ-ра-10-08-50</t>
  </si>
  <si>
    <t>Левен</t>
  </si>
  <si>
    <t>Лев</t>
  </si>
  <si>
    <t>физ-ра-10-08-56</t>
  </si>
  <si>
    <t>Ширяев</t>
  </si>
  <si>
    <t>физ-ра-10-08-48</t>
  </si>
  <si>
    <t>физ-ра-10-08-53</t>
  </si>
  <si>
    <t>Садырин</t>
  </si>
  <si>
    <t>физ-ра-10-08-55</t>
  </si>
  <si>
    <t>физ-ра-10-10-60</t>
  </si>
  <si>
    <t>Черников</t>
  </si>
  <si>
    <t>физ-ра-10-11-62</t>
  </si>
  <si>
    <t>физ-ра-10-11-63</t>
  </si>
  <si>
    <t>Зырянов</t>
  </si>
  <si>
    <t>Рейтинг</t>
  </si>
  <si>
    <t>Статус</t>
  </si>
  <si>
    <t>Победитель</t>
  </si>
  <si>
    <t>Призёр</t>
  </si>
  <si>
    <t>Участник</t>
  </si>
  <si>
    <t>МБОУ СОШ №3</t>
  </si>
  <si>
    <t xml:space="preserve"> </t>
  </si>
  <si>
    <t xml:space="preserve">  </t>
  </si>
  <si>
    <t>физкультура</t>
  </si>
  <si>
    <t>11,12.10.18</t>
  </si>
  <si>
    <t xml:space="preserve"> Участники  школьного этапа Всероссийской олимпиады школьников 2018-2019 учебного года                   Дата     11,12.10.18                                                 </t>
  </si>
  <si>
    <t>Лаврова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</si>
</sst>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0" fillId="0" borderId="2" applyFont="0" applyFill="0" applyAlignment="0" applyProtection="0">
      <alignment horizontal="center" vertical="justify" wrapText="1"/>
      <protection locked="0"/>
    </xf>
    <xf numFmtId="0" fontId="5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11" fillId="0" borderId="1" xfId="0" applyFont="1" applyFill="1" applyBorder="1" applyAlignment="1">
      <alignment horizontal="left"/>
    </xf>
    <xf numFmtId="0" fontId="8" fillId="0" borderId="1" xfId="4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2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/>
    </xf>
    <xf numFmtId="0" fontId="11" fillId="0" borderId="1" xfId="6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wrapText="1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14" fontId="8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/>
    </xf>
    <xf numFmtId="14" fontId="11" fillId="3" borderId="1" xfId="0" applyNumberFormat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4" fontId="12" fillId="4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vertical="distributed"/>
    </xf>
    <xf numFmtId="14" fontId="8" fillId="0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distributed"/>
    </xf>
    <xf numFmtId="14" fontId="8" fillId="3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vertical="distributed"/>
    </xf>
    <xf numFmtId="14" fontId="8" fillId="0" borderId="1" xfId="0" applyNumberFormat="1" applyFont="1" applyFill="1" applyBorder="1" applyAlignment="1">
      <alignment horizontal="left" vertical="distributed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 applyProtection="1">
      <alignment horizontal="left" wrapText="1"/>
    </xf>
    <xf numFmtId="14" fontId="12" fillId="0" borderId="1" xfId="0" applyNumberFormat="1" applyFont="1" applyBorder="1" applyAlignment="1">
      <alignment horizontal="left"/>
    </xf>
    <xf numFmtId="0" fontId="11" fillId="0" borderId="1" xfId="6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left"/>
    </xf>
    <xf numFmtId="2" fontId="11" fillId="0" borderId="1" xfId="0" applyNumberFormat="1" applyFont="1" applyFill="1" applyBorder="1" applyAlignment="1">
      <alignment horizontal="left"/>
    </xf>
    <xf numFmtId="0" fontId="12" fillId="5" borderId="1" xfId="0" applyFont="1" applyFill="1" applyBorder="1"/>
    <xf numFmtId="0" fontId="11" fillId="0" borderId="1" xfId="0" applyFont="1" applyBorder="1"/>
    <xf numFmtId="0" fontId="12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/>
    </xf>
  </cellXfs>
  <cellStyles count="8">
    <cellStyle name="Обычный" xfId="0" builtinId="0"/>
    <cellStyle name="Обычный 2" xfId="2"/>
    <cellStyle name="Обычный 3" xfId="5"/>
    <cellStyle name="Обычный 4" xfId="6"/>
    <cellStyle name="Обычный_Лист1" xfId="4"/>
    <cellStyle name="Процентный" xfId="1" builtinId="5"/>
    <cellStyle name="Процентный 2" xfId="7"/>
    <cellStyle name="Стиль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2"/>
  <sheetViews>
    <sheetView tabSelected="1" workbookViewId="0"/>
  </sheetViews>
  <sheetFormatPr defaultRowHeight="15" x14ac:dyDescent="0.25"/>
  <cols>
    <col min="2" max="2" width="13.7109375" customWidth="1"/>
    <col min="3" max="3" width="18" customWidth="1"/>
    <col min="4" max="4" width="12.5703125" customWidth="1"/>
    <col min="5" max="5" width="15" customWidth="1"/>
    <col min="7" max="7" width="20.85546875" customWidth="1"/>
    <col min="14" max="14" width="25.140625" customWidth="1"/>
  </cols>
  <sheetData>
    <row r="2" spans="1:14" x14ac:dyDescent="0.25">
      <c r="A2" s="85" t="s">
        <v>1</v>
      </c>
      <c r="B2" s="85"/>
      <c r="C2" s="85"/>
      <c r="D2" s="85">
        <v>90</v>
      </c>
      <c r="E2" s="85"/>
      <c r="F2" s="25"/>
      <c r="G2" s="25" t="s">
        <v>1388</v>
      </c>
      <c r="H2" s="25"/>
      <c r="I2" s="25"/>
      <c r="J2" s="25" t="s">
        <v>1389</v>
      </c>
      <c r="K2" s="25"/>
      <c r="L2" s="25"/>
      <c r="M2" s="25"/>
      <c r="N2" s="25"/>
    </row>
    <row r="3" spans="1:14" ht="60" x14ac:dyDescent="0.25">
      <c r="A3" s="26" t="s">
        <v>2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3</v>
      </c>
      <c r="H3" s="27" t="s">
        <v>10</v>
      </c>
      <c r="I3" s="27" t="s">
        <v>12</v>
      </c>
      <c r="J3" s="27" t="s">
        <v>13</v>
      </c>
      <c r="K3" s="28" t="s">
        <v>14</v>
      </c>
      <c r="L3" s="28" t="s">
        <v>1380</v>
      </c>
      <c r="M3" s="28" t="s">
        <v>1381</v>
      </c>
      <c r="N3" s="27" t="s">
        <v>9</v>
      </c>
    </row>
    <row r="4" spans="1:14" ht="15.75" x14ac:dyDescent="0.25">
      <c r="A4" s="19">
        <v>1</v>
      </c>
      <c r="B4" s="19" t="s">
        <v>174</v>
      </c>
      <c r="C4" s="33" t="s">
        <v>173</v>
      </c>
      <c r="D4" s="33" t="s">
        <v>623</v>
      </c>
      <c r="E4" s="33" t="s">
        <v>101</v>
      </c>
      <c r="F4" s="4" t="s">
        <v>17</v>
      </c>
      <c r="G4" s="19" t="s">
        <v>160</v>
      </c>
      <c r="H4" s="34">
        <v>5</v>
      </c>
      <c r="I4" s="34">
        <v>5</v>
      </c>
      <c r="J4" s="19" t="s">
        <v>159</v>
      </c>
      <c r="K4" s="19">
        <v>90</v>
      </c>
      <c r="L4" s="80">
        <f t="shared" ref="L4:L35" si="0">K4/90*100</f>
        <v>100</v>
      </c>
      <c r="M4" s="19" t="s">
        <v>1382</v>
      </c>
      <c r="N4" s="35">
        <v>39272</v>
      </c>
    </row>
    <row r="5" spans="1:14" ht="15.75" x14ac:dyDescent="0.25">
      <c r="A5" s="19">
        <v>2</v>
      </c>
      <c r="B5" s="19"/>
      <c r="C5" s="22" t="s">
        <v>341</v>
      </c>
      <c r="D5" s="21" t="s">
        <v>342</v>
      </c>
      <c r="E5" s="19" t="s">
        <v>99</v>
      </c>
      <c r="F5" s="6" t="s">
        <v>17</v>
      </c>
      <c r="G5" s="19" t="s">
        <v>1385</v>
      </c>
      <c r="H5" s="15">
        <v>5</v>
      </c>
      <c r="I5" s="15">
        <v>5</v>
      </c>
      <c r="J5" s="19" t="s">
        <v>159</v>
      </c>
      <c r="K5" s="19">
        <v>88</v>
      </c>
      <c r="L5" s="80">
        <f t="shared" si="0"/>
        <v>97.777777777777771</v>
      </c>
      <c r="M5" s="19" t="s">
        <v>1382</v>
      </c>
      <c r="N5" s="46">
        <v>39421</v>
      </c>
    </row>
    <row r="6" spans="1:14" ht="31.5" x14ac:dyDescent="0.25">
      <c r="A6" s="19">
        <v>3</v>
      </c>
      <c r="B6" s="65" t="s">
        <v>965</v>
      </c>
      <c r="C6" s="65" t="s">
        <v>966</v>
      </c>
      <c r="D6" s="69" t="s">
        <v>15</v>
      </c>
      <c r="E6" s="69" t="s">
        <v>616</v>
      </c>
      <c r="F6" s="15" t="s">
        <v>17</v>
      </c>
      <c r="G6" s="19" t="s">
        <v>952</v>
      </c>
      <c r="H6" s="15">
        <v>6</v>
      </c>
      <c r="I6" s="15">
        <v>6</v>
      </c>
      <c r="J6" s="19" t="s">
        <v>159</v>
      </c>
      <c r="K6" s="19">
        <v>81.5</v>
      </c>
      <c r="L6" s="80">
        <f t="shared" si="0"/>
        <v>90.555555555555557</v>
      </c>
      <c r="M6" s="19" t="s">
        <v>1382</v>
      </c>
      <c r="N6" s="70">
        <v>38769</v>
      </c>
    </row>
    <row r="7" spans="1:14" ht="15.75" x14ac:dyDescent="0.25">
      <c r="A7" s="19">
        <v>4</v>
      </c>
      <c r="B7" s="19" t="s">
        <v>431</v>
      </c>
      <c r="C7" s="19" t="s">
        <v>432</v>
      </c>
      <c r="D7" s="19" t="s">
        <v>29</v>
      </c>
      <c r="E7" s="19" t="s">
        <v>122</v>
      </c>
      <c r="F7" s="19" t="s">
        <v>17</v>
      </c>
      <c r="G7" s="19" t="s">
        <v>403</v>
      </c>
      <c r="H7" s="19">
        <v>5</v>
      </c>
      <c r="I7" s="19">
        <v>5</v>
      </c>
      <c r="J7" s="19" t="s">
        <v>159</v>
      </c>
      <c r="K7" s="19">
        <v>81</v>
      </c>
      <c r="L7" s="80">
        <f t="shared" si="0"/>
        <v>90</v>
      </c>
      <c r="M7" s="19" t="s">
        <v>1382</v>
      </c>
      <c r="N7" s="29">
        <v>37812</v>
      </c>
    </row>
    <row r="8" spans="1:14" ht="15.75" x14ac:dyDescent="0.25">
      <c r="A8" s="19">
        <v>5</v>
      </c>
      <c r="B8" s="19" t="s">
        <v>549</v>
      </c>
      <c r="C8" s="19" t="s">
        <v>550</v>
      </c>
      <c r="D8" s="19" t="s">
        <v>59</v>
      </c>
      <c r="E8" s="19" t="s">
        <v>27</v>
      </c>
      <c r="F8" s="19" t="s">
        <v>17</v>
      </c>
      <c r="G8" s="19" t="s">
        <v>483</v>
      </c>
      <c r="H8" s="51">
        <v>6</v>
      </c>
      <c r="I8" s="51">
        <v>6</v>
      </c>
      <c r="J8" s="19" t="s">
        <v>159</v>
      </c>
      <c r="K8" s="6">
        <v>80</v>
      </c>
      <c r="L8" s="80">
        <f t="shared" si="0"/>
        <v>88.888888888888886</v>
      </c>
      <c r="M8" s="19" t="s">
        <v>1383</v>
      </c>
      <c r="N8" s="44">
        <v>38978</v>
      </c>
    </row>
    <row r="9" spans="1:14" ht="15.75" x14ac:dyDescent="0.25">
      <c r="A9" s="19">
        <v>6</v>
      </c>
      <c r="B9" s="19"/>
      <c r="C9" s="22" t="s">
        <v>340</v>
      </c>
      <c r="D9" s="21" t="s">
        <v>86</v>
      </c>
      <c r="E9" s="19" t="s">
        <v>27</v>
      </c>
      <c r="F9" s="6" t="s">
        <v>17</v>
      </c>
      <c r="G9" s="19" t="s">
        <v>1385</v>
      </c>
      <c r="H9" s="15">
        <v>5</v>
      </c>
      <c r="I9" s="15">
        <v>5</v>
      </c>
      <c r="J9" s="19" t="s">
        <v>159</v>
      </c>
      <c r="K9" s="19">
        <v>80</v>
      </c>
      <c r="L9" s="80">
        <f t="shared" si="0"/>
        <v>88.888888888888886</v>
      </c>
      <c r="M9" s="19" t="s">
        <v>1383</v>
      </c>
      <c r="N9" s="46">
        <v>39092</v>
      </c>
    </row>
    <row r="10" spans="1:14" ht="15.75" x14ac:dyDescent="0.25">
      <c r="A10" s="19">
        <v>7</v>
      </c>
      <c r="B10" s="19" t="s">
        <v>526</v>
      </c>
      <c r="C10" s="19" t="s">
        <v>527</v>
      </c>
      <c r="D10" s="19" t="s">
        <v>29</v>
      </c>
      <c r="E10" s="19" t="s">
        <v>39</v>
      </c>
      <c r="F10" s="19" t="s">
        <v>17</v>
      </c>
      <c r="G10" s="19" t="s">
        <v>483</v>
      </c>
      <c r="H10" s="51">
        <v>6</v>
      </c>
      <c r="I10" s="51">
        <v>6</v>
      </c>
      <c r="J10" s="19" t="s">
        <v>159</v>
      </c>
      <c r="K10" s="6">
        <v>78</v>
      </c>
      <c r="L10" s="80">
        <f t="shared" si="0"/>
        <v>86.666666666666671</v>
      </c>
      <c r="M10" s="19" t="s">
        <v>1383</v>
      </c>
      <c r="N10" s="44">
        <v>38843</v>
      </c>
    </row>
    <row r="11" spans="1:14" ht="31.5" x14ac:dyDescent="0.25">
      <c r="A11" s="19">
        <v>8</v>
      </c>
      <c r="B11" s="65" t="s">
        <v>967</v>
      </c>
      <c r="C11" s="65" t="s">
        <v>968</v>
      </c>
      <c r="D11" s="65" t="s">
        <v>969</v>
      </c>
      <c r="E11" s="65" t="s">
        <v>970</v>
      </c>
      <c r="F11" s="15" t="s">
        <v>17</v>
      </c>
      <c r="G11" s="19" t="s">
        <v>952</v>
      </c>
      <c r="H11" s="15">
        <v>6</v>
      </c>
      <c r="I11" s="15">
        <v>6</v>
      </c>
      <c r="J11" s="19" t="s">
        <v>159</v>
      </c>
      <c r="K11" s="19">
        <v>77</v>
      </c>
      <c r="L11" s="80">
        <f t="shared" si="0"/>
        <v>85.555555555555557</v>
      </c>
      <c r="M11" s="19" t="s">
        <v>1383</v>
      </c>
      <c r="N11" s="70">
        <v>38766</v>
      </c>
    </row>
    <row r="12" spans="1:14" ht="15.75" x14ac:dyDescent="0.25">
      <c r="A12" s="19">
        <v>9</v>
      </c>
      <c r="B12" s="19" t="s">
        <v>812</v>
      </c>
      <c r="C12" s="62" t="s">
        <v>813</v>
      </c>
      <c r="D12" s="62" t="s">
        <v>814</v>
      </c>
      <c r="E12" s="62" t="s">
        <v>19</v>
      </c>
      <c r="F12" s="15" t="s">
        <v>17</v>
      </c>
      <c r="G12" s="19" t="s">
        <v>661</v>
      </c>
      <c r="H12" s="15">
        <v>5</v>
      </c>
      <c r="I12" s="15">
        <v>5</v>
      </c>
      <c r="J12" s="19" t="s">
        <v>159</v>
      </c>
      <c r="K12" s="19">
        <v>77</v>
      </c>
      <c r="L12" s="80">
        <f t="shared" si="0"/>
        <v>85.555555555555557</v>
      </c>
      <c r="M12" s="19" t="s">
        <v>1383</v>
      </c>
      <c r="N12" s="46">
        <v>39384</v>
      </c>
    </row>
    <row r="13" spans="1:14" ht="15.75" x14ac:dyDescent="0.25">
      <c r="A13" s="19">
        <v>10</v>
      </c>
      <c r="B13" s="19" t="s">
        <v>547</v>
      </c>
      <c r="C13" s="19" t="s">
        <v>548</v>
      </c>
      <c r="D13" s="19" t="s">
        <v>308</v>
      </c>
      <c r="E13" s="19" t="s">
        <v>19</v>
      </c>
      <c r="F13" s="19" t="s">
        <v>17</v>
      </c>
      <c r="G13" s="19" t="s">
        <v>483</v>
      </c>
      <c r="H13" s="51">
        <v>6</v>
      </c>
      <c r="I13" s="51">
        <v>6</v>
      </c>
      <c r="J13" s="19" t="s">
        <v>159</v>
      </c>
      <c r="K13" s="6">
        <v>77</v>
      </c>
      <c r="L13" s="80">
        <f t="shared" si="0"/>
        <v>85.555555555555557</v>
      </c>
      <c r="M13" s="19" t="s">
        <v>1383</v>
      </c>
      <c r="N13" s="44">
        <v>39042</v>
      </c>
    </row>
    <row r="14" spans="1:14" ht="15.75" x14ac:dyDescent="0.25">
      <c r="A14" s="19">
        <v>11</v>
      </c>
      <c r="B14" s="19" t="s">
        <v>187</v>
      </c>
      <c r="C14" s="39" t="s">
        <v>89</v>
      </c>
      <c r="D14" s="34" t="s">
        <v>90</v>
      </c>
      <c r="E14" s="34" t="s">
        <v>91</v>
      </c>
      <c r="F14" s="4" t="s">
        <v>17</v>
      </c>
      <c r="G14" s="19" t="s">
        <v>160</v>
      </c>
      <c r="H14" s="34">
        <v>6</v>
      </c>
      <c r="I14" s="34">
        <v>6</v>
      </c>
      <c r="J14" s="19" t="s">
        <v>159</v>
      </c>
      <c r="K14" s="19">
        <v>76</v>
      </c>
      <c r="L14" s="80">
        <f t="shared" si="0"/>
        <v>84.444444444444443</v>
      </c>
      <c r="M14" s="19" t="s">
        <v>1383</v>
      </c>
      <c r="N14" s="38">
        <v>38897</v>
      </c>
    </row>
    <row r="15" spans="1:14" ht="31.5" x14ac:dyDescent="0.25">
      <c r="A15" s="19">
        <v>12</v>
      </c>
      <c r="B15" s="65" t="s">
        <v>958</v>
      </c>
      <c r="C15" s="65" t="s">
        <v>959</v>
      </c>
      <c r="D15" s="65" t="s">
        <v>29</v>
      </c>
      <c r="E15" s="65" t="s">
        <v>155</v>
      </c>
      <c r="F15" s="15" t="s">
        <v>17</v>
      </c>
      <c r="G15" s="19" t="s">
        <v>952</v>
      </c>
      <c r="H15" s="15">
        <v>6</v>
      </c>
      <c r="I15" s="15">
        <v>6</v>
      </c>
      <c r="J15" s="19" t="s">
        <v>159</v>
      </c>
      <c r="K15" s="19">
        <v>75</v>
      </c>
      <c r="L15" s="80">
        <f t="shared" si="0"/>
        <v>83.333333333333343</v>
      </c>
      <c r="M15" s="19" t="s">
        <v>1383</v>
      </c>
      <c r="N15" s="31" t="s">
        <v>960</v>
      </c>
    </row>
    <row r="16" spans="1:14" ht="15.75" x14ac:dyDescent="0.25">
      <c r="A16" s="19">
        <v>13</v>
      </c>
      <c r="B16" s="19"/>
      <c r="C16" s="22" t="s">
        <v>343</v>
      </c>
      <c r="D16" s="21" t="s">
        <v>344</v>
      </c>
      <c r="E16" s="19" t="s">
        <v>19</v>
      </c>
      <c r="F16" s="6" t="s">
        <v>17</v>
      </c>
      <c r="G16" s="19" t="s">
        <v>1385</v>
      </c>
      <c r="H16" s="15">
        <v>5</v>
      </c>
      <c r="I16" s="15">
        <v>5</v>
      </c>
      <c r="J16" s="19" t="s">
        <v>159</v>
      </c>
      <c r="K16" s="19">
        <v>75</v>
      </c>
      <c r="L16" s="80">
        <f t="shared" si="0"/>
        <v>83.333333333333343</v>
      </c>
      <c r="M16" s="19" t="s">
        <v>1383</v>
      </c>
      <c r="N16" s="46">
        <v>39374</v>
      </c>
    </row>
    <row r="17" spans="1:14" ht="15.75" x14ac:dyDescent="0.25">
      <c r="A17" s="19">
        <v>14</v>
      </c>
      <c r="B17" s="19" t="s">
        <v>899</v>
      </c>
      <c r="C17" s="19" t="s">
        <v>900</v>
      </c>
      <c r="D17" s="19" t="s">
        <v>196</v>
      </c>
      <c r="E17" s="19" t="s">
        <v>19</v>
      </c>
      <c r="F17" s="19" t="s">
        <v>17</v>
      </c>
      <c r="G17" s="19" t="s">
        <v>898</v>
      </c>
      <c r="H17" s="64">
        <v>6</v>
      </c>
      <c r="I17" s="64">
        <v>6</v>
      </c>
      <c r="J17" s="19" t="s">
        <v>159</v>
      </c>
      <c r="K17" s="19">
        <v>74</v>
      </c>
      <c r="L17" s="80">
        <f t="shared" si="0"/>
        <v>82.222222222222214</v>
      </c>
      <c r="M17" s="19" t="s">
        <v>1383</v>
      </c>
      <c r="N17" s="29">
        <v>38821</v>
      </c>
    </row>
    <row r="18" spans="1:14" ht="15.75" x14ac:dyDescent="0.25">
      <c r="A18" s="19">
        <v>15</v>
      </c>
      <c r="B18" s="19" t="s">
        <v>521</v>
      </c>
      <c r="C18" s="16" t="s">
        <v>522</v>
      </c>
      <c r="D18" s="16" t="s">
        <v>15</v>
      </c>
      <c r="E18" s="19" t="s">
        <v>91</v>
      </c>
      <c r="F18" s="19" t="s">
        <v>17</v>
      </c>
      <c r="G18" s="19" t="s">
        <v>483</v>
      </c>
      <c r="H18" s="51">
        <v>6</v>
      </c>
      <c r="I18" s="51">
        <v>6</v>
      </c>
      <c r="J18" s="19" t="s">
        <v>159</v>
      </c>
      <c r="K18" s="6">
        <v>74</v>
      </c>
      <c r="L18" s="80">
        <f t="shared" si="0"/>
        <v>82.222222222222214</v>
      </c>
      <c r="M18" s="19" t="s">
        <v>1383</v>
      </c>
      <c r="N18" s="44">
        <v>38780</v>
      </c>
    </row>
    <row r="19" spans="1:14" ht="15.75" x14ac:dyDescent="0.25">
      <c r="A19" s="19">
        <v>16</v>
      </c>
      <c r="B19" s="19"/>
      <c r="C19" s="22" t="s">
        <v>345</v>
      </c>
      <c r="D19" s="21" t="s">
        <v>28</v>
      </c>
      <c r="E19" s="19" t="s">
        <v>16</v>
      </c>
      <c r="F19" s="6" t="s">
        <v>17</v>
      </c>
      <c r="G19" s="19" t="s">
        <v>1385</v>
      </c>
      <c r="H19" s="15">
        <v>5</v>
      </c>
      <c r="I19" s="15">
        <v>5</v>
      </c>
      <c r="J19" s="19" t="s">
        <v>159</v>
      </c>
      <c r="K19" s="19">
        <v>74</v>
      </c>
      <c r="L19" s="80">
        <f t="shared" si="0"/>
        <v>82.222222222222214</v>
      </c>
      <c r="M19" s="19" t="s">
        <v>1383</v>
      </c>
      <c r="N19" s="46">
        <v>39157</v>
      </c>
    </row>
    <row r="20" spans="1:14" ht="15.75" x14ac:dyDescent="0.25">
      <c r="A20" s="19">
        <v>17</v>
      </c>
      <c r="B20" s="19" t="s">
        <v>186</v>
      </c>
      <c r="C20" s="3" t="s">
        <v>70</v>
      </c>
      <c r="D20" s="34" t="s">
        <v>28</v>
      </c>
      <c r="E20" s="34" t="s">
        <v>27</v>
      </c>
      <c r="F20" s="4" t="s">
        <v>17</v>
      </c>
      <c r="G20" s="19" t="s">
        <v>160</v>
      </c>
      <c r="H20" s="34">
        <v>6</v>
      </c>
      <c r="I20" s="34">
        <v>6</v>
      </c>
      <c r="J20" s="19" t="s">
        <v>159</v>
      </c>
      <c r="K20" s="19">
        <v>74</v>
      </c>
      <c r="L20" s="80">
        <f t="shared" si="0"/>
        <v>82.222222222222214</v>
      </c>
      <c r="M20" s="19" t="s">
        <v>1383</v>
      </c>
      <c r="N20" s="37">
        <v>38842</v>
      </c>
    </row>
    <row r="21" spans="1:14" ht="15.75" x14ac:dyDescent="0.25">
      <c r="A21" s="19">
        <v>18</v>
      </c>
      <c r="B21" s="19" t="s">
        <v>760</v>
      </c>
      <c r="C21" s="52" t="s">
        <v>761</v>
      </c>
      <c r="D21" s="52" t="s">
        <v>38</v>
      </c>
      <c r="E21" s="52" t="s">
        <v>762</v>
      </c>
      <c r="F21" s="55" t="s">
        <v>17</v>
      </c>
      <c r="G21" s="19" t="s">
        <v>661</v>
      </c>
      <c r="H21" s="59">
        <v>5</v>
      </c>
      <c r="I21" s="59">
        <v>5</v>
      </c>
      <c r="J21" s="19" t="s">
        <v>159</v>
      </c>
      <c r="K21" s="15">
        <v>74</v>
      </c>
      <c r="L21" s="80">
        <f t="shared" si="0"/>
        <v>82.222222222222214</v>
      </c>
      <c r="M21" s="19" t="s">
        <v>1383</v>
      </c>
      <c r="N21" s="53">
        <v>39443</v>
      </c>
    </row>
    <row r="22" spans="1:14" ht="15.75" x14ac:dyDescent="0.25">
      <c r="A22" s="19">
        <v>19</v>
      </c>
      <c r="B22" s="19" t="s">
        <v>419</v>
      </c>
      <c r="C22" s="19" t="s">
        <v>420</v>
      </c>
      <c r="D22" s="19" t="s">
        <v>421</v>
      </c>
      <c r="E22" s="19" t="s">
        <v>24</v>
      </c>
      <c r="F22" s="19" t="s">
        <v>17</v>
      </c>
      <c r="G22" s="19" t="s">
        <v>403</v>
      </c>
      <c r="H22" s="19">
        <v>6</v>
      </c>
      <c r="I22" s="19">
        <v>6</v>
      </c>
      <c r="J22" s="19" t="s">
        <v>159</v>
      </c>
      <c r="K22" s="19">
        <v>74</v>
      </c>
      <c r="L22" s="80">
        <f t="shared" si="0"/>
        <v>82.222222222222214</v>
      </c>
      <c r="M22" s="19" t="s">
        <v>1383</v>
      </c>
      <c r="N22" s="29">
        <v>38750</v>
      </c>
    </row>
    <row r="23" spans="1:14" ht="15.75" x14ac:dyDescent="0.25">
      <c r="A23" s="19">
        <v>20</v>
      </c>
      <c r="B23" s="19" t="s">
        <v>1121</v>
      </c>
      <c r="C23" s="19" t="s">
        <v>1122</v>
      </c>
      <c r="D23" s="19" t="s">
        <v>1123</v>
      </c>
      <c r="E23" s="19" t="s">
        <v>278</v>
      </c>
      <c r="F23" s="15" t="s">
        <v>17</v>
      </c>
      <c r="G23" s="19" t="s">
        <v>1124</v>
      </c>
      <c r="H23" s="19">
        <v>5</v>
      </c>
      <c r="I23" s="19">
        <v>5</v>
      </c>
      <c r="J23" s="19" t="s">
        <v>159</v>
      </c>
      <c r="K23" s="19">
        <v>73</v>
      </c>
      <c r="L23" s="80">
        <f t="shared" si="0"/>
        <v>81.111111111111114</v>
      </c>
      <c r="M23" s="19" t="s">
        <v>1383</v>
      </c>
      <c r="N23" s="29">
        <v>39158</v>
      </c>
    </row>
    <row r="24" spans="1:14" ht="31.5" x14ac:dyDescent="0.25">
      <c r="A24" s="19">
        <v>21</v>
      </c>
      <c r="B24" s="65" t="s">
        <v>955</v>
      </c>
      <c r="C24" s="65" t="s">
        <v>956</v>
      </c>
      <c r="D24" s="69" t="s">
        <v>29</v>
      </c>
      <c r="E24" s="69" t="s">
        <v>19</v>
      </c>
      <c r="F24" s="15" t="s">
        <v>17</v>
      </c>
      <c r="G24" s="19" t="s">
        <v>952</v>
      </c>
      <c r="H24" s="15">
        <v>6</v>
      </c>
      <c r="I24" s="15">
        <v>6</v>
      </c>
      <c r="J24" s="19" t="s">
        <v>159</v>
      </c>
      <c r="K24" s="19">
        <v>72</v>
      </c>
      <c r="L24" s="80">
        <f t="shared" si="0"/>
        <v>80</v>
      </c>
      <c r="M24" s="19" t="s">
        <v>1383</v>
      </c>
      <c r="N24" s="31" t="s">
        <v>957</v>
      </c>
    </row>
    <row r="25" spans="1:14" ht="15.75" x14ac:dyDescent="0.25">
      <c r="A25" s="19">
        <v>22</v>
      </c>
      <c r="B25" s="19" t="s">
        <v>417</v>
      </c>
      <c r="C25" s="19" t="s">
        <v>418</v>
      </c>
      <c r="D25" s="19" t="s">
        <v>59</v>
      </c>
      <c r="E25" s="19" t="s">
        <v>278</v>
      </c>
      <c r="F25" s="19" t="s">
        <v>17</v>
      </c>
      <c r="G25" s="19" t="s">
        <v>403</v>
      </c>
      <c r="H25" s="51">
        <v>6</v>
      </c>
      <c r="I25" s="19">
        <v>6</v>
      </c>
      <c r="J25" s="19" t="s">
        <v>159</v>
      </c>
      <c r="K25" s="19">
        <v>72</v>
      </c>
      <c r="L25" s="80">
        <f t="shared" si="0"/>
        <v>80</v>
      </c>
      <c r="M25" s="19" t="s">
        <v>1383</v>
      </c>
      <c r="N25" s="29">
        <v>38773</v>
      </c>
    </row>
    <row r="26" spans="1:14" ht="15.75" x14ac:dyDescent="0.25">
      <c r="A26" s="19">
        <v>23</v>
      </c>
      <c r="B26" s="19" t="s">
        <v>556</v>
      </c>
      <c r="C26" s="19" t="s">
        <v>557</v>
      </c>
      <c r="D26" s="19" t="s">
        <v>196</v>
      </c>
      <c r="E26" s="19" t="s">
        <v>39</v>
      </c>
      <c r="F26" s="19" t="s">
        <v>17</v>
      </c>
      <c r="G26" s="19" t="s">
        <v>483</v>
      </c>
      <c r="H26" s="51">
        <v>6</v>
      </c>
      <c r="I26" s="51">
        <v>6</v>
      </c>
      <c r="J26" s="19" t="s">
        <v>159</v>
      </c>
      <c r="K26" s="6">
        <v>72</v>
      </c>
      <c r="L26" s="80">
        <f t="shared" si="0"/>
        <v>80</v>
      </c>
      <c r="M26" s="19" t="s">
        <v>1383</v>
      </c>
      <c r="N26" s="44">
        <v>38834</v>
      </c>
    </row>
    <row r="27" spans="1:14" ht="31.5" x14ac:dyDescent="0.25">
      <c r="A27" s="19">
        <v>24</v>
      </c>
      <c r="B27" s="65" t="s">
        <v>950</v>
      </c>
      <c r="C27" s="65" t="s">
        <v>951</v>
      </c>
      <c r="D27" s="65" t="s">
        <v>96</v>
      </c>
      <c r="E27" s="65" t="s">
        <v>467</v>
      </c>
      <c r="F27" s="15" t="s">
        <v>17</v>
      </c>
      <c r="G27" s="19" t="s">
        <v>952</v>
      </c>
      <c r="H27" s="15">
        <v>5</v>
      </c>
      <c r="I27" s="15">
        <v>5</v>
      </c>
      <c r="J27" s="19" t="s">
        <v>159</v>
      </c>
      <c r="K27" s="19">
        <v>71.5</v>
      </c>
      <c r="L27" s="80">
        <f t="shared" si="0"/>
        <v>79.444444444444443</v>
      </c>
      <c r="M27" s="19" t="s">
        <v>1383</v>
      </c>
      <c r="N27" s="66">
        <v>39251</v>
      </c>
    </row>
    <row r="28" spans="1:14" ht="31.5" x14ac:dyDescent="0.25">
      <c r="A28" s="19">
        <v>25</v>
      </c>
      <c r="B28" s="65" t="s">
        <v>973</v>
      </c>
      <c r="C28" s="65" t="s">
        <v>974</v>
      </c>
      <c r="D28" s="65" t="s">
        <v>368</v>
      </c>
      <c r="E28" s="65" t="s">
        <v>19</v>
      </c>
      <c r="F28" s="15" t="s">
        <v>17</v>
      </c>
      <c r="G28" s="19" t="s">
        <v>952</v>
      </c>
      <c r="H28" s="15">
        <v>6</v>
      </c>
      <c r="I28" s="15">
        <v>6</v>
      </c>
      <c r="J28" s="19" t="s">
        <v>159</v>
      </c>
      <c r="K28" s="19">
        <v>71.5</v>
      </c>
      <c r="L28" s="80">
        <f t="shared" si="0"/>
        <v>79.444444444444443</v>
      </c>
      <c r="M28" s="19" t="s">
        <v>1383</v>
      </c>
      <c r="N28" s="70">
        <v>38963</v>
      </c>
    </row>
    <row r="29" spans="1:14" ht="15.75" x14ac:dyDescent="0.25">
      <c r="A29" s="19">
        <v>26</v>
      </c>
      <c r="B29" s="19" t="s">
        <v>1130</v>
      </c>
      <c r="C29" s="19" t="s">
        <v>1131</v>
      </c>
      <c r="D29" s="19" t="s">
        <v>126</v>
      </c>
      <c r="E29" s="19" t="s">
        <v>22</v>
      </c>
      <c r="F29" s="15" t="s">
        <v>17</v>
      </c>
      <c r="G29" s="19" t="s">
        <v>1124</v>
      </c>
      <c r="H29" s="19">
        <v>6</v>
      </c>
      <c r="I29" s="19">
        <v>6</v>
      </c>
      <c r="J29" s="19" t="s">
        <v>159</v>
      </c>
      <c r="K29" s="19">
        <v>71</v>
      </c>
      <c r="L29" s="80">
        <f t="shared" si="0"/>
        <v>78.888888888888886</v>
      </c>
      <c r="M29" s="19" t="s">
        <v>1383</v>
      </c>
      <c r="N29" s="29">
        <v>38901</v>
      </c>
    </row>
    <row r="30" spans="1:14" ht="31.5" x14ac:dyDescent="0.25">
      <c r="A30" s="19">
        <v>27</v>
      </c>
      <c r="B30" s="65" t="s">
        <v>961</v>
      </c>
      <c r="C30" s="65" t="s">
        <v>962</v>
      </c>
      <c r="D30" s="69" t="s">
        <v>147</v>
      </c>
      <c r="E30" s="69" t="s">
        <v>24</v>
      </c>
      <c r="F30" s="15" t="s">
        <v>17</v>
      </c>
      <c r="G30" s="19" t="s">
        <v>952</v>
      </c>
      <c r="H30" s="15">
        <v>6</v>
      </c>
      <c r="I30" s="15">
        <v>6</v>
      </c>
      <c r="J30" s="19" t="s">
        <v>159</v>
      </c>
      <c r="K30" s="19">
        <v>70.5</v>
      </c>
      <c r="L30" s="80">
        <f t="shared" si="0"/>
        <v>78.333333333333329</v>
      </c>
      <c r="M30" s="19" t="s">
        <v>1383</v>
      </c>
      <c r="N30" s="70">
        <v>38891</v>
      </c>
    </row>
    <row r="31" spans="1:14" ht="15.75" x14ac:dyDescent="0.25">
      <c r="A31" s="19">
        <v>28</v>
      </c>
      <c r="B31" s="54" t="s">
        <v>667</v>
      </c>
      <c r="C31" s="15" t="s">
        <v>668</v>
      </c>
      <c r="D31" s="15" t="s">
        <v>669</v>
      </c>
      <c r="E31" s="15" t="s">
        <v>69</v>
      </c>
      <c r="F31" s="15" t="s">
        <v>17</v>
      </c>
      <c r="G31" s="19" t="s">
        <v>661</v>
      </c>
      <c r="H31" s="15">
        <v>6</v>
      </c>
      <c r="I31" s="15">
        <v>6</v>
      </c>
      <c r="J31" s="19" t="s">
        <v>159</v>
      </c>
      <c r="K31" s="19">
        <v>70</v>
      </c>
      <c r="L31" s="80">
        <f t="shared" si="0"/>
        <v>77.777777777777786</v>
      </c>
      <c r="M31" s="19" t="s">
        <v>1383</v>
      </c>
      <c r="N31" s="45">
        <v>38761</v>
      </c>
    </row>
    <row r="32" spans="1:14" ht="15.75" x14ac:dyDescent="0.25">
      <c r="A32" s="19">
        <v>29</v>
      </c>
      <c r="B32" s="19" t="s">
        <v>1188</v>
      </c>
      <c r="C32" s="19" t="s">
        <v>1189</v>
      </c>
      <c r="D32" s="19" t="s">
        <v>126</v>
      </c>
      <c r="E32" s="19" t="s">
        <v>19</v>
      </c>
      <c r="F32" s="15" t="s">
        <v>17</v>
      </c>
      <c r="G32" s="19" t="s">
        <v>1185</v>
      </c>
      <c r="H32" s="19">
        <v>6</v>
      </c>
      <c r="I32" s="19">
        <v>6</v>
      </c>
      <c r="J32" s="19" t="s">
        <v>159</v>
      </c>
      <c r="K32" s="19">
        <v>69</v>
      </c>
      <c r="L32" s="80">
        <f t="shared" si="0"/>
        <v>76.666666666666671</v>
      </c>
      <c r="M32" s="19" t="s">
        <v>1383</v>
      </c>
      <c r="N32" s="19" t="s">
        <v>1190</v>
      </c>
    </row>
    <row r="33" spans="1:14" ht="15.75" x14ac:dyDescent="0.25">
      <c r="A33" s="19">
        <v>30</v>
      </c>
      <c r="B33" s="19" t="s">
        <v>1129</v>
      </c>
      <c r="C33" s="19" t="s">
        <v>1128</v>
      </c>
      <c r="D33" s="19" t="s">
        <v>147</v>
      </c>
      <c r="E33" s="19" t="s">
        <v>373</v>
      </c>
      <c r="F33" s="15" t="s">
        <v>17</v>
      </c>
      <c r="G33" s="19" t="s">
        <v>1124</v>
      </c>
      <c r="H33" s="19">
        <v>6</v>
      </c>
      <c r="I33" s="19">
        <v>6</v>
      </c>
      <c r="J33" s="19" t="s">
        <v>159</v>
      </c>
      <c r="K33" s="19">
        <v>69</v>
      </c>
      <c r="L33" s="80">
        <f t="shared" si="0"/>
        <v>76.666666666666671</v>
      </c>
      <c r="M33" s="19" t="s">
        <v>1383</v>
      </c>
      <c r="N33" s="29">
        <v>38940</v>
      </c>
    </row>
    <row r="34" spans="1:14" ht="15.75" x14ac:dyDescent="0.25">
      <c r="A34" s="19">
        <v>31</v>
      </c>
      <c r="B34" s="19" t="s">
        <v>1134</v>
      </c>
      <c r="C34" s="19" t="s">
        <v>1135</v>
      </c>
      <c r="D34" s="19" t="s">
        <v>29</v>
      </c>
      <c r="E34" s="19" t="s">
        <v>382</v>
      </c>
      <c r="F34" s="15" t="s">
        <v>17</v>
      </c>
      <c r="G34" s="19" t="s">
        <v>1124</v>
      </c>
      <c r="H34" s="19">
        <v>6</v>
      </c>
      <c r="I34" s="19">
        <v>6</v>
      </c>
      <c r="J34" s="19" t="s">
        <v>159</v>
      </c>
      <c r="K34" s="19">
        <v>69</v>
      </c>
      <c r="L34" s="80">
        <f t="shared" si="0"/>
        <v>76.666666666666671</v>
      </c>
      <c r="M34" s="19" t="s">
        <v>1383</v>
      </c>
      <c r="N34" s="29">
        <v>38861</v>
      </c>
    </row>
    <row r="35" spans="1:14" ht="31.5" x14ac:dyDescent="0.25">
      <c r="A35" s="19">
        <v>32</v>
      </c>
      <c r="B35" s="65" t="s">
        <v>977</v>
      </c>
      <c r="C35" s="65" t="s">
        <v>978</v>
      </c>
      <c r="D35" s="65" t="s">
        <v>38</v>
      </c>
      <c r="E35" s="65" t="s">
        <v>19</v>
      </c>
      <c r="F35" s="15" t="s">
        <v>17</v>
      </c>
      <c r="G35" s="19" t="s">
        <v>952</v>
      </c>
      <c r="H35" s="15">
        <v>6</v>
      </c>
      <c r="I35" s="15">
        <v>6</v>
      </c>
      <c r="J35" s="19" t="s">
        <v>159</v>
      </c>
      <c r="K35" s="19">
        <v>69</v>
      </c>
      <c r="L35" s="80">
        <f t="shared" si="0"/>
        <v>76.666666666666671</v>
      </c>
      <c r="M35" s="19" t="s">
        <v>1383</v>
      </c>
      <c r="N35" s="70">
        <v>38769</v>
      </c>
    </row>
    <row r="36" spans="1:14" ht="15.75" x14ac:dyDescent="0.25">
      <c r="A36" s="19">
        <v>33</v>
      </c>
      <c r="B36" s="19" t="s">
        <v>189</v>
      </c>
      <c r="C36" s="2" t="s">
        <v>68</v>
      </c>
      <c r="D36" s="34" t="s">
        <v>21</v>
      </c>
      <c r="E36" s="34" t="s">
        <v>69</v>
      </c>
      <c r="F36" s="4" t="s">
        <v>17</v>
      </c>
      <c r="G36" s="19" t="s">
        <v>160</v>
      </c>
      <c r="H36" s="34">
        <v>6</v>
      </c>
      <c r="I36" s="34">
        <v>6</v>
      </c>
      <c r="J36" s="19" t="s">
        <v>159</v>
      </c>
      <c r="K36" s="19">
        <v>68</v>
      </c>
      <c r="L36" s="80">
        <f t="shared" ref="L36:L67" si="1">K36/90*100</f>
        <v>75.555555555555557</v>
      </c>
      <c r="M36" s="19" t="s">
        <v>1383</v>
      </c>
      <c r="N36" s="37">
        <v>38930</v>
      </c>
    </row>
    <row r="37" spans="1:14" ht="15.75" x14ac:dyDescent="0.25">
      <c r="A37" s="19">
        <v>34</v>
      </c>
      <c r="B37" s="19" t="s">
        <v>1127</v>
      </c>
      <c r="C37" s="19" t="s">
        <v>1128</v>
      </c>
      <c r="D37" s="19" t="s">
        <v>169</v>
      </c>
      <c r="E37" s="19" t="s">
        <v>697</v>
      </c>
      <c r="F37" s="15" t="s">
        <v>17</v>
      </c>
      <c r="G37" s="19" t="s">
        <v>1124</v>
      </c>
      <c r="H37" s="19">
        <v>6</v>
      </c>
      <c r="I37" s="19">
        <v>6</v>
      </c>
      <c r="J37" s="19" t="s">
        <v>159</v>
      </c>
      <c r="K37" s="19">
        <v>68</v>
      </c>
      <c r="L37" s="80">
        <f t="shared" si="1"/>
        <v>75.555555555555557</v>
      </c>
      <c r="M37" s="19" t="s">
        <v>1383</v>
      </c>
      <c r="N37" s="29">
        <v>38964</v>
      </c>
    </row>
    <row r="38" spans="1:14" ht="15.75" x14ac:dyDescent="0.25">
      <c r="A38" s="19">
        <v>35</v>
      </c>
      <c r="B38" s="19" t="s">
        <v>252</v>
      </c>
      <c r="C38" s="1" t="s">
        <v>253</v>
      </c>
      <c r="D38" s="4" t="s">
        <v>59</v>
      </c>
      <c r="E38" s="4" t="s">
        <v>27</v>
      </c>
      <c r="F38" s="4" t="s">
        <v>17</v>
      </c>
      <c r="G38" s="19" t="s">
        <v>160</v>
      </c>
      <c r="H38" s="34">
        <v>6</v>
      </c>
      <c r="I38" s="34">
        <v>6</v>
      </c>
      <c r="J38" s="19" t="s">
        <v>159</v>
      </c>
      <c r="K38" s="19">
        <v>68</v>
      </c>
      <c r="L38" s="80">
        <f t="shared" si="1"/>
        <v>75.555555555555557</v>
      </c>
      <c r="M38" s="19" t="s">
        <v>1383</v>
      </c>
      <c r="N38" s="36"/>
    </row>
    <row r="39" spans="1:14" ht="15.75" x14ac:dyDescent="0.25">
      <c r="A39" s="19">
        <v>36</v>
      </c>
      <c r="B39" s="19" t="s">
        <v>1256</v>
      </c>
      <c r="C39" s="54" t="s">
        <v>1268</v>
      </c>
      <c r="D39" s="15" t="s">
        <v>1269</v>
      </c>
      <c r="E39" s="15" t="s">
        <v>82</v>
      </c>
      <c r="F39" s="15" t="s">
        <v>17</v>
      </c>
      <c r="G39" s="19" t="s">
        <v>1219</v>
      </c>
      <c r="H39" s="15">
        <v>5</v>
      </c>
      <c r="I39" s="15">
        <v>5</v>
      </c>
      <c r="J39" s="19" t="s">
        <v>159</v>
      </c>
      <c r="K39" s="19">
        <v>67.5</v>
      </c>
      <c r="L39" s="80">
        <f t="shared" si="1"/>
        <v>75</v>
      </c>
      <c r="M39" s="19" t="s">
        <v>1383</v>
      </c>
      <c r="N39" s="71">
        <v>39234</v>
      </c>
    </row>
    <row r="40" spans="1:14" ht="15.75" x14ac:dyDescent="0.25">
      <c r="A40" s="19">
        <v>37</v>
      </c>
      <c r="B40" s="19" t="s">
        <v>163</v>
      </c>
      <c r="C40" s="33" t="s">
        <v>23</v>
      </c>
      <c r="D40" s="33" t="s">
        <v>15</v>
      </c>
      <c r="E40" s="33" t="s">
        <v>24</v>
      </c>
      <c r="F40" s="4" t="s">
        <v>17</v>
      </c>
      <c r="G40" s="19" t="s">
        <v>160</v>
      </c>
      <c r="H40" s="34">
        <v>5</v>
      </c>
      <c r="I40" s="34">
        <v>5</v>
      </c>
      <c r="J40" s="19" t="s">
        <v>159</v>
      </c>
      <c r="K40" s="19">
        <v>67</v>
      </c>
      <c r="L40" s="80">
        <f t="shared" si="1"/>
        <v>74.444444444444443</v>
      </c>
      <c r="M40" s="19" t="s">
        <v>1383</v>
      </c>
      <c r="N40" s="35">
        <v>39115</v>
      </c>
    </row>
    <row r="41" spans="1:14" ht="31.5" x14ac:dyDescent="0.25">
      <c r="A41" s="19">
        <v>38</v>
      </c>
      <c r="B41" s="65" t="s">
        <v>975</v>
      </c>
      <c r="C41" s="65" t="s">
        <v>976</v>
      </c>
      <c r="D41" s="65" t="s">
        <v>80</v>
      </c>
      <c r="E41" s="65" t="s">
        <v>19</v>
      </c>
      <c r="F41" s="15" t="s">
        <v>17</v>
      </c>
      <c r="G41" s="19" t="s">
        <v>952</v>
      </c>
      <c r="H41" s="15">
        <v>6</v>
      </c>
      <c r="I41" s="15">
        <v>6</v>
      </c>
      <c r="J41" s="19" t="s">
        <v>159</v>
      </c>
      <c r="K41" s="19">
        <v>67</v>
      </c>
      <c r="L41" s="80">
        <f t="shared" si="1"/>
        <v>74.444444444444443</v>
      </c>
      <c r="M41" s="19" t="s">
        <v>1383</v>
      </c>
      <c r="N41" s="70">
        <v>38897</v>
      </c>
    </row>
    <row r="42" spans="1:14" ht="15.75" x14ac:dyDescent="0.25">
      <c r="A42" s="19">
        <v>39</v>
      </c>
      <c r="B42" s="19"/>
      <c r="C42" s="22" t="s">
        <v>346</v>
      </c>
      <c r="D42" s="21" t="s">
        <v>347</v>
      </c>
      <c r="E42" s="19" t="s">
        <v>19</v>
      </c>
      <c r="F42" s="6" t="s">
        <v>17</v>
      </c>
      <c r="G42" s="19" t="s">
        <v>1385</v>
      </c>
      <c r="H42" s="15">
        <v>6</v>
      </c>
      <c r="I42" s="15">
        <v>6</v>
      </c>
      <c r="J42" s="19" t="s">
        <v>159</v>
      </c>
      <c r="K42" s="19">
        <v>66</v>
      </c>
      <c r="L42" s="80">
        <f t="shared" si="1"/>
        <v>73.333333333333329</v>
      </c>
      <c r="M42" s="19" t="s">
        <v>1383</v>
      </c>
      <c r="N42" s="46">
        <v>38693</v>
      </c>
    </row>
    <row r="43" spans="1:14" ht="15.75" x14ac:dyDescent="0.25">
      <c r="A43" s="19">
        <v>40</v>
      </c>
      <c r="B43" s="19" t="s">
        <v>1132</v>
      </c>
      <c r="C43" s="19" t="s">
        <v>1133</v>
      </c>
      <c r="D43" s="19" t="s">
        <v>28</v>
      </c>
      <c r="E43" s="19" t="s">
        <v>697</v>
      </c>
      <c r="F43" s="15" t="s">
        <v>17</v>
      </c>
      <c r="G43" s="19" t="s">
        <v>1124</v>
      </c>
      <c r="H43" s="19">
        <v>6</v>
      </c>
      <c r="I43" s="19">
        <v>6</v>
      </c>
      <c r="J43" s="19" t="s">
        <v>159</v>
      </c>
      <c r="K43" s="19">
        <v>66</v>
      </c>
      <c r="L43" s="80">
        <f t="shared" si="1"/>
        <v>73.333333333333329</v>
      </c>
      <c r="M43" s="19" t="s">
        <v>1383</v>
      </c>
      <c r="N43" s="29">
        <v>38870</v>
      </c>
    </row>
    <row r="44" spans="1:14" ht="15.75" x14ac:dyDescent="0.25">
      <c r="A44" s="19">
        <v>41</v>
      </c>
      <c r="B44" s="19" t="s">
        <v>536</v>
      </c>
      <c r="C44" s="19" t="s">
        <v>537</v>
      </c>
      <c r="D44" s="19" t="s">
        <v>169</v>
      </c>
      <c r="E44" s="19" t="s">
        <v>27</v>
      </c>
      <c r="F44" s="19" t="s">
        <v>17</v>
      </c>
      <c r="G44" s="19" t="s">
        <v>483</v>
      </c>
      <c r="H44" s="51">
        <v>6</v>
      </c>
      <c r="I44" s="51">
        <v>6</v>
      </c>
      <c r="J44" s="19" t="s">
        <v>159</v>
      </c>
      <c r="K44" s="6">
        <v>66</v>
      </c>
      <c r="L44" s="80">
        <f t="shared" si="1"/>
        <v>73.333333333333329</v>
      </c>
      <c r="M44" s="19" t="s">
        <v>1383</v>
      </c>
      <c r="N44" s="44">
        <v>38727</v>
      </c>
    </row>
    <row r="45" spans="1:14" ht="15.75" x14ac:dyDescent="0.25">
      <c r="A45" s="19">
        <v>42</v>
      </c>
      <c r="B45" s="19" t="s">
        <v>164</v>
      </c>
      <c r="C45" s="33" t="s">
        <v>37</v>
      </c>
      <c r="D45" s="33" t="s">
        <v>38</v>
      </c>
      <c r="E45" s="33" t="s">
        <v>39</v>
      </c>
      <c r="F45" s="4" t="s">
        <v>17</v>
      </c>
      <c r="G45" s="19" t="s">
        <v>160</v>
      </c>
      <c r="H45" s="34">
        <v>5</v>
      </c>
      <c r="I45" s="34">
        <v>5</v>
      </c>
      <c r="J45" s="19" t="s">
        <v>159</v>
      </c>
      <c r="K45" s="19">
        <v>65</v>
      </c>
      <c r="L45" s="80">
        <f t="shared" si="1"/>
        <v>72.222222222222214</v>
      </c>
      <c r="M45" s="19" t="s">
        <v>1384</v>
      </c>
      <c r="N45" s="35">
        <v>39032</v>
      </c>
    </row>
    <row r="46" spans="1:14" ht="15.75" x14ac:dyDescent="0.25">
      <c r="A46" s="19">
        <v>43</v>
      </c>
      <c r="B46" s="19" t="s">
        <v>528</v>
      </c>
      <c r="C46" s="16" t="s">
        <v>529</v>
      </c>
      <c r="D46" s="16" t="s">
        <v>15</v>
      </c>
      <c r="E46" s="19" t="s">
        <v>99</v>
      </c>
      <c r="F46" s="19" t="s">
        <v>17</v>
      </c>
      <c r="G46" s="19" t="s">
        <v>483</v>
      </c>
      <c r="H46" s="51">
        <v>6</v>
      </c>
      <c r="I46" s="51">
        <v>6</v>
      </c>
      <c r="J46" s="19" t="s">
        <v>159</v>
      </c>
      <c r="K46" s="6">
        <v>65</v>
      </c>
      <c r="L46" s="80">
        <f t="shared" si="1"/>
        <v>72.222222222222214</v>
      </c>
      <c r="M46" s="19" t="s">
        <v>1384</v>
      </c>
      <c r="N46" s="44">
        <v>38877</v>
      </c>
    </row>
    <row r="47" spans="1:14" ht="15.75" x14ac:dyDescent="0.25">
      <c r="A47" s="19">
        <v>44</v>
      </c>
      <c r="B47" s="19" t="s">
        <v>534</v>
      </c>
      <c r="C47" s="19" t="s">
        <v>535</v>
      </c>
      <c r="D47" s="19" t="s">
        <v>362</v>
      </c>
      <c r="E47" s="19" t="s">
        <v>39</v>
      </c>
      <c r="F47" s="19" t="s">
        <v>17</v>
      </c>
      <c r="G47" s="19" t="s">
        <v>483</v>
      </c>
      <c r="H47" s="51">
        <v>6</v>
      </c>
      <c r="I47" s="51">
        <v>6</v>
      </c>
      <c r="J47" s="19" t="s">
        <v>159</v>
      </c>
      <c r="K47" s="6">
        <v>65</v>
      </c>
      <c r="L47" s="80">
        <f t="shared" si="1"/>
        <v>72.222222222222214</v>
      </c>
      <c r="M47" s="19" t="s">
        <v>1384</v>
      </c>
      <c r="N47" s="44">
        <v>38923</v>
      </c>
    </row>
    <row r="48" spans="1:14" ht="15.75" x14ac:dyDescent="0.25">
      <c r="A48" s="19">
        <v>45</v>
      </c>
      <c r="B48" s="19" t="s">
        <v>407</v>
      </c>
      <c r="C48" s="19" t="s">
        <v>408</v>
      </c>
      <c r="D48" s="19" t="s">
        <v>409</v>
      </c>
      <c r="E48" s="19" t="s">
        <v>410</v>
      </c>
      <c r="F48" s="19" t="s">
        <v>17</v>
      </c>
      <c r="G48" s="19" t="s">
        <v>403</v>
      </c>
      <c r="H48" s="51">
        <v>6</v>
      </c>
      <c r="I48" s="19">
        <v>6</v>
      </c>
      <c r="J48" s="19" t="s">
        <v>159</v>
      </c>
      <c r="K48" s="19">
        <v>65</v>
      </c>
      <c r="L48" s="80">
        <f t="shared" si="1"/>
        <v>72.222222222222214</v>
      </c>
      <c r="M48" s="19" t="s">
        <v>1384</v>
      </c>
      <c r="N48" s="29">
        <v>39020</v>
      </c>
    </row>
    <row r="49" spans="1:14" ht="15.75" x14ac:dyDescent="0.25">
      <c r="A49" s="19">
        <v>46</v>
      </c>
      <c r="B49" s="19" t="s">
        <v>787</v>
      </c>
      <c r="C49" s="62" t="s">
        <v>788</v>
      </c>
      <c r="D49" s="62" t="s">
        <v>789</v>
      </c>
      <c r="E49" s="62" t="s">
        <v>790</v>
      </c>
      <c r="F49" s="15" t="s">
        <v>17</v>
      </c>
      <c r="G49" s="19" t="s">
        <v>661</v>
      </c>
      <c r="H49" s="15">
        <v>5</v>
      </c>
      <c r="I49" s="15">
        <v>5</v>
      </c>
      <c r="J49" s="19" t="s">
        <v>159</v>
      </c>
      <c r="K49" s="19">
        <v>64</v>
      </c>
      <c r="L49" s="80">
        <f t="shared" si="1"/>
        <v>71.111111111111114</v>
      </c>
      <c r="M49" s="19" t="s">
        <v>1384</v>
      </c>
      <c r="N49" s="46">
        <v>39390</v>
      </c>
    </row>
    <row r="50" spans="1:14" ht="15.75" x14ac:dyDescent="0.25">
      <c r="A50" s="19">
        <v>47</v>
      </c>
      <c r="B50" s="19" t="s">
        <v>166</v>
      </c>
      <c r="C50" s="33" t="s">
        <v>51</v>
      </c>
      <c r="D50" s="33" t="s">
        <v>15</v>
      </c>
      <c r="E50" s="33" t="s">
        <v>52</v>
      </c>
      <c r="F50" s="4" t="s">
        <v>17</v>
      </c>
      <c r="G50" s="19" t="s">
        <v>160</v>
      </c>
      <c r="H50" s="34">
        <v>5</v>
      </c>
      <c r="I50" s="34">
        <v>5</v>
      </c>
      <c r="J50" s="19" t="s">
        <v>159</v>
      </c>
      <c r="K50" s="19">
        <v>64</v>
      </c>
      <c r="L50" s="80">
        <f t="shared" si="1"/>
        <v>71.111111111111114</v>
      </c>
      <c r="M50" s="19" t="s">
        <v>1384</v>
      </c>
      <c r="N50" s="35">
        <v>39413</v>
      </c>
    </row>
    <row r="51" spans="1:14" ht="15.75" x14ac:dyDescent="0.25">
      <c r="A51" s="19">
        <v>48</v>
      </c>
      <c r="B51" s="54" t="s">
        <v>703</v>
      </c>
      <c r="C51" s="15" t="s">
        <v>704</v>
      </c>
      <c r="D51" s="15" t="s">
        <v>196</v>
      </c>
      <c r="E51" s="15" t="s">
        <v>69</v>
      </c>
      <c r="F51" s="15" t="s">
        <v>17</v>
      </c>
      <c r="G51" s="19" t="s">
        <v>661</v>
      </c>
      <c r="H51" s="15">
        <v>6</v>
      </c>
      <c r="I51" s="15">
        <v>6</v>
      </c>
      <c r="J51" s="19" t="s">
        <v>159</v>
      </c>
      <c r="K51" s="19">
        <v>64</v>
      </c>
      <c r="L51" s="80">
        <f t="shared" si="1"/>
        <v>71.111111111111114</v>
      </c>
      <c r="M51" s="19" t="s">
        <v>1384</v>
      </c>
      <c r="N51" s="45">
        <v>39038</v>
      </c>
    </row>
    <row r="52" spans="1:14" ht="15.75" x14ac:dyDescent="0.25">
      <c r="A52" s="19">
        <v>49</v>
      </c>
      <c r="B52" s="19" t="s">
        <v>499</v>
      </c>
      <c r="C52" s="19" t="s">
        <v>500</v>
      </c>
      <c r="D52" s="19" t="s">
        <v>96</v>
      </c>
      <c r="E52" s="19" t="s">
        <v>278</v>
      </c>
      <c r="F52" s="19" t="s">
        <v>17</v>
      </c>
      <c r="G52" s="19" t="s">
        <v>483</v>
      </c>
      <c r="H52" s="51">
        <v>5</v>
      </c>
      <c r="I52" s="51">
        <v>5</v>
      </c>
      <c r="J52" s="19" t="s">
        <v>159</v>
      </c>
      <c r="K52" s="6">
        <v>63</v>
      </c>
      <c r="L52" s="80">
        <f t="shared" si="1"/>
        <v>70</v>
      </c>
      <c r="M52" s="19" t="s">
        <v>1384</v>
      </c>
      <c r="N52" s="44">
        <v>39234</v>
      </c>
    </row>
    <row r="53" spans="1:14" ht="15.75" x14ac:dyDescent="0.25">
      <c r="A53" s="19">
        <v>50</v>
      </c>
      <c r="B53" s="19" t="s">
        <v>487</v>
      </c>
      <c r="C53" s="19" t="s">
        <v>488</v>
      </c>
      <c r="D53" s="19" t="s">
        <v>489</v>
      </c>
      <c r="E53" s="19" t="s">
        <v>91</v>
      </c>
      <c r="F53" s="19" t="s">
        <v>17</v>
      </c>
      <c r="G53" s="19" t="s">
        <v>483</v>
      </c>
      <c r="H53" s="51">
        <v>5</v>
      </c>
      <c r="I53" s="51">
        <v>5</v>
      </c>
      <c r="J53" s="19" t="s">
        <v>159</v>
      </c>
      <c r="K53" s="6">
        <v>63</v>
      </c>
      <c r="L53" s="80">
        <f t="shared" si="1"/>
        <v>70</v>
      </c>
      <c r="M53" s="19" t="s">
        <v>1384</v>
      </c>
      <c r="N53" s="44">
        <v>39117</v>
      </c>
    </row>
    <row r="54" spans="1:14" ht="15.75" x14ac:dyDescent="0.25">
      <c r="A54" s="19">
        <v>51</v>
      </c>
      <c r="B54" s="19" t="s">
        <v>493</v>
      </c>
      <c r="C54" s="19" t="s">
        <v>494</v>
      </c>
      <c r="D54" s="19" t="s">
        <v>147</v>
      </c>
      <c r="E54" s="19" t="s">
        <v>91</v>
      </c>
      <c r="F54" s="19" t="s">
        <v>17</v>
      </c>
      <c r="G54" s="19" t="s">
        <v>483</v>
      </c>
      <c r="H54" s="51">
        <v>5</v>
      </c>
      <c r="I54" s="51">
        <v>5</v>
      </c>
      <c r="J54" s="19" t="s">
        <v>159</v>
      </c>
      <c r="K54" s="6">
        <v>62</v>
      </c>
      <c r="L54" s="80">
        <f t="shared" si="1"/>
        <v>68.888888888888886</v>
      </c>
      <c r="M54" s="19" t="s">
        <v>1384</v>
      </c>
      <c r="N54" s="44">
        <v>39504</v>
      </c>
    </row>
    <row r="55" spans="1:14" ht="15.75" x14ac:dyDescent="0.25">
      <c r="A55" s="19">
        <v>52</v>
      </c>
      <c r="B55" s="19" t="s">
        <v>1256</v>
      </c>
      <c r="C55" s="54" t="s">
        <v>1279</v>
      </c>
      <c r="D55" s="15" t="s">
        <v>1280</v>
      </c>
      <c r="E55" s="15" t="s">
        <v>52</v>
      </c>
      <c r="F55" s="15" t="s">
        <v>17</v>
      </c>
      <c r="G55" s="19" t="s">
        <v>1219</v>
      </c>
      <c r="H55" s="15">
        <v>5</v>
      </c>
      <c r="I55" s="15">
        <v>5</v>
      </c>
      <c r="J55" s="19" t="s">
        <v>159</v>
      </c>
      <c r="K55" s="19">
        <v>61</v>
      </c>
      <c r="L55" s="80">
        <f t="shared" si="1"/>
        <v>67.777777777777786</v>
      </c>
      <c r="M55" s="19" t="s">
        <v>1384</v>
      </c>
      <c r="N55" s="71">
        <v>39270</v>
      </c>
    </row>
    <row r="56" spans="1:14" ht="15.75" x14ac:dyDescent="0.25">
      <c r="A56" s="19">
        <v>53</v>
      </c>
      <c r="B56" s="19" t="s">
        <v>750</v>
      </c>
      <c r="C56" s="52" t="s">
        <v>751</v>
      </c>
      <c r="D56" s="52" t="s">
        <v>196</v>
      </c>
      <c r="E56" s="52" t="s">
        <v>22</v>
      </c>
      <c r="F56" s="55" t="s">
        <v>17</v>
      </c>
      <c r="G56" s="19" t="s">
        <v>661</v>
      </c>
      <c r="H56" s="59">
        <v>5</v>
      </c>
      <c r="I56" s="59">
        <v>5</v>
      </c>
      <c r="J56" s="19" t="s">
        <v>159</v>
      </c>
      <c r="K56" s="15">
        <v>60</v>
      </c>
      <c r="L56" s="80">
        <f t="shared" si="1"/>
        <v>66.666666666666657</v>
      </c>
      <c r="M56" s="19" t="s">
        <v>1384</v>
      </c>
      <c r="N56" s="53">
        <v>39252</v>
      </c>
    </row>
    <row r="57" spans="1:14" ht="15.75" x14ac:dyDescent="0.25">
      <c r="A57" s="19">
        <v>54</v>
      </c>
      <c r="B57" s="19" t="s">
        <v>756</v>
      </c>
      <c r="C57" s="52" t="s">
        <v>757</v>
      </c>
      <c r="D57" s="52" t="s">
        <v>96</v>
      </c>
      <c r="E57" s="52" t="s">
        <v>616</v>
      </c>
      <c r="F57" s="55" t="s">
        <v>17</v>
      </c>
      <c r="G57" s="19" t="s">
        <v>661</v>
      </c>
      <c r="H57" s="59">
        <v>5</v>
      </c>
      <c r="I57" s="59">
        <v>5</v>
      </c>
      <c r="J57" s="19" t="s">
        <v>159</v>
      </c>
      <c r="K57" s="19">
        <v>60</v>
      </c>
      <c r="L57" s="80">
        <f t="shared" si="1"/>
        <v>66.666666666666657</v>
      </c>
      <c r="M57" s="19" t="s">
        <v>1384</v>
      </c>
      <c r="N57" s="53">
        <v>39102</v>
      </c>
    </row>
    <row r="58" spans="1:14" ht="15.75" x14ac:dyDescent="0.25">
      <c r="A58" s="19">
        <v>55</v>
      </c>
      <c r="B58" s="19" t="s">
        <v>1125</v>
      </c>
      <c r="C58" s="19" t="s">
        <v>1126</v>
      </c>
      <c r="D58" s="19" t="s">
        <v>169</v>
      </c>
      <c r="E58" s="19" t="s">
        <v>39</v>
      </c>
      <c r="F58" s="15" t="s">
        <v>17</v>
      </c>
      <c r="G58" s="19" t="s">
        <v>1124</v>
      </c>
      <c r="H58" s="19">
        <v>6</v>
      </c>
      <c r="I58" s="19">
        <v>6</v>
      </c>
      <c r="J58" s="19" t="s">
        <v>159</v>
      </c>
      <c r="K58" s="19">
        <v>59</v>
      </c>
      <c r="L58" s="80">
        <f t="shared" si="1"/>
        <v>65.555555555555557</v>
      </c>
      <c r="M58" s="19" t="s">
        <v>1384</v>
      </c>
      <c r="N58" s="29">
        <v>38835</v>
      </c>
    </row>
    <row r="59" spans="1:14" ht="15.75" x14ac:dyDescent="0.25">
      <c r="A59" s="19">
        <v>56</v>
      </c>
      <c r="B59" s="54" t="s">
        <v>698</v>
      </c>
      <c r="C59" s="15" t="s">
        <v>699</v>
      </c>
      <c r="D59" s="15" t="s">
        <v>700</v>
      </c>
      <c r="E59" s="15" t="s">
        <v>122</v>
      </c>
      <c r="F59" s="15" t="s">
        <v>17</v>
      </c>
      <c r="G59" s="19" t="s">
        <v>661</v>
      </c>
      <c r="H59" s="15">
        <v>6</v>
      </c>
      <c r="I59" s="15">
        <v>6</v>
      </c>
      <c r="J59" s="19" t="s">
        <v>159</v>
      </c>
      <c r="K59" s="19">
        <v>59</v>
      </c>
      <c r="L59" s="80">
        <f t="shared" si="1"/>
        <v>65.555555555555557</v>
      </c>
      <c r="M59" s="19" t="s">
        <v>1384</v>
      </c>
      <c r="N59" s="45">
        <v>39127</v>
      </c>
    </row>
    <row r="60" spans="1:14" ht="15.75" x14ac:dyDescent="0.25">
      <c r="A60" s="19">
        <v>57</v>
      </c>
      <c r="B60" s="19"/>
      <c r="C60" s="22" t="s">
        <v>348</v>
      </c>
      <c r="D60" s="19" t="s">
        <v>59</v>
      </c>
      <c r="E60" s="19" t="s">
        <v>22</v>
      </c>
      <c r="F60" s="6" t="s">
        <v>17</v>
      </c>
      <c r="G60" s="19" t="s">
        <v>1385</v>
      </c>
      <c r="H60" s="15">
        <v>6</v>
      </c>
      <c r="I60" s="15">
        <v>6</v>
      </c>
      <c r="J60" s="19" t="s">
        <v>159</v>
      </c>
      <c r="K60" s="19">
        <v>59</v>
      </c>
      <c r="L60" s="80">
        <f t="shared" si="1"/>
        <v>65.555555555555557</v>
      </c>
      <c r="M60" s="19" t="s">
        <v>1384</v>
      </c>
      <c r="N60" s="46">
        <v>38937</v>
      </c>
    </row>
    <row r="61" spans="1:14" ht="15.75" x14ac:dyDescent="0.25">
      <c r="A61" s="19">
        <v>58</v>
      </c>
      <c r="B61" s="19" t="s">
        <v>1025</v>
      </c>
      <c r="C61" s="20" t="s">
        <v>1026</v>
      </c>
      <c r="D61" s="21" t="s">
        <v>421</v>
      </c>
      <c r="E61" s="21" t="s">
        <v>52</v>
      </c>
      <c r="F61" s="15" t="s">
        <v>17</v>
      </c>
      <c r="G61" s="19" t="s">
        <v>1018</v>
      </c>
      <c r="H61" s="15">
        <v>5</v>
      </c>
      <c r="I61" s="15">
        <v>5</v>
      </c>
      <c r="J61" s="19" t="s">
        <v>159</v>
      </c>
      <c r="K61" s="19">
        <v>59</v>
      </c>
      <c r="L61" s="80">
        <f t="shared" si="1"/>
        <v>65.555555555555557</v>
      </c>
      <c r="M61" s="19" t="s">
        <v>1384</v>
      </c>
      <c r="N61" s="19"/>
    </row>
    <row r="62" spans="1:14" ht="15.75" x14ac:dyDescent="0.25">
      <c r="A62" s="19">
        <v>59</v>
      </c>
      <c r="B62" s="19" t="s">
        <v>260</v>
      </c>
      <c r="C62" s="22" t="s">
        <v>261</v>
      </c>
      <c r="D62" s="21" t="s">
        <v>262</v>
      </c>
      <c r="E62" s="21" t="s">
        <v>69</v>
      </c>
      <c r="F62" s="6" t="s">
        <v>17</v>
      </c>
      <c r="G62" s="19" t="s">
        <v>258</v>
      </c>
      <c r="H62" s="15">
        <v>6</v>
      </c>
      <c r="I62" s="15">
        <v>6</v>
      </c>
      <c r="J62" s="19" t="s">
        <v>159</v>
      </c>
      <c r="K62" s="19">
        <v>59</v>
      </c>
      <c r="L62" s="80">
        <f t="shared" si="1"/>
        <v>65.555555555555557</v>
      </c>
      <c r="M62" s="19" t="s">
        <v>1384</v>
      </c>
      <c r="N62" s="44">
        <v>38810</v>
      </c>
    </row>
    <row r="63" spans="1:14" ht="15.75" x14ac:dyDescent="0.25">
      <c r="A63" s="19">
        <v>60</v>
      </c>
      <c r="B63" s="19" t="s">
        <v>865</v>
      </c>
      <c r="C63" s="19" t="s">
        <v>866</v>
      </c>
      <c r="D63" s="19" t="s">
        <v>379</v>
      </c>
      <c r="E63" s="19" t="s">
        <v>27</v>
      </c>
      <c r="F63" s="3" t="s">
        <v>17</v>
      </c>
      <c r="G63" s="19" t="s">
        <v>831</v>
      </c>
      <c r="H63" s="19">
        <v>6</v>
      </c>
      <c r="I63" s="19">
        <v>6</v>
      </c>
      <c r="J63" s="19" t="s">
        <v>159</v>
      </c>
      <c r="K63" s="19">
        <v>59</v>
      </c>
      <c r="L63" s="80">
        <f t="shared" si="1"/>
        <v>65.555555555555557</v>
      </c>
      <c r="M63" s="19" t="s">
        <v>1384</v>
      </c>
      <c r="N63" s="29">
        <v>38930</v>
      </c>
    </row>
    <row r="64" spans="1:14" ht="31.5" x14ac:dyDescent="0.25">
      <c r="A64" s="19">
        <v>61</v>
      </c>
      <c r="B64" s="65" t="s">
        <v>971</v>
      </c>
      <c r="C64" s="65" t="s">
        <v>972</v>
      </c>
      <c r="D64" s="65" t="s">
        <v>86</v>
      </c>
      <c r="E64" s="65" t="s">
        <v>52</v>
      </c>
      <c r="F64" s="15" t="s">
        <v>17</v>
      </c>
      <c r="G64" s="19" t="s">
        <v>952</v>
      </c>
      <c r="H64" s="15">
        <v>6</v>
      </c>
      <c r="I64" s="15">
        <v>6</v>
      </c>
      <c r="J64" s="19" t="s">
        <v>159</v>
      </c>
      <c r="K64" s="19">
        <v>58.5</v>
      </c>
      <c r="L64" s="80">
        <f t="shared" si="1"/>
        <v>65</v>
      </c>
      <c r="M64" s="19" t="s">
        <v>1384</v>
      </c>
      <c r="N64" s="70">
        <v>38513</v>
      </c>
    </row>
    <row r="65" spans="1:14" ht="15.75" x14ac:dyDescent="0.25">
      <c r="A65" s="19">
        <v>62</v>
      </c>
      <c r="B65" s="19" t="s">
        <v>1186</v>
      </c>
      <c r="C65" s="19" t="s">
        <v>1187</v>
      </c>
      <c r="D65" s="19" t="s">
        <v>38</v>
      </c>
      <c r="E65" s="19" t="s">
        <v>69</v>
      </c>
      <c r="F65" s="15" t="s">
        <v>17</v>
      </c>
      <c r="G65" s="19" t="s">
        <v>1185</v>
      </c>
      <c r="H65" s="19">
        <v>5</v>
      </c>
      <c r="I65" s="19">
        <v>5</v>
      </c>
      <c r="J65" s="19" t="s">
        <v>159</v>
      </c>
      <c r="K65" s="19">
        <v>58</v>
      </c>
      <c r="L65" s="80">
        <f t="shared" si="1"/>
        <v>64.444444444444443</v>
      </c>
      <c r="M65" s="19" t="s">
        <v>1384</v>
      </c>
      <c r="N65" s="29">
        <v>39345</v>
      </c>
    </row>
    <row r="66" spans="1:14" ht="15.75" x14ac:dyDescent="0.25">
      <c r="A66" s="19">
        <v>63</v>
      </c>
      <c r="B66" s="19"/>
      <c r="C66" s="72" t="s">
        <v>1010</v>
      </c>
      <c r="D66" s="72" t="s">
        <v>1011</v>
      </c>
      <c r="E66" s="72" t="s">
        <v>22</v>
      </c>
      <c r="F66" s="15" t="s">
        <v>17</v>
      </c>
      <c r="G66" s="21" t="s">
        <v>475</v>
      </c>
      <c r="H66" s="72">
        <v>6</v>
      </c>
      <c r="I66" s="15">
        <v>6</v>
      </c>
      <c r="J66" s="19" t="s">
        <v>159</v>
      </c>
      <c r="K66" s="21">
        <v>58</v>
      </c>
      <c r="L66" s="80">
        <f t="shared" si="1"/>
        <v>64.444444444444443</v>
      </c>
      <c r="M66" s="19" t="s">
        <v>1384</v>
      </c>
      <c r="N66" s="19"/>
    </row>
    <row r="67" spans="1:14" ht="15.75" x14ac:dyDescent="0.25">
      <c r="A67" s="19">
        <v>64</v>
      </c>
      <c r="B67" s="19" t="s">
        <v>170</v>
      </c>
      <c r="C67" s="33" t="s">
        <v>168</v>
      </c>
      <c r="D67" s="33" t="s">
        <v>169</v>
      </c>
      <c r="E67" s="33" t="s">
        <v>129</v>
      </c>
      <c r="F67" s="4" t="s">
        <v>17</v>
      </c>
      <c r="G67" s="19" t="s">
        <v>160</v>
      </c>
      <c r="H67" s="34">
        <v>5</v>
      </c>
      <c r="I67" s="34">
        <v>5</v>
      </c>
      <c r="J67" s="19" t="s">
        <v>159</v>
      </c>
      <c r="K67" s="19">
        <v>58</v>
      </c>
      <c r="L67" s="80">
        <f t="shared" si="1"/>
        <v>64.444444444444443</v>
      </c>
      <c r="M67" s="19" t="s">
        <v>1384</v>
      </c>
      <c r="N67" s="35">
        <v>39540</v>
      </c>
    </row>
    <row r="68" spans="1:14" ht="15.75" x14ac:dyDescent="0.25">
      <c r="A68" s="19">
        <v>65</v>
      </c>
      <c r="B68" s="19" t="s">
        <v>190</v>
      </c>
      <c r="C68" s="2" t="s">
        <v>74</v>
      </c>
      <c r="D68" s="34" t="s">
        <v>21</v>
      </c>
      <c r="E68" s="34" t="s">
        <v>75</v>
      </c>
      <c r="F68" s="4" t="s">
        <v>17</v>
      </c>
      <c r="G68" s="19" t="s">
        <v>160</v>
      </c>
      <c r="H68" s="34">
        <v>6</v>
      </c>
      <c r="I68" s="34">
        <v>6</v>
      </c>
      <c r="J68" s="19" t="s">
        <v>159</v>
      </c>
      <c r="K68" s="19">
        <v>58</v>
      </c>
      <c r="L68" s="80">
        <f t="shared" ref="L68:L99" si="2">K68/90*100</f>
        <v>64.444444444444443</v>
      </c>
      <c r="M68" s="19" t="s">
        <v>1384</v>
      </c>
      <c r="N68" s="37">
        <v>39072</v>
      </c>
    </row>
    <row r="69" spans="1:14" ht="15.75" x14ac:dyDescent="0.25">
      <c r="A69" s="19">
        <v>66</v>
      </c>
      <c r="B69" s="19" t="s">
        <v>553</v>
      </c>
      <c r="C69" s="16" t="s">
        <v>554</v>
      </c>
      <c r="D69" s="16" t="s">
        <v>555</v>
      </c>
      <c r="E69" s="19" t="s">
        <v>97</v>
      </c>
      <c r="F69" s="19" t="s">
        <v>17</v>
      </c>
      <c r="G69" s="19" t="s">
        <v>483</v>
      </c>
      <c r="H69" s="51">
        <v>6</v>
      </c>
      <c r="I69" s="51">
        <v>6</v>
      </c>
      <c r="J69" s="19" t="s">
        <v>159</v>
      </c>
      <c r="K69" s="6">
        <v>58</v>
      </c>
      <c r="L69" s="80">
        <f t="shared" si="2"/>
        <v>64.444444444444443</v>
      </c>
      <c r="M69" s="19" t="s">
        <v>1384</v>
      </c>
      <c r="N69" s="44">
        <v>39030</v>
      </c>
    </row>
    <row r="70" spans="1:14" ht="15.75" x14ac:dyDescent="0.25">
      <c r="A70" s="19">
        <v>67</v>
      </c>
      <c r="B70" s="19" t="s">
        <v>1256</v>
      </c>
      <c r="C70" s="54" t="s">
        <v>1281</v>
      </c>
      <c r="D70" s="15" t="s">
        <v>1282</v>
      </c>
      <c r="E70" s="15" t="s">
        <v>39</v>
      </c>
      <c r="F70" s="15" t="s">
        <v>17</v>
      </c>
      <c r="G70" s="19" t="s">
        <v>1219</v>
      </c>
      <c r="H70" s="15">
        <v>5</v>
      </c>
      <c r="I70" s="15">
        <v>5</v>
      </c>
      <c r="J70" s="19" t="s">
        <v>159</v>
      </c>
      <c r="K70" s="19">
        <v>57.5</v>
      </c>
      <c r="L70" s="80">
        <f t="shared" si="2"/>
        <v>63.888888888888886</v>
      </c>
      <c r="M70" s="19" t="s">
        <v>1384</v>
      </c>
      <c r="N70" s="71">
        <v>39050</v>
      </c>
    </row>
    <row r="71" spans="1:14" ht="15.75" x14ac:dyDescent="0.25">
      <c r="A71" s="19">
        <v>68</v>
      </c>
      <c r="B71" s="19" t="s">
        <v>758</v>
      </c>
      <c r="C71" s="52" t="s">
        <v>759</v>
      </c>
      <c r="D71" s="52" t="s">
        <v>623</v>
      </c>
      <c r="E71" s="52" t="s">
        <v>22</v>
      </c>
      <c r="F71" s="55" t="s">
        <v>17</v>
      </c>
      <c r="G71" s="19" t="s">
        <v>661</v>
      </c>
      <c r="H71" s="59">
        <v>5</v>
      </c>
      <c r="I71" s="59">
        <v>5</v>
      </c>
      <c r="J71" s="19" t="s">
        <v>159</v>
      </c>
      <c r="K71" s="19">
        <v>57</v>
      </c>
      <c r="L71" s="80">
        <f t="shared" si="2"/>
        <v>63.333333333333329</v>
      </c>
      <c r="M71" s="19" t="s">
        <v>1384</v>
      </c>
      <c r="N71" s="53">
        <v>39419</v>
      </c>
    </row>
    <row r="72" spans="1:14" ht="15.75" x14ac:dyDescent="0.25">
      <c r="A72" s="19">
        <v>69</v>
      </c>
      <c r="B72" s="54" t="s">
        <v>691</v>
      </c>
      <c r="C72" s="15" t="s">
        <v>692</v>
      </c>
      <c r="D72" s="15" t="s">
        <v>96</v>
      </c>
      <c r="E72" s="15" t="s">
        <v>155</v>
      </c>
      <c r="F72" s="15" t="s">
        <v>17</v>
      </c>
      <c r="G72" s="19" t="s">
        <v>661</v>
      </c>
      <c r="H72" s="15">
        <v>6</v>
      </c>
      <c r="I72" s="15">
        <v>6</v>
      </c>
      <c r="J72" s="19" t="s">
        <v>159</v>
      </c>
      <c r="K72" s="19">
        <v>57</v>
      </c>
      <c r="L72" s="80">
        <f t="shared" si="2"/>
        <v>63.333333333333329</v>
      </c>
      <c r="M72" s="19" t="s">
        <v>1384</v>
      </c>
      <c r="N72" s="45">
        <v>38814</v>
      </c>
    </row>
    <row r="73" spans="1:14" ht="15.75" x14ac:dyDescent="0.25">
      <c r="A73" s="19">
        <v>70</v>
      </c>
      <c r="B73" s="19" t="s">
        <v>263</v>
      </c>
      <c r="C73" s="22" t="s">
        <v>264</v>
      </c>
      <c r="D73" s="21" t="s">
        <v>265</v>
      </c>
      <c r="E73" s="21" t="s">
        <v>266</v>
      </c>
      <c r="F73" s="6" t="s">
        <v>17</v>
      </c>
      <c r="G73" s="19" t="s">
        <v>258</v>
      </c>
      <c r="H73" s="15">
        <v>6</v>
      </c>
      <c r="I73" s="15">
        <v>6</v>
      </c>
      <c r="J73" s="19" t="s">
        <v>159</v>
      </c>
      <c r="K73" s="19">
        <v>56</v>
      </c>
      <c r="L73" s="80">
        <f t="shared" si="2"/>
        <v>62.222222222222221</v>
      </c>
      <c r="M73" s="19" t="s">
        <v>1384</v>
      </c>
      <c r="N73" s="44">
        <v>38972</v>
      </c>
    </row>
    <row r="74" spans="1:14" ht="15.75" x14ac:dyDescent="0.25">
      <c r="A74" s="19">
        <v>71</v>
      </c>
      <c r="B74" s="19" t="s">
        <v>848</v>
      </c>
      <c r="C74" s="19" t="s">
        <v>289</v>
      </c>
      <c r="D74" s="19" t="s">
        <v>546</v>
      </c>
      <c r="E74" s="19" t="s">
        <v>97</v>
      </c>
      <c r="F74" s="3" t="s">
        <v>17</v>
      </c>
      <c r="G74" s="19" t="s">
        <v>831</v>
      </c>
      <c r="H74" s="19">
        <v>6</v>
      </c>
      <c r="I74" s="19">
        <v>6</v>
      </c>
      <c r="J74" s="19" t="s">
        <v>159</v>
      </c>
      <c r="K74" s="19">
        <v>56</v>
      </c>
      <c r="L74" s="80">
        <f t="shared" si="2"/>
        <v>62.222222222222221</v>
      </c>
      <c r="M74" s="19" t="s">
        <v>1384</v>
      </c>
      <c r="N74" s="29">
        <v>38744</v>
      </c>
    </row>
    <row r="75" spans="1:14" ht="15.75" x14ac:dyDescent="0.25">
      <c r="A75" s="19">
        <v>72</v>
      </c>
      <c r="B75" s="19" t="s">
        <v>542</v>
      </c>
      <c r="C75" s="15" t="s">
        <v>543</v>
      </c>
      <c r="D75" s="15" t="s">
        <v>96</v>
      </c>
      <c r="E75" s="19" t="s">
        <v>69</v>
      </c>
      <c r="F75" s="19" t="s">
        <v>17</v>
      </c>
      <c r="G75" s="19" t="s">
        <v>483</v>
      </c>
      <c r="H75" s="51">
        <v>6</v>
      </c>
      <c r="I75" s="51">
        <v>6</v>
      </c>
      <c r="J75" s="19" t="s">
        <v>159</v>
      </c>
      <c r="K75" s="6">
        <v>55</v>
      </c>
      <c r="L75" s="80">
        <f t="shared" si="2"/>
        <v>61.111111111111114</v>
      </c>
      <c r="M75" s="19" t="s">
        <v>1384</v>
      </c>
      <c r="N75" s="44">
        <v>38975</v>
      </c>
    </row>
    <row r="76" spans="1:14" ht="15.75" x14ac:dyDescent="0.25">
      <c r="A76" s="19">
        <v>73</v>
      </c>
      <c r="B76" s="19" t="s">
        <v>1256</v>
      </c>
      <c r="C76" s="54" t="s">
        <v>1261</v>
      </c>
      <c r="D76" s="15" t="s">
        <v>86</v>
      </c>
      <c r="E76" s="15" t="s">
        <v>27</v>
      </c>
      <c r="F76" s="15" t="s">
        <v>17</v>
      </c>
      <c r="G76" s="19" t="s">
        <v>1219</v>
      </c>
      <c r="H76" s="15">
        <v>5</v>
      </c>
      <c r="I76" s="15">
        <v>5</v>
      </c>
      <c r="J76" s="19" t="s">
        <v>159</v>
      </c>
      <c r="K76" s="19">
        <v>54.5</v>
      </c>
      <c r="L76" s="80">
        <f t="shared" si="2"/>
        <v>60.55555555555555</v>
      </c>
      <c r="M76" s="19" t="s">
        <v>1384</v>
      </c>
      <c r="N76" s="71">
        <v>39220</v>
      </c>
    </row>
    <row r="77" spans="1:14" ht="31.5" x14ac:dyDescent="0.25">
      <c r="A77" s="19">
        <v>74</v>
      </c>
      <c r="B77" s="65" t="s">
        <v>953</v>
      </c>
      <c r="C77" s="67" t="s">
        <v>954</v>
      </c>
      <c r="D77" s="67" t="s">
        <v>555</v>
      </c>
      <c r="E77" s="67" t="s">
        <v>19</v>
      </c>
      <c r="F77" s="15" t="s">
        <v>17</v>
      </c>
      <c r="G77" s="19" t="s">
        <v>952</v>
      </c>
      <c r="H77" s="15">
        <v>5</v>
      </c>
      <c r="I77" s="15">
        <v>5</v>
      </c>
      <c r="J77" s="19" t="s">
        <v>159</v>
      </c>
      <c r="K77" s="19">
        <v>54.5</v>
      </c>
      <c r="L77" s="80">
        <f t="shared" si="2"/>
        <v>60.55555555555555</v>
      </c>
      <c r="M77" s="19" t="s">
        <v>1384</v>
      </c>
      <c r="N77" s="68">
        <v>39392</v>
      </c>
    </row>
    <row r="78" spans="1:14" ht="15.75" x14ac:dyDescent="0.25">
      <c r="A78" s="19">
        <v>75</v>
      </c>
      <c r="B78" s="19" t="s">
        <v>1054</v>
      </c>
      <c r="C78" s="20" t="s">
        <v>1055</v>
      </c>
      <c r="D78" s="21" t="s">
        <v>1056</v>
      </c>
      <c r="E78" s="21" t="s">
        <v>1057</v>
      </c>
      <c r="F78" s="15" t="s">
        <v>17</v>
      </c>
      <c r="G78" s="19" t="s">
        <v>1018</v>
      </c>
      <c r="H78" s="15">
        <v>6</v>
      </c>
      <c r="I78" s="15">
        <v>6</v>
      </c>
      <c r="J78" s="19" t="s">
        <v>159</v>
      </c>
      <c r="K78" s="19">
        <v>54</v>
      </c>
      <c r="L78" s="80">
        <f t="shared" si="2"/>
        <v>60</v>
      </c>
      <c r="M78" s="19" t="s">
        <v>1384</v>
      </c>
      <c r="N78" s="19"/>
    </row>
    <row r="79" spans="1:14" ht="15.75" x14ac:dyDescent="0.25">
      <c r="A79" s="19">
        <v>76</v>
      </c>
      <c r="B79" s="19" t="s">
        <v>1256</v>
      </c>
      <c r="C79" s="54" t="s">
        <v>1276</v>
      </c>
      <c r="D79" s="15" t="s">
        <v>1277</v>
      </c>
      <c r="E79" s="15" t="s">
        <v>1278</v>
      </c>
      <c r="F79" s="15" t="s">
        <v>17</v>
      </c>
      <c r="G79" s="19" t="s">
        <v>1219</v>
      </c>
      <c r="H79" s="15">
        <v>5</v>
      </c>
      <c r="I79" s="15">
        <v>5</v>
      </c>
      <c r="J79" s="19" t="s">
        <v>159</v>
      </c>
      <c r="K79" s="19">
        <v>54</v>
      </c>
      <c r="L79" s="80">
        <f t="shared" si="2"/>
        <v>60</v>
      </c>
      <c r="M79" s="19" t="s">
        <v>1384</v>
      </c>
      <c r="N79" s="71">
        <v>39109</v>
      </c>
    </row>
    <row r="80" spans="1:14" ht="15.75" x14ac:dyDescent="0.25">
      <c r="A80" s="19">
        <v>77</v>
      </c>
      <c r="B80" s="19"/>
      <c r="C80" s="72" t="s">
        <v>1007</v>
      </c>
      <c r="D80" s="72" t="s">
        <v>1008</v>
      </c>
      <c r="E80" s="72" t="s">
        <v>97</v>
      </c>
      <c r="F80" s="15" t="s">
        <v>17</v>
      </c>
      <c r="G80" s="21" t="s">
        <v>475</v>
      </c>
      <c r="H80" s="72">
        <v>6</v>
      </c>
      <c r="I80" s="15">
        <v>6</v>
      </c>
      <c r="J80" s="19" t="s">
        <v>159</v>
      </c>
      <c r="K80" s="21">
        <v>53.5</v>
      </c>
      <c r="L80" s="80">
        <f t="shared" si="2"/>
        <v>59.444444444444443</v>
      </c>
      <c r="M80" s="19" t="s">
        <v>1384</v>
      </c>
      <c r="N80" s="19"/>
    </row>
    <row r="81" spans="1:14" ht="15.75" x14ac:dyDescent="0.25">
      <c r="A81" s="19">
        <v>78</v>
      </c>
      <c r="B81" s="19" t="s">
        <v>1196</v>
      </c>
      <c r="C81" s="19" t="s">
        <v>1197</v>
      </c>
      <c r="D81" s="19" t="s">
        <v>669</v>
      </c>
      <c r="E81" s="19"/>
      <c r="F81" s="4" t="s">
        <v>33</v>
      </c>
      <c r="G81" s="19" t="s">
        <v>1185</v>
      </c>
      <c r="H81" s="19">
        <v>6</v>
      </c>
      <c r="I81" s="19">
        <v>6</v>
      </c>
      <c r="J81" s="15" t="s">
        <v>159</v>
      </c>
      <c r="K81" s="19">
        <v>53</v>
      </c>
      <c r="L81" s="81">
        <f t="shared" si="2"/>
        <v>58.888888888888893</v>
      </c>
      <c r="M81" s="6" t="s">
        <v>1384</v>
      </c>
      <c r="N81" s="19"/>
    </row>
    <row r="82" spans="1:14" ht="15.75" x14ac:dyDescent="0.25">
      <c r="A82" s="19">
        <v>79</v>
      </c>
      <c r="B82" s="54" t="s">
        <v>689</v>
      </c>
      <c r="C82" s="15" t="s">
        <v>690</v>
      </c>
      <c r="D82" s="15" t="s">
        <v>126</v>
      </c>
      <c r="E82" s="15" t="s">
        <v>91</v>
      </c>
      <c r="F82" s="15" t="s">
        <v>17</v>
      </c>
      <c r="G82" s="19" t="s">
        <v>661</v>
      </c>
      <c r="H82" s="15">
        <v>6</v>
      </c>
      <c r="I82" s="15">
        <v>6</v>
      </c>
      <c r="J82" s="19" t="s">
        <v>159</v>
      </c>
      <c r="K82" s="19">
        <v>52</v>
      </c>
      <c r="L82" s="80">
        <f t="shared" si="2"/>
        <v>57.777777777777771</v>
      </c>
      <c r="M82" s="19" t="s">
        <v>1384</v>
      </c>
      <c r="N82" s="45">
        <v>38888</v>
      </c>
    </row>
    <row r="83" spans="1:14" ht="31.5" x14ac:dyDescent="0.25">
      <c r="A83" s="19">
        <v>80</v>
      </c>
      <c r="B83" s="19" t="s">
        <v>161</v>
      </c>
      <c r="C83" s="33" t="s">
        <v>20</v>
      </c>
      <c r="D83" s="33" t="s">
        <v>21</v>
      </c>
      <c r="E83" s="33" t="s">
        <v>22</v>
      </c>
      <c r="F83" s="4" t="s">
        <v>17</v>
      </c>
      <c r="G83" s="19" t="s">
        <v>160</v>
      </c>
      <c r="H83" s="34">
        <v>5</v>
      </c>
      <c r="I83" s="34">
        <v>5</v>
      </c>
      <c r="J83" s="19" t="s">
        <v>159</v>
      </c>
      <c r="K83" s="19">
        <v>52</v>
      </c>
      <c r="L83" s="80">
        <f t="shared" si="2"/>
        <v>57.777777777777771</v>
      </c>
      <c r="M83" s="19" t="s">
        <v>1384</v>
      </c>
      <c r="N83" s="36">
        <v>39781</v>
      </c>
    </row>
    <row r="84" spans="1:14" ht="15.75" x14ac:dyDescent="0.25">
      <c r="A84" s="19">
        <v>81</v>
      </c>
      <c r="B84" s="19" t="s">
        <v>1060</v>
      </c>
      <c r="C84" s="20" t="s">
        <v>1061</v>
      </c>
      <c r="D84" s="21" t="s">
        <v>28</v>
      </c>
      <c r="E84" s="21"/>
      <c r="F84" s="15" t="s">
        <v>17</v>
      </c>
      <c r="G84" s="19" t="s">
        <v>1018</v>
      </c>
      <c r="H84" s="15">
        <v>6</v>
      </c>
      <c r="I84" s="15">
        <v>6</v>
      </c>
      <c r="J84" s="19" t="s">
        <v>159</v>
      </c>
      <c r="K84" s="19">
        <v>52</v>
      </c>
      <c r="L84" s="80">
        <f t="shared" si="2"/>
        <v>57.777777777777771</v>
      </c>
      <c r="M84" s="19" t="s">
        <v>1384</v>
      </c>
      <c r="N84" s="19"/>
    </row>
    <row r="85" spans="1:14" ht="31.5" x14ac:dyDescent="0.25">
      <c r="A85" s="19">
        <v>82</v>
      </c>
      <c r="B85" s="19" t="s">
        <v>172</v>
      </c>
      <c r="C85" s="33" t="s">
        <v>171</v>
      </c>
      <c r="D85" s="33" t="s">
        <v>15</v>
      </c>
      <c r="E85" s="33" t="s">
        <v>16</v>
      </c>
      <c r="F85" s="4" t="s">
        <v>17</v>
      </c>
      <c r="G85" s="19" t="s">
        <v>160</v>
      </c>
      <c r="H85" s="34">
        <v>5</v>
      </c>
      <c r="I85" s="34">
        <v>5</v>
      </c>
      <c r="J85" s="19" t="s">
        <v>159</v>
      </c>
      <c r="K85" s="19">
        <v>52</v>
      </c>
      <c r="L85" s="80">
        <f t="shared" si="2"/>
        <v>57.777777777777771</v>
      </c>
      <c r="M85" s="19" t="s">
        <v>1384</v>
      </c>
      <c r="N85" s="35">
        <v>39219</v>
      </c>
    </row>
    <row r="86" spans="1:14" ht="15.75" x14ac:dyDescent="0.25">
      <c r="A86" s="19">
        <v>83</v>
      </c>
      <c r="B86" s="19" t="s">
        <v>832</v>
      </c>
      <c r="C86" s="19" t="s">
        <v>833</v>
      </c>
      <c r="D86" s="19" t="s">
        <v>15</v>
      </c>
      <c r="E86" s="19" t="s">
        <v>19</v>
      </c>
      <c r="F86" s="3" t="s">
        <v>17</v>
      </c>
      <c r="G86" s="19" t="s">
        <v>831</v>
      </c>
      <c r="H86" s="51">
        <v>5</v>
      </c>
      <c r="I86" s="19">
        <v>5</v>
      </c>
      <c r="J86" s="19" t="s">
        <v>159</v>
      </c>
      <c r="K86" s="19">
        <v>51</v>
      </c>
      <c r="L86" s="80">
        <f t="shared" si="2"/>
        <v>56.666666666666664</v>
      </c>
      <c r="M86" s="19" t="s">
        <v>1384</v>
      </c>
      <c r="N86" s="29">
        <v>39140</v>
      </c>
    </row>
    <row r="87" spans="1:14" ht="15.75" x14ac:dyDescent="0.25">
      <c r="A87" s="19">
        <v>84</v>
      </c>
      <c r="B87" s="19" t="s">
        <v>188</v>
      </c>
      <c r="C87" s="2" t="s">
        <v>71</v>
      </c>
      <c r="D87" s="34" t="s">
        <v>29</v>
      </c>
      <c r="E87" s="34" t="s">
        <v>22</v>
      </c>
      <c r="F87" s="4" t="s">
        <v>17</v>
      </c>
      <c r="G87" s="19" t="s">
        <v>160</v>
      </c>
      <c r="H87" s="34">
        <v>6</v>
      </c>
      <c r="I87" s="34">
        <v>6</v>
      </c>
      <c r="J87" s="19" t="s">
        <v>159</v>
      </c>
      <c r="K87" s="19">
        <v>51</v>
      </c>
      <c r="L87" s="80">
        <f t="shared" si="2"/>
        <v>56.666666666666664</v>
      </c>
      <c r="M87" s="19" t="s">
        <v>1384</v>
      </c>
      <c r="N87" s="37">
        <v>38933</v>
      </c>
    </row>
    <row r="88" spans="1:14" ht="15.75" x14ac:dyDescent="0.25">
      <c r="A88" s="19">
        <v>85</v>
      </c>
      <c r="B88" s="19" t="s">
        <v>1044</v>
      </c>
      <c r="C88" s="20" t="s">
        <v>1045</v>
      </c>
      <c r="D88" s="21" t="s">
        <v>169</v>
      </c>
      <c r="E88" s="21" t="s">
        <v>270</v>
      </c>
      <c r="F88" s="15" t="s">
        <v>17</v>
      </c>
      <c r="G88" s="19" t="s">
        <v>1018</v>
      </c>
      <c r="H88" s="15">
        <v>6</v>
      </c>
      <c r="I88" s="15">
        <v>6</v>
      </c>
      <c r="J88" s="19" t="s">
        <v>159</v>
      </c>
      <c r="K88" s="19">
        <v>51</v>
      </c>
      <c r="L88" s="80">
        <f t="shared" si="2"/>
        <v>56.666666666666664</v>
      </c>
      <c r="M88" s="19" t="s">
        <v>1384</v>
      </c>
      <c r="N88" s="19"/>
    </row>
    <row r="89" spans="1:14" ht="15.75" x14ac:dyDescent="0.25">
      <c r="A89" s="19">
        <v>86</v>
      </c>
      <c r="B89" s="19" t="s">
        <v>256</v>
      </c>
      <c r="C89" s="22" t="s">
        <v>257</v>
      </c>
      <c r="D89" s="21" t="s">
        <v>86</v>
      </c>
      <c r="E89" s="21" t="s">
        <v>22</v>
      </c>
      <c r="F89" s="6" t="s">
        <v>17</v>
      </c>
      <c r="G89" s="19" t="s">
        <v>258</v>
      </c>
      <c r="H89" s="15">
        <v>6</v>
      </c>
      <c r="I89" s="15">
        <v>6</v>
      </c>
      <c r="J89" s="19" t="s">
        <v>159</v>
      </c>
      <c r="K89" s="19">
        <v>50</v>
      </c>
      <c r="L89" s="80">
        <f t="shared" si="2"/>
        <v>55.555555555555557</v>
      </c>
      <c r="M89" s="19" t="s">
        <v>1384</v>
      </c>
      <c r="N89" s="44" t="s">
        <v>259</v>
      </c>
    </row>
    <row r="90" spans="1:14" ht="15.75" x14ac:dyDescent="0.25">
      <c r="A90" s="19">
        <v>87</v>
      </c>
      <c r="B90" s="19" t="s">
        <v>162</v>
      </c>
      <c r="C90" s="33" t="s">
        <v>25</v>
      </c>
      <c r="D90" s="33" t="s">
        <v>26</v>
      </c>
      <c r="E90" s="33" t="s">
        <v>27</v>
      </c>
      <c r="F90" s="4" t="s">
        <v>17</v>
      </c>
      <c r="G90" s="19" t="s">
        <v>160</v>
      </c>
      <c r="H90" s="34">
        <v>5</v>
      </c>
      <c r="I90" s="34">
        <v>5</v>
      </c>
      <c r="J90" s="19" t="s">
        <v>159</v>
      </c>
      <c r="K90" s="19">
        <v>50</v>
      </c>
      <c r="L90" s="80">
        <f t="shared" si="2"/>
        <v>55.555555555555557</v>
      </c>
      <c r="M90" s="19" t="s">
        <v>1384</v>
      </c>
      <c r="N90" s="35">
        <v>39521</v>
      </c>
    </row>
    <row r="91" spans="1:14" ht="15.75" x14ac:dyDescent="0.25">
      <c r="A91" s="19">
        <v>88</v>
      </c>
      <c r="B91" s="54" t="s">
        <v>685</v>
      </c>
      <c r="C91" s="15" t="s">
        <v>686</v>
      </c>
      <c r="D91" s="15" t="s">
        <v>669</v>
      </c>
      <c r="E91" s="15" t="s">
        <v>39</v>
      </c>
      <c r="F91" s="15" t="s">
        <v>17</v>
      </c>
      <c r="G91" s="19" t="s">
        <v>661</v>
      </c>
      <c r="H91" s="15">
        <v>6</v>
      </c>
      <c r="I91" s="15">
        <v>6</v>
      </c>
      <c r="J91" s="19" t="s">
        <v>159</v>
      </c>
      <c r="K91" s="19">
        <v>50</v>
      </c>
      <c r="L91" s="80">
        <f t="shared" si="2"/>
        <v>55.555555555555557</v>
      </c>
      <c r="M91" s="19" t="s">
        <v>1384</v>
      </c>
      <c r="N91" s="45">
        <v>38820</v>
      </c>
    </row>
    <row r="92" spans="1:14" ht="15.75" x14ac:dyDescent="0.25">
      <c r="A92" s="19">
        <v>89</v>
      </c>
      <c r="B92" s="19" t="s">
        <v>503</v>
      </c>
      <c r="C92" s="19" t="s">
        <v>504</v>
      </c>
      <c r="D92" s="19" t="s">
        <v>59</v>
      </c>
      <c r="E92" s="19" t="s">
        <v>101</v>
      </c>
      <c r="F92" s="19" t="s">
        <v>17</v>
      </c>
      <c r="G92" s="19" t="s">
        <v>483</v>
      </c>
      <c r="H92" s="51">
        <v>5</v>
      </c>
      <c r="I92" s="51">
        <v>5</v>
      </c>
      <c r="J92" s="19" t="s">
        <v>159</v>
      </c>
      <c r="K92" s="6">
        <v>50</v>
      </c>
      <c r="L92" s="80">
        <f t="shared" si="2"/>
        <v>55.555555555555557</v>
      </c>
      <c r="M92" s="19" t="s">
        <v>1384</v>
      </c>
      <c r="N92" s="44">
        <v>39330</v>
      </c>
    </row>
    <row r="93" spans="1:14" ht="15.75" x14ac:dyDescent="0.25">
      <c r="A93" s="19">
        <v>90</v>
      </c>
      <c r="B93" s="19" t="s">
        <v>165</v>
      </c>
      <c r="C93" s="33" t="s">
        <v>50</v>
      </c>
      <c r="D93" s="33" t="s">
        <v>15</v>
      </c>
      <c r="E93" s="33" t="s">
        <v>19</v>
      </c>
      <c r="F93" s="4" t="s">
        <v>17</v>
      </c>
      <c r="G93" s="19" t="s">
        <v>160</v>
      </c>
      <c r="H93" s="34">
        <v>5</v>
      </c>
      <c r="I93" s="34">
        <v>5</v>
      </c>
      <c r="J93" s="19" t="s">
        <v>159</v>
      </c>
      <c r="K93" s="19">
        <v>50</v>
      </c>
      <c r="L93" s="80">
        <f t="shared" si="2"/>
        <v>55.555555555555557</v>
      </c>
      <c r="M93" s="19" t="s">
        <v>1384</v>
      </c>
      <c r="N93" s="35">
        <v>39295</v>
      </c>
    </row>
    <row r="94" spans="1:14" ht="15.75" x14ac:dyDescent="0.25">
      <c r="A94" s="19">
        <v>91</v>
      </c>
      <c r="B94" s="19" t="s">
        <v>1027</v>
      </c>
      <c r="C94" s="20" t="s">
        <v>1028</v>
      </c>
      <c r="D94" s="21" t="s">
        <v>347</v>
      </c>
      <c r="E94" s="21" t="s">
        <v>27</v>
      </c>
      <c r="F94" s="15" t="s">
        <v>17</v>
      </c>
      <c r="G94" s="19" t="s">
        <v>1018</v>
      </c>
      <c r="H94" s="15">
        <v>5</v>
      </c>
      <c r="I94" s="15">
        <v>5</v>
      </c>
      <c r="J94" s="19" t="s">
        <v>159</v>
      </c>
      <c r="K94" s="19">
        <v>49</v>
      </c>
      <c r="L94" s="80">
        <f t="shared" si="2"/>
        <v>54.444444444444443</v>
      </c>
      <c r="M94" s="19" t="s">
        <v>1384</v>
      </c>
      <c r="N94" s="19"/>
    </row>
    <row r="95" spans="1:14" ht="15.75" x14ac:dyDescent="0.25">
      <c r="A95" s="19">
        <v>92</v>
      </c>
      <c r="B95" s="19" t="s">
        <v>191</v>
      </c>
      <c r="C95" s="33" t="s">
        <v>81</v>
      </c>
      <c r="D95" s="33" t="s">
        <v>59</v>
      </c>
      <c r="E95" s="33" t="s">
        <v>82</v>
      </c>
      <c r="F95" s="4" t="s">
        <v>17</v>
      </c>
      <c r="G95" s="19" t="s">
        <v>160</v>
      </c>
      <c r="H95" s="34">
        <v>6</v>
      </c>
      <c r="I95" s="34">
        <v>6</v>
      </c>
      <c r="J95" s="19" t="s">
        <v>159</v>
      </c>
      <c r="K95" s="19">
        <v>47</v>
      </c>
      <c r="L95" s="80">
        <f t="shared" si="2"/>
        <v>52.222222222222229</v>
      </c>
      <c r="M95" s="19" t="s">
        <v>1384</v>
      </c>
      <c r="N95" s="38">
        <v>38757</v>
      </c>
    </row>
    <row r="96" spans="1:14" ht="15.75" x14ac:dyDescent="0.25">
      <c r="A96" s="19">
        <v>93</v>
      </c>
      <c r="B96" s="19" t="s">
        <v>1021</v>
      </c>
      <c r="C96" s="20" t="s">
        <v>1022</v>
      </c>
      <c r="D96" s="21" t="s">
        <v>80</v>
      </c>
      <c r="E96" s="21" t="s">
        <v>278</v>
      </c>
      <c r="F96" s="15" t="s">
        <v>17</v>
      </c>
      <c r="G96" s="19" t="s">
        <v>1018</v>
      </c>
      <c r="H96" s="15">
        <v>5</v>
      </c>
      <c r="I96" s="15">
        <v>5</v>
      </c>
      <c r="J96" s="19" t="s">
        <v>159</v>
      </c>
      <c r="K96" s="19">
        <v>47</v>
      </c>
      <c r="L96" s="80">
        <f t="shared" si="2"/>
        <v>52.222222222222229</v>
      </c>
      <c r="M96" s="19" t="s">
        <v>1384</v>
      </c>
      <c r="N96" s="19"/>
    </row>
    <row r="97" spans="1:14" ht="15.75" x14ac:dyDescent="0.25">
      <c r="A97" s="19">
        <v>94</v>
      </c>
      <c r="B97" s="19" t="s">
        <v>1050</v>
      </c>
      <c r="C97" s="20" t="s">
        <v>1051</v>
      </c>
      <c r="D97" s="21" t="s">
        <v>555</v>
      </c>
      <c r="E97" s="21" t="s">
        <v>39</v>
      </c>
      <c r="F97" s="15" t="s">
        <v>17</v>
      </c>
      <c r="G97" s="19" t="s">
        <v>1018</v>
      </c>
      <c r="H97" s="15">
        <v>6</v>
      </c>
      <c r="I97" s="15">
        <v>6</v>
      </c>
      <c r="J97" s="19" t="s">
        <v>159</v>
      </c>
      <c r="K97" s="19">
        <v>46</v>
      </c>
      <c r="L97" s="80">
        <f t="shared" si="2"/>
        <v>51.111111111111107</v>
      </c>
      <c r="M97" s="19" t="s">
        <v>1384</v>
      </c>
      <c r="N97" s="19"/>
    </row>
    <row r="98" spans="1:14" ht="15.75" x14ac:dyDescent="0.25">
      <c r="A98" s="19">
        <v>95</v>
      </c>
      <c r="B98" s="19" t="s">
        <v>872</v>
      </c>
      <c r="C98" s="19" t="s">
        <v>289</v>
      </c>
      <c r="D98" s="19" t="s">
        <v>38</v>
      </c>
      <c r="E98" s="19" t="s">
        <v>39</v>
      </c>
      <c r="F98" s="3" t="s">
        <v>17</v>
      </c>
      <c r="G98" s="19" t="s">
        <v>831</v>
      </c>
      <c r="H98" s="19">
        <v>6</v>
      </c>
      <c r="I98" s="19">
        <v>6</v>
      </c>
      <c r="J98" s="19" t="s">
        <v>159</v>
      </c>
      <c r="K98" s="19">
        <v>44</v>
      </c>
      <c r="L98" s="80">
        <f t="shared" si="2"/>
        <v>48.888888888888886</v>
      </c>
      <c r="M98" s="19" t="s">
        <v>1384</v>
      </c>
      <c r="N98" s="29">
        <v>38804</v>
      </c>
    </row>
    <row r="99" spans="1:14" ht="15.75" x14ac:dyDescent="0.25">
      <c r="A99" s="19">
        <v>96</v>
      </c>
      <c r="B99" s="19" t="s">
        <v>1019</v>
      </c>
      <c r="C99" s="20" t="s">
        <v>1020</v>
      </c>
      <c r="D99" s="21" t="s">
        <v>126</v>
      </c>
      <c r="E99" s="21" t="s">
        <v>27</v>
      </c>
      <c r="F99" s="15" t="s">
        <v>17</v>
      </c>
      <c r="G99" s="19" t="s">
        <v>1018</v>
      </c>
      <c r="H99" s="15">
        <v>5</v>
      </c>
      <c r="I99" s="15">
        <v>5</v>
      </c>
      <c r="J99" s="19" t="s">
        <v>159</v>
      </c>
      <c r="K99" s="19">
        <v>44</v>
      </c>
      <c r="L99" s="80">
        <f t="shared" si="2"/>
        <v>48.888888888888886</v>
      </c>
      <c r="M99" s="19" t="s">
        <v>1384</v>
      </c>
      <c r="N99" s="19"/>
    </row>
    <row r="100" spans="1:14" ht="15.75" x14ac:dyDescent="0.25">
      <c r="A100" s="19">
        <v>97</v>
      </c>
      <c r="B100" s="19" t="s">
        <v>836</v>
      </c>
      <c r="C100" s="19" t="s">
        <v>837</v>
      </c>
      <c r="D100" s="19" t="s">
        <v>21</v>
      </c>
      <c r="E100" s="19" t="s">
        <v>27</v>
      </c>
      <c r="F100" s="3" t="s">
        <v>17</v>
      </c>
      <c r="G100" s="19" t="s">
        <v>831</v>
      </c>
      <c r="H100" s="51">
        <v>5</v>
      </c>
      <c r="I100" s="19">
        <v>5</v>
      </c>
      <c r="J100" s="19" t="s">
        <v>159</v>
      </c>
      <c r="K100" s="19">
        <v>44</v>
      </c>
      <c r="L100" s="80">
        <f t="shared" ref="L100:L131" si="3">K100/90*100</f>
        <v>48.888888888888886</v>
      </c>
      <c r="M100" s="19" t="s">
        <v>1384</v>
      </c>
      <c r="N100" s="29">
        <v>39317</v>
      </c>
    </row>
    <row r="101" spans="1:14" ht="15.75" x14ac:dyDescent="0.25">
      <c r="A101" s="19">
        <v>98</v>
      </c>
      <c r="B101" s="19" t="s">
        <v>834</v>
      </c>
      <c r="C101" s="19" t="s">
        <v>835</v>
      </c>
      <c r="D101" s="19" t="s">
        <v>147</v>
      </c>
      <c r="E101" s="19" t="s">
        <v>270</v>
      </c>
      <c r="F101" s="3" t="s">
        <v>17</v>
      </c>
      <c r="G101" s="19" t="s">
        <v>831</v>
      </c>
      <c r="H101" s="51">
        <v>5</v>
      </c>
      <c r="I101" s="19">
        <v>5</v>
      </c>
      <c r="J101" s="19" t="s">
        <v>159</v>
      </c>
      <c r="K101" s="19">
        <v>43</v>
      </c>
      <c r="L101" s="80">
        <f t="shared" si="3"/>
        <v>47.777777777777779</v>
      </c>
      <c r="M101" s="19" t="s">
        <v>1384</v>
      </c>
      <c r="N101" s="29">
        <v>39392</v>
      </c>
    </row>
    <row r="102" spans="1:14" ht="15.75" x14ac:dyDescent="0.25">
      <c r="A102" s="19">
        <v>99</v>
      </c>
      <c r="B102" s="19" t="s">
        <v>192</v>
      </c>
      <c r="C102" s="33" t="s">
        <v>85</v>
      </c>
      <c r="D102" s="33" t="s">
        <v>86</v>
      </c>
      <c r="E102" s="33" t="s">
        <v>75</v>
      </c>
      <c r="F102" s="4" t="s">
        <v>17</v>
      </c>
      <c r="G102" s="19" t="s">
        <v>160</v>
      </c>
      <c r="H102" s="34">
        <v>6</v>
      </c>
      <c r="I102" s="34">
        <v>6</v>
      </c>
      <c r="J102" s="19" t="s">
        <v>159</v>
      </c>
      <c r="K102" s="19">
        <v>43</v>
      </c>
      <c r="L102" s="80">
        <f t="shared" si="3"/>
        <v>47.777777777777779</v>
      </c>
      <c r="M102" s="19" t="s">
        <v>1384</v>
      </c>
      <c r="N102" s="38">
        <v>38785</v>
      </c>
    </row>
    <row r="103" spans="1:14" ht="15.75" x14ac:dyDescent="0.25">
      <c r="A103" s="19">
        <v>100</v>
      </c>
      <c r="B103" s="19" t="s">
        <v>501</v>
      </c>
      <c r="C103" s="19" t="s">
        <v>502</v>
      </c>
      <c r="D103" s="19" t="s">
        <v>18</v>
      </c>
      <c r="E103" s="19" t="s">
        <v>22</v>
      </c>
      <c r="F103" s="19" t="s">
        <v>17</v>
      </c>
      <c r="G103" s="19" t="s">
        <v>483</v>
      </c>
      <c r="H103" s="51">
        <v>5</v>
      </c>
      <c r="I103" s="51">
        <v>5</v>
      </c>
      <c r="J103" s="19" t="s">
        <v>159</v>
      </c>
      <c r="K103" s="6">
        <v>42</v>
      </c>
      <c r="L103" s="80">
        <f t="shared" si="3"/>
        <v>46.666666666666664</v>
      </c>
      <c r="M103" s="19" t="s">
        <v>1384</v>
      </c>
      <c r="N103" s="44">
        <v>39488</v>
      </c>
    </row>
    <row r="104" spans="1:14" ht="15.75" x14ac:dyDescent="0.25">
      <c r="A104" s="19">
        <v>101</v>
      </c>
      <c r="B104" s="19" t="s">
        <v>859</v>
      </c>
      <c r="C104" s="19" t="s">
        <v>860</v>
      </c>
      <c r="D104" s="19" t="s">
        <v>112</v>
      </c>
      <c r="E104" s="19" t="s">
        <v>19</v>
      </c>
      <c r="F104" s="3" t="s">
        <v>17</v>
      </c>
      <c r="G104" s="19" t="s">
        <v>831</v>
      </c>
      <c r="H104" s="19">
        <v>6</v>
      </c>
      <c r="I104" s="19">
        <v>6</v>
      </c>
      <c r="J104" s="19" t="s">
        <v>159</v>
      </c>
      <c r="K104" s="19">
        <v>42</v>
      </c>
      <c r="L104" s="80">
        <f t="shared" si="3"/>
        <v>46.666666666666664</v>
      </c>
      <c r="M104" s="19" t="s">
        <v>1384</v>
      </c>
      <c r="N104" s="29">
        <v>38667</v>
      </c>
    </row>
    <row r="105" spans="1:14" ht="15.75" x14ac:dyDescent="0.25">
      <c r="A105" s="19">
        <v>102</v>
      </c>
      <c r="B105" s="19" t="s">
        <v>1064</v>
      </c>
      <c r="C105" s="20" t="s">
        <v>1065</v>
      </c>
      <c r="D105" s="21" t="s">
        <v>196</v>
      </c>
      <c r="E105" s="21" t="s">
        <v>22</v>
      </c>
      <c r="F105" s="15" t="s">
        <v>17</v>
      </c>
      <c r="G105" s="19" t="s">
        <v>1018</v>
      </c>
      <c r="H105" s="15">
        <v>6</v>
      </c>
      <c r="I105" s="15">
        <v>6</v>
      </c>
      <c r="J105" s="19" t="s">
        <v>159</v>
      </c>
      <c r="K105" s="19">
        <v>41</v>
      </c>
      <c r="L105" s="80">
        <f t="shared" si="3"/>
        <v>45.555555555555557</v>
      </c>
      <c r="M105" s="19" t="s">
        <v>1384</v>
      </c>
      <c r="N105" s="19"/>
    </row>
    <row r="106" spans="1:14" ht="15.75" x14ac:dyDescent="0.25">
      <c r="A106" s="19">
        <v>103</v>
      </c>
      <c r="B106" s="19" t="s">
        <v>1034</v>
      </c>
      <c r="C106" s="20" t="s">
        <v>1035</v>
      </c>
      <c r="D106" s="21" t="s">
        <v>29</v>
      </c>
      <c r="E106" s="21" t="s">
        <v>97</v>
      </c>
      <c r="F106" s="15" t="s">
        <v>17</v>
      </c>
      <c r="G106" s="19" t="s">
        <v>1018</v>
      </c>
      <c r="H106" s="15">
        <v>6</v>
      </c>
      <c r="I106" s="15">
        <v>6</v>
      </c>
      <c r="J106" s="19" t="s">
        <v>159</v>
      </c>
      <c r="K106" s="19">
        <v>41</v>
      </c>
      <c r="L106" s="80">
        <f t="shared" si="3"/>
        <v>45.555555555555557</v>
      </c>
      <c r="M106" s="19" t="s">
        <v>1384</v>
      </c>
      <c r="N106" s="19"/>
    </row>
    <row r="107" spans="1:14" ht="15.75" x14ac:dyDescent="0.25">
      <c r="A107" s="19">
        <v>104</v>
      </c>
      <c r="B107" s="19" t="s">
        <v>167</v>
      </c>
      <c r="C107" s="33" t="s">
        <v>58</v>
      </c>
      <c r="D107" s="33" t="s">
        <v>59</v>
      </c>
      <c r="E107" s="33" t="s">
        <v>39</v>
      </c>
      <c r="F107" s="4" t="s">
        <v>17</v>
      </c>
      <c r="G107" s="19" t="s">
        <v>160</v>
      </c>
      <c r="H107" s="34">
        <v>5</v>
      </c>
      <c r="I107" s="34">
        <v>5</v>
      </c>
      <c r="J107" s="19" t="s">
        <v>159</v>
      </c>
      <c r="K107" s="19">
        <v>40</v>
      </c>
      <c r="L107" s="80">
        <f t="shared" si="3"/>
        <v>44.444444444444443</v>
      </c>
      <c r="M107" s="19" t="s">
        <v>1384</v>
      </c>
      <c r="N107" s="35">
        <v>39306</v>
      </c>
    </row>
    <row r="108" spans="1:14" ht="15.75" x14ac:dyDescent="0.25">
      <c r="A108" s="19">
        <v>105</v>
      </c>
      <c r="B108" s="19" t="s">
        <v>1048</v>
      </c>
      <c r="C108" s="20" t="s">
        <v>1049</v>
      </c>
      <c r="D108" s="21" t="s">
        <v>80</v>
      </c>
      <c r="E108" s="21" t="s">
        <v>27</v>
      </c>
      <c r="F108" s="15" t="s">
        <v>17</v>
      </c>
      <c r="G108" s="19" t="s">
        <v>1018</v>
      </c>
      <c r="H108" s="15">
        <v>6</v>
      </c>
      <c r="I108" s="15">
        <v>6</v>
      </c>
      <c r="J108" s="19" t="s">
        <v>159</v>
      </c>
      <c r="K108" s="19">
        <v>40</v>
      </c>
      <c r="L108" s="80">
        <f t="shared" si="3"/>
        <v>44.444444444444443</v>
      </c>
      <c r="M108" s="19" t="s">
        <v>1384</v>
      </c>
      <c r="N108" s="19"/>
    </row>
    <row r="109" spans="1:14" ht="15.75" x14ac:dyDescent="0.25">
      <c r="A109" s="19">
        <v>106</v>
      </c>
      <c r="B109" s="19" t="s">
        <v>807</v>
      </c>
      <c r="C109" s="62" t="s">
        <v>808</v>
      </c>
      <c r="D109" s="62" t="s">
        <v>809</v>
      </c>
      <c r="E109" s="62" t="s">
        <v>39</v>
      </c>
      <c r="F109" s="15" t="s">
        <v>17</v>
      </c>
      <c r="G109" s="19" t="s">
        <v>661</v>
      </c>
      <c r="H109" s="15">
        <v>5</v>
      </c>
      <c r="I109" s="15">
        <v>5</v>
      </c>
      <c r="J109" s="19" t="s">
        <v>159</v>
      </c>
      <c r="K109" s="19">
        <v>40</v>
      </c>
      <c r="L109" s="80">
        <f t="shared" si="3"/>
        <v>44.444444444444443</v>
      </c>
      <c r="M109" s="19" t="s">
        <v>1384</v>
      </c>
      <c r="N109" s="46">
        <v>39449</v>
      </c>
    </row>
    <row r="110" spans="1:14" ht="15.75" x14ac:dyDescent="0.25">
      <c r="A110" s="19">
        <v>107</v>
      </c>
      <c r="B110" s="19" t="s">
        <v>861</v>
      </c>
      <c r="C110" s="19" t="s">
        <v>862</v>
      </c>
      <c r="D110" s="19" t="s">
        <v>443</v>
      </c>
      <c r="E110" s="19" t="s">
        <v>27</v>
      </c>
      <c r="F110" s="3" t="s">
        <v>17</v>
      </c>
      <c r="G110" s="19" t="s">
        <v>831</v>
      </c>
      <c r="H110" s="19">
        <v>6</v>
      </c>
      <c r="I110" s="19">
        <v>6</v>
      </c>
      <c r="J110" s="19" t="s">
        <v>159</v>
      </c>
      <c r="K110" s="19">
        <v>40</v>
      </c>
      <c r="L110" s="80">
        <f t="shared" si="3"/>
        <v>44.444444444444443</v>
      </c>
      <c r="M110" s="19" t="s">
        <v>1384</v>
      </c>
      <c r="N110" s="29">
        <v>39003</v>
      </c>
    </row>
    <row r="111" spans="1:14" ht="15.75" x14ac:dyDescent="0.25">
      <c r="A111" s="19">
        <v>108</v>
      </c>
      <c r="B111" s="19" t="s">
        <v>853</v>
      </c>
      <c r="C111" s="19" t="s">
        <v>854</v>
      </c>
      <c r="D111" s="19" t="s">
        <v>443</v>
      </c>
      <c r="E111" s="19" t="s">
        <v>22</v>
      </c>
      <c r="F111" s="3" t="s">
        <v>17</v>
      </c>
      <c r="G111" s="19" t="s">
        <v>831</v>
      </c>
      <c r="H111" s="19">
        <v>6</v>
      </c>
      <c r="I111" s="19">
        <v>6</v>
      </c>
      <c r="J111" s="19" t="s">
        <v>159</v>
      </c>
      <c r="K111" s="19">
        <v>39</v>
      </c>
      <c r="L111" s="80">
        <f t="shared" si="3"/>
        <v>43.333333333333336</v>
      </c>
      <c r="M111" s="19" t="s">
        <v>1384</v>
      </c>
      <c r="N111" s="29">
        <v>39040</v>
      </c>
    </row>
    <row r="112" spans="1:14" ht="15.75" x14ac:dyDescent="0.25">
      <c r="A112" s="19">
        <v>109</v>
      </c>
      <c r="B112" s="19" t="s">
        <v>1062</v>
      </c>
      <c r="C112" s="20" t="s">
        <v>1063</v>
      </c>
      <c r="D112" s="21" t="s">
        <v>96</v>
      </c>
      <c r="E112" s="21" t="s">
        <v>16</v>
      </c>
      <c r="F112" s="15" t="s">
        <v>17</v>
      </c>
      <c r="G112" s="19" t="s">
        <v>1018</v>
      </c>
      <c r="H112" s="15">
        <v>6</v>
      </c>
      <c r="I112" s="15">
        <v>6</v>
      </c>
      <c r="J112" s="19" t="s">
        <v>159</v>
      </c>
      <c r="K112" s="19">
        <v>39</v>
      </c>
      <c r="L112" s="80">
        <f t="shared" si="3"/>
        <v>43.333333333333336</v>
      </c>
      <c r="M112" s="19" t="s">
        <v>1384</v>
      </c>
      <c r="N112" s="19"/>
    </row>
    <row r="113" spans="1:14" ht="15.75" x14ac:dyDescent="0.25">
      <c r="A113" s="19">
        <v>110</v>
      </c>
      <c r="B113" s="19" t="s">
        <v>1256</v>
      </c>
      <c r="C113" s="54" t="s">
        <v>1258</v>
      </c>
      <c r="D113" s="15" t="s">
        <v>1259</v>
      </c>
      <c r="E113" s="15" t="s">
        <v>674</v>
      </c>
      <c r="F113" s="15" t="s">
        <v>17</v>
      </c>
      <c r="G113" s="19" t="s">
        <v>1219</v>
      </c>
      <c r="H113" s="15">
        <v>5</v>
      </c>
      <c r="I113" s="15">
        <v>5</v>
      </c>
      <c r="J113" s="19" t="s">
        <v>159</v>
      </c>
      <c r="K113" s="19">
        <v>33</v>
      </c>
      <c r="L113" s="80">
        <f t="shared" si="3"/>
        <v>36.666666666666664</v>
      </c>
      <c r="M113" s="19" t="s">
        <v>1384</v>
      </c>
      <c r="N113" s="71">
        <v>39280</v>
      </c>
    </row>
    <row r="114" spans="1:14" ht="15.75" x14ac:dyDescent="0.25">
      <c r="A114" s="19">
        <v>111</v>
      </c>
      <c r="B114" s="19" t="s">
        <v>1041</v>
      </c>
      <c r="C114" s="20" t="s">
        <v>1042</v>
      </c>
      <c r="D114" s="21" t="s">
        <v>1043</v>
      </c>
      <c r="E114" s="21" t="s">
        <v>1001</v>
      </c>
      <c r="F114" s="15" t="s">
        <v>17</v>
      </c>
      <c r="G114" s="19" t="s">
        <v>1018</v>
      </c>
      <c r="H114" s="15">
        <v>6</v>
      </c>
      <c r="I114" s="15">
        <v>6</v>
      </c>
      <c r="J114" s="19" t="s">
        <v>159</v>
      </c>
      <c r="K114" s="19">
        <v>32</v>
      </c>
      <c r="L114" s="80">
        <f t="shared" si="3"/>
        <v>35.555555555555557</v>
      </c>
      <c r="M114" s="19" t="s">
        <v>1384</v>
      </c>
      <c r="N114" s="19"/>
    </row>
    <row r="115" spans="1:14" ht="15.75" x14ac:dyDescent="0.25">
      <c r="A115" s="19">
        <v>112</v>
      </c>
      <c r="B115" s="19" t="s">
        <v>1046</v>
      </c>
      <c r="C115" s="20" t="s">
        <v>1047</v>
      </c>
      <c r="D115" s="21" t="s">
        <v>570</v>
      </c>
      <c r="E115" s="21" t="s">
        <v>19</v>
      </c>
      <c r="F115" s="15" t="s">
        <v>17</v>
      </c>
      <c r="G115" s="19" t="s">
        <v>1018</v>
      </c>
      <c r="H115" s="15">
        <v>6</v>
      </c>
      <c r="I115" s="15">
        <v>6</v>
      </c>
      <c r="J115" s="19" t="s">
        <v>159</v>
      </c>
      <c r="K115" s="19">
        <v>28</v>
      </c>
      <c r="L115" s="80">
        <f t="shared" si="3"/>
        <v>31.111111111111111</v>
      </c>
      <c r="M115" s="19" t="s">
        <v>1384</v>
      </c>
      <c r="N115" s="19"/>
    </row>
    <row r="116" spans="1:14" ht="15.75" x14ac:dyDescent="0.25">
      <c r="A116" s="19">
        <v>113</v>
      </c>
      <c r="B116" s="19" t="s">
        <v>1036</v>
      </c>
      <c r="C116" s="20" t="s">
        <v>387</v>
      </c>
      <c r="D116" s="21" t="s">
        <v>570</v>
      </c>
      <c r="E116" s="21" t="s">
        <v>27</v>
      </c>
      <c r="F116" s="15" t="s">
        <v>17</v>
      </c>
      <c r="G116" s="19" t="s">
        <v>1018</v>
      </c>
      <c r="H116" s="15">
        <v>6</v>
      </c>
      <c r="I116" s="15">
        <v>6</v>
      </c>
      <c r="J116" s="19" t="s">
        <v>159</v>
      </c>
      <c r="K116" s="19">
        <v>28</v>
      </c>
      <c r="L116" s="80">
        <f t="shared" si="3"/>
        <v>31.111111111111111</v>
      </c>
      <c r="M116" s="19" t="s">
        <v>1384</v>
      </c>
      <c r="N116" s="19"/>
    </row>
    <row r="117" spans="1:14" ht="15.75" x14ac:dyDescent="0.25">
      <c r="A117" s="19">
        <v>114</v>
      </c>
      <c r="B117" s="54" t="s">
        <v>695</v>
      </c>
      <c r="C117" s="15" t="s">
        <v>696</v>
      </c>
      <c r="D117" s="15" t="s">
        <v>555</v>
      </c>
      <c r="E117" s="15" t="s">
        <v>697</v>
      </c>
      <c r="F117" s="15" t="s">
        <v>17</v>
      </c>
      <c r="G117" s="19" t="s">
        <v>661</v>
      </c>
      <c r="H117" s="15">
        <v>6</v>
      </c>
      <c r="I117" s="15">
        <v>6</v>
      </c>
      <c r="J117" s="19" t="s">
        <v>159</v>
      </c>
      <c r="K117" s="19">
        <v>27</v>
      </c>
      <c r="L117" s="80">
        <f t="shared" si="3"/>
        <v>30</v>
      </c>
      <c r="M117" s="19" t="s">
        <v>1384</v>
      </c>
      <c r="N117" s="45">
        <v>38740</v>
      </c>
    </row>
    <row r="118" spans="1:14" ht="15.75" x14ac:dyDescent="0.25">
      <c r="A118" s="19">
        <v>115</v>
      </c>
      <c r="B118" s="19" t="s">
        <v>1256</v>
      </c>
      <c r="C118" s="54" t="s">
        <v>1264</v>
      </c>
      <c r="D118" s="15" t="s">
        <v>1265</v>
      </c>
      <c r="E118" s="15" t="s">
        <v>91</v>
      </c>
      <c r="F118" s="15" t="s">
        <v>17</v>
      </c>
      <c r="G118" s="19" t="s">
        <v>1219</v>
      </c>
      <c r="H118" s="15">
        <v>5</v>
      </c>
      <c r="I118" s="15">
        <v>5</v>
      </c>
      <c r="J118" s="19" t="s">
        <v>159</v>
      </c>
      <c r="K118" s="19">
        <v>22</v>
      </c>
      <c r="L118" s="80">
        <f t="shared" si="3"/>
        <v>24.444444444444443</v>
      </c>
      <c r="M118" s="19" t="s">
        <v>1384</v>
      </c>
      <c r="N118" s="71">
        <v>39097</v>
      </c>
    </row>
    <row r="119" spans="1:14" ht="15.75" x14ac:dyDescent="0.25">
      <c r="A119" s="19">
        <v>116</v>
      </c>
      <c r="B119" s="54" t="s">
        <v>683</v>
      </c>
      <c r="C119" s="15" t="s">
        <v>684</v>
      </c>
      <c r="D119" s="15" t="s">
        <v>126</v>
      </c>
      <c r="E119" s="15" t="s">
        <v>97</v>
      </c>
      <c r="F119" s="15" t="s">
        <v>17</v>
      </c>
      <c r="G119" s="19" t="s">
        <v>661</v>
      </c>
      <c r="H119" s="15">
        <v>6</v>
      </c>
      <c r="I119" s="15">
        <v>6</v>
      </c>
      <c r="J119" s="19" t="s">
        <v>159</v>
      </c>
      <c r="K119" s="19">
        <v>22</v>
      </c>
      <c r="L119" s="80">
        <f t="shared" si="3"/>
        <v>24.444444444444443</v>
      </c>
      <c r="M119" s="19" t="s">
        <v>1384</v>
      </c>
      <c r="N119" s="45">
        <v>38797</v>
      </c>
    </row>
    <row r="120" spans="1:14" ht="15.75" x14ac:dyDescent="0.25">
      <c r="A120" s="19">
        <v>117</v>
      </c>
      <c r="B120" s="19" t="s">
        <v>1247</v>
      </c>
      <c r="C120" s="54" t="s">
        <v>1255</v>
      </c>
      <c r="D120" s="15" t="s">
        <v>59</v>
      </c>
      <c r="E120" s="15" t="s">
        <v>697</v>
      </c>
      <c r="F120" s="15" t="s">
        <v>17</v>
      </c>
      <c r="G120" s="19" t="s">
        <v>1219</v>
      </c>
      <c r="H120" s="15">
        <v>6</v>
      </c>
      <c r="I120" s="15">
        <v>6</v>
      </c>
      <c r="J120" s="19" t="s">
        <v>159</v>
      </c>
      <c r="K120" s="19">
        <v>22</v>
      </c>
      <c r="L120" s="80">
        <f t="shared" si="3"/>
        <v>24.444444444444443</v>
      </c>
      <c r="M120" s="19" t="s">
        <v>1384</v>
      </c>
      <c r="N120" s="71">
        <v>38718</v>
      </c>
    </row>
    <row r="121" spans="1:14" ht="31.5" x14ac:dyDescent="0.25">
      <c r="A121" s="19">
        <v>118</v>
      </c>
      <c r="B121" s="65" t="s">
        <v>963</v>
      </c>
      <c r="C121" s="65" t="s">
        <v>964</v>
      </c>
      <c r="D121" s="69" t="s">
        <v>669</v>
      </c>
      <c r="E121" s="69" t="s">
        <v>39</v>
      </c>
      <c r="F121" s="15" t="s">
        <v>17</v>
      </c>
      <c r="G121" s="19" t="s">
        <v>952</v>
      </c>
      <c r="H121" s="15">
        <v>6</v>
      </c>
      <c r="I121" s="15">
        <v>6</v>
      </c>
      <c r="J121" s="19" t="s">
        <v>159</v>
      </c>
      <c r="K121" s="19">
        <v>20</v>
      </c>
      <c r="L121" s="80">
        <f t="shared" si="3"/>
        <v>22.222222222222221</v>
      </c>
      <c r="M121" s="19" t="s">
        <v>1384</v>
      </c>
      <c r="N121" s="70">
        <v>38990</v>
      </c>
    </row>
    <row r="122" spans="1:14" ht="15.75" x14ac:dyDescent="0.25">
      <c r="A122" s="19">
        <v>119</v>
      </c>
      <c r="B122" s="19" t="s">
        <v>1256</v>
      </c>
      <c r="C122" s="54" t="s">
        <v>1260</v>
      </c>
      <c r="D122" s="15" t="s">
        <v>196</v>
      </c>
      <c r="E122" s="15" t="s">
        <v>278</v>
      </c>
      <c r="F122" s="15" t="s">
        <v>17</v>
      </c>
      <c r="G122" s="19" t="s">
        <v>1219</v>
      </c>
      <c r="H122" s="15">
        <v>5</v>
      </c>
      <c r="I122" s="15">
        <v>5</v>
      </c>
      <c r="J122" s="19" t="s">
        <v>159</v>
      </c>
      <c r="K122" s="19">
        <v>18</v>
      </c>
      <c r="L122" s="80">
        <f t="shared" si="3"/>
        <v>20</v>
      </c>
      <c r="M122" s="19" t="s">
        <v>1384</v>
      </c>
      <c r="N122" s="71">
        <v>39246</v>
      </c>
    </row>
    <row r="123" spans="1:14" ht="15.75" x14ac:dyDescent="0.25">
      <c r="A123" s="19">
        <v>120</v>
      </c>
      <c r="B123" s="54" t="s">
        <v>687</v>
      </c>
      <c r="C123" s="15" t="s">
        <v>688</v>
      </c>
      <c r="D123" s="15" t="s">
        <v>18</v>
      </c>
      <c r="E123" s="15" t="s">
        <v>27</v>
      </c>
      <c r="F123" s="15" t="s">
        <v>17</v>
      </c>
      <c r="G123" s="19" t="s">
        <v>661</v>
      </c>
      <c r="H123" s="15">
        <v>6</v>
      </c>
      <c r="I123" s="15">
        <v>6</v>
      </c>
      <c r="J123" s="19" t="s">
        <v>159</v>
      </c>
      <c r="K123" s="19">
        <v>18</v>
      </c>
      <c r="L123" s="80">
        <f t="shared" si="3"/>
        <v>20</v>
      </c>
      <c r="M123" s="19" t="s">
        <v>1384</v>
      </c>
      <c r="N123" s="45">
        <v>38751</v>
      </c>
    </row>
    <row r="124" spans="1:14" ht="15.75" x14ac:dyDescent="0.25">
      <c r="A124" s="19">
        <v>121</v>
      </c>
      <c r="B124" s="19" t="s">
        <v>1247</v>
      </c>
      <c r="C124" s="54" t="s">
        <v>1250</v>
      </c>
      <c r="D124" s="19" t="s">
        <v>1251</v>
      </c>
      <c r="E124" s="15" t="s">
        <v>1252</v>
      </c>
      <c r="F124" s="15" t="s">
        <v>17</v>
      </c>
      <c r="G124" s="19" t="s">
        <v>1219</v>
      </c>
      <c r="H124" s="15">
        <v>6</v>
      </c>
      <c r="I124" s="15">
        <v>6</v>
      </c>
      <c r="J124" s="19" t="s">
        <v>159</v>
      </c>
      <c r="K124" s="19">
        <v>16</v>
      </c>
      <c r="L124" s="80">
        <f t="shared" si="3"/>
        <v>17.777777777777779</v>
      </c>
      <c r="M124" s="19" t="s">
        <v>1384</v>
      </c>
      <c r="N124" s="71">
        <v>38806</v>
      </c>
    </row>
    <row r="125" spans="1:14" ht="15.75" x14ac:dyDescent="0.25">
      <c r="A125" s="19">
        <v>122</v>
      </c>
      <c r="B125" s="19" t="s">
        <v>1256</v>
      </c>
      <c r="C125" s="54" t="s">
        <v>1266</v>
      </c>
      <c r="D125" s="19" t="s">
        <v>296</v>
      </c>
      <c r="E125" s="15" t="s">
        <v>19</v>
      </c>
      <c r="F125" s="15" t="s">
        <v>17</v>
      </c>
      <c r="G125" s="19" t="s">
        <v>1219</v>
      </c>
      <c r="H125" s="15">
        <v>5</v>
      </c>
      <c r="I125" s="15">
        <v>5</v>
      </c>
      <c r="J125" s="19" t="s">
        <v>159</v>
      </c>
      <c r="K125" s="19">
        <v>16</v>
      </c>
      <c r="L125" s="80">
        <f t="shared" si="3"/>
        <v>17.777777777777779</v>
      </c>
      <c r="M125" s="19" t="s">
        <v>1384</v>
      </c>
      <c r="N125" s="71">
        <v>39583</v>
      </c>
    </row>
    <row r="126" spans="1:14" ht="15.75" x14ac:dyDescent="0.25">
      <c r="A126" s="19">
        <v>123</v>
      </c>
      <c r="B126" s="19" t="s">
        <v>1256</v>
      </c>
      <c r="C126" s="54" t="s">
        <v>1283</v>
      </c>
      <c r="D126" s="15" t="s">
        <v>1284</v>
      </c>
      <c r="E126" s="15" t="s">
        <v>616</v>
      </c>
      <c r="F126" s="15" t="s">
        <v>17</v>
      </c>
      <c r="G126" s="19" t="s">
        <v>1219</v>
      </c>
      <c r="H126" s="15">
        <v>5</v>
      </c>
      <c r="I126" s="15">
        <v>5</v>
      </c>
      <c r="J126" s="19" t="s">
        <v>159</v>
      </c>
      <c r="K126" s="19">
        <v>16</v>
      </c>
      <c r="L126" s="80">
        <f t="shared" si="3"/>
        <v>17.777777777777779</v>
      </c>
      <c r="M126" s="19" t="s">
        <v>1384</v>
      </c>
      <c r="N126" s="71">
        <v>39040</v>
      </c>
    </row>
    <row r="127" spans="1:14" ht="15.75" x14ac:dyDescent="0.25">
      <c r="A127" s="19">
        <v>124</v>
      </c>
      <c r="B127" s="19" t="s">
        <v>509</v>
      </c>
      <c r="C127" s="19" t="s">
        <v>510</v>
      </c>
      <c r="D127" s="19" t="s">
        <v>147</v>
      </c>
      <c r="E127" s="19" t="s">
        <v>97</v>
      </c>
      <c r="F127" s="19" t="s">
        <v>17</v>
      </c>
      <c r="G127" s="19" t="s">
        <v>483</v>
      </c>
      <c r="H127" s="51">
        <v>6</v>
      </c>
      <c r="I127" s="51">
        <v>6</v>
      </c>
      <c r="J127" s="19" t="s">
        <v>159</v>
      </c>
      <c r="K127" s="6">
        <v>16</v>
      </c>
      <c r="L127" s="80">
        <f t="shared" si="3"/>
        <v>17.777777777777779</v>
      </c>
      <c r="M127" s="19" t="s">
        <v>1384</v>
      </c>
      <c r="N127" s="44">
        <v>38776</v>
      </c>
    </row>
    <row r="128" spans="1:14" ht="15.75" x14ac:dyDescent="0.25">
      <c r="A128" s="19">
        <v>125</v>
      </c>
      <c r="B128" s="19" t="s">
        <v>784</v>
      </c>
      <c r="C128" s="52" t="s">
        <v>785</v>
      </c>
      <c r="D128" s="52" t="s">
        <v>786</v>
      </c>
      <c r="E128" s="52" t="s">
        <v>697</v>
      </c>
      <c r="F128" s="15" t="s">
        <v>17</v>
      </c>
      <c r="G128" s="19" t="s">
        <v>661</v>
      </c>
      <c r="H128" s="15">
        <v>6</v>
      </c>
      <c r="I128" s="15">
        <v>6</v>
      </c>
      <c r="J128" s="19" t="s">
        <v>159</v>
      </c>
      <c r="K128" s="19">
        <v>14</v>
      </c>
      <c r="L128" s="80">
        <f t="shared" si="3"/>
        <v>15.555555555555555</v>
      </c>
      <c r="M128" s="19" t="s">
        <v>1384</v>
      </c>
      <c r="N128" s="53">
        <v>38756</v>
      </c>
    </row>
    <row r="129" spans="1:14" ht="15.75" x14ac:dyDescent="0.25">
      <c r="A129" s="19">
        <v>126</v>
      </c>
      <c r="B129" s="19" t="s">
        <v>1256</v>
      </c>
      <c r="C129" s="22" t="s">
        <v>1293</v>
      </c>
      <c r="D129" s="6" t="s">
        <v>1008</v>
      </c>
      <c r="E129" s="6" t="s">
        <v>91</v>
      </c>
      <c r="F129" s="15" t="s">
        <v>17</v>
      </c>
      <c r="G129" s="19" t="s">
        <v>1219</v>
      </c>
      <c r="H129" s="6">
        <v>5</v>
      </c>
      <c r="I129" s="6">
        <v>5</v>
      </c>
      <c r="J129" s="19" t="s">
        <v>159</v>
      </c>
      <c r="K129" s="19">
        <v>12</v>
      </c>
      <c r="L129" s="80">
        <f t="shared" si="3"/>
        <v>13.333333333333334</v>
      </c>
      <c r="M129" s="19" t="s">
        <v>1384</v>
      </c>
      <c r="N129" s="73">
        <v>39201</v>
      </c>
    </row>
    <row r="130" spans="1:14" ht="15.75" x14ac:dyDescent="0.25">
      <c r="A130" s="19">
        <v>127</v>
      </c>
      <c r="B130" s="19" t="s">
        <v>544</v>
      </c>
      <c r="C130" s="19" t="s">
        <v>545</v>
      </c>
      <c r="D130" s="19" t="s">
        <v>546</v>
      </c>
      <c r="E130" s="19" t="s">
        <v>27</v>
      </c>
      <c r="F130" s="19" t="s">
        <v>17</v>
      </c>
      <c r="G130" s="19" t="s">
        <v>483</v>
      </c>
      <c r="H130" s="51">
        <v>6</v>
      </c>
      <c r="I130" s="51">
        <v>6</v>
      </c>
      <c r="J130" s="19" t="s">
        <v>159</v>
      </c>
      <c r="K130" s="6">
        <v>10</v>
      </c>
      <c r="L130" s="80">
        <f t="shared" si="3"/>
        <v>11.111111111111111</v>
      </c>
      <c r="M130" s="19" t="s">
        <v>1384</v>
      </c>
      <c r="N130" s="44">
        <v>39079</v>
      </c>
    </row>
    <row r="131" spans="1:14" ht="15.75" x14ac:dyDescent="0.25">
      <c r="A131" s="19">
        <v>128</v>
      </c>
      <c r="B131" s="19" t="s">
        <v>511</v>
      </c>
      <c r="C131" s="19" t="s">
        <v>512</v>
      </c>
      <c r="D131" s="19" t="s">
        <v>86</v>
      </c>
      <c r="E131" s="19" t="s">
        <v>24</v>
      </c>
      <c r="F131" s="19" t="s">
        <v>17</v>
      </c>
      <c r="G131" s="19" t="s">
        <v>483</v>
      </c>
      <c r="H131" s="51">
        <v>6</v>
      </c>
      <c r="I131" s="51">
        <v>6</v>
      </c>
      <c r="J131" s="19" t="s">
        <v>159</v>
      </c>
      <c r="K131" s="6">
        <v>10</v>
      </c>
      <c r="L131" s="80">
        <f t="shared" si="3"/>
        <v>11.111111111111111</v>
      </c>
      <c r="M131" s="19" t="s">
        <v>1384</v>
      </c>
      <c r="N131" s="44">
        <v>38803</v>
      </c>
    </row>
    <row r="132" spans="1:14" ht="15.75" x14ac:dyDescent="0.25">
      <c r="A132" s="19">
        <v>129</v>
      </c>
      <c r="B132" s="19" t="s">
        <v>665</v>
      </c>
      <c r="C132" s="15" t="s">
        <v>264</v>
      </c>
      <c r="D132" s="15" t="s">
        <v>666</v>
      </c>
      <c r="E132" s="15" t="s">
        <v>19</v>
      </c>
      <c r="F132" s="15" t="s">
        <v>17</v>
      </c>
      <c r="G132" s="19" t="s">
        <v>661</v>
      </c>
      <c r="H132" s="15">
        <v>6</v>
      </c>
      <c r="I132" s="15">
        <v>6</v>
      </c>
      <c r="J132" s="19" t="s">
        <v>159</v>
      </c>
      <c r="K132" s="19">
        <v>0</v>
      </c>
      <c r="L132" s="80">
        <f t="shared" ref="L132:L163" si="4">K132/90*100</f>
        <v>0</v>
      </c>
      <c r="M132" s="19" t="s">
        <v>1384</v>
      </c>
      <c r="N132" s="45">
        <v>39018</v>
      </c>
    </row>
    <row r="133" spans="1:14" ht="15.75" x14ac:dyDescent="0.25">
      <c r="A133" s="19">
        <v>130</v>
      </c>
      <c r="B133" s="19" t="s">
        <v>752</v>
      </c>
      <c r="C133" s="52" t="s">
        <v>753</v>
      </c>
      <c r="D133" s="52" t="s">
        <v>754</v>
      </c>
      <c r="E133" s="52" t="s">
        <v>755</v>
      </c>
      <c r="F133" s="55" t="s">
        <v>17</v>
      </c>
      <c r="G133" s="19" t="s">
        <v>661</v>
      </c>
      <c r="H133" s="59">
        <v>5</v>
      </c>
      <c r="I133" s="59">
        <v>5</v>
      </c>
      <c r="J133" s="19" t="s">
        <v>159</v>
      </c>
      <c r="K133" s="15">
        <v>0</v>
      </c>
      <c r="L133" s="80">
        <f t="shared" si="4"/>
        <v>0</v>
      </c>
      <c r="M133" s="19" t="s">
        <v>1384</v>
      </c>
      <c r="N133" s="53">
        <v>39087</v>
      </c>
    </row>
    <row r="134" spans="1:14" ht="15.75" x14ac:dyDescent="0.25">
      <c r="A134" s="19">
        <v>131</v>
      </c>
      <c r="B134" s="54" t="s">
        <v>681</v>
      </c>
      <c r="C134" s="15" t="s">
        <v>682</v>
      </c>
      <c r="D134" s="15" t="s">
        <v>18</v>
      </c>
      <c r="E134" s="15" t="s">
        <v>674</v>
      </c>
      <c r="F134" s="15" t="s">
        <v>17</v>
      </c>
      <c r="G134" s="19" t="s">
        <v>661</v>
      </c>
      <c r="H134" s="15">
        <v>6</v>
      </c>
      <c r="I134" s="15">
        <v>6</v>
      </c>
      <c r="J134" s="19" t="s">
        <v>159</v>
      </c>
      <c r="K134" s="19">
        <v>0</v>
      </c>
      <c r="L134" s="80">
        <f t="shared" si="4"/>
        <v>0</v>
      </c>
      <c r="M134" s="19" t="s">
        <v>1384</v>
      </c>
      <c r="N134" s="45">
        <v>38785</v>
      </c>
    </row>
    <row r="135" spans="1:14" ht="15.75" x14ac:dyDescent="0.25">
      <c r="A135" s="19">
        <v>132</v>
      </c>
      <c r="B135" s="54" t="s">
        <v>670</v>
      </c>
      <c r="C135" s="15" t="s">
        <v>671</v>
      </c>
      <c r="D135" s="15" t="s">
        <v>59</v>
      </c>
      <c r="E135" s="15" t="s">
        <v>19</v>
      </c>
      <c r="F135" s="15" t="s">
        <v>17</v>
      </c>
      <c r="G135" s="19" t="s">
        <v>661</v>
      </c>
      <c r="H135" s="15">
        <v>6</v>
      </c>
      <c r="I135" s="15">
        <v>6</v>
      </c>
      <c r="J135" s="19" t="s">
        <v>159</v>
      </c>
      <c r="K135" s="19">
        <v>0</v>
      </c>
      <c r="L135" s="80">
        <f t="shared" si="4"/>
        <v>0</v>
      </c>
      <c r="M135" s="19" t="s">
        <v>1384</v>
      </c>
      <c r="N135" s="45">
        <v>38843</v>
      </c>
    </row>
    <row r="136" spans="1:14" ht="15.75" x14ac:dyDescent="0.25">
      <c r="A136" s="19">
        <v>133</v>
      </c>
      <c r="B136" s="54" t="s">
        <v>679</v>
      </c>
      <c r="C136" s="15" t="s">
        <v>680</v>
      </c>
      <c r="D136" s="15" t="s">
        <v>29</v>
      </c>
      <c r="E136" s="15" t="s">
        <v>39</v>
      </c>
      <c r="F136" s="15" t="s">
        <v>17</v>
      </c>
      <c r="G136" s="19" t="s">
        <v>661</v>
      </c>
      <c r="H136" s="15">
        <v>6</v>
      </c>
      <c r="I136" s="15">
        <v>6</v>
      </c>
      <c r="J136" s="19" t="s">
        <v>159</v>
      </c>
      <c r="K136" s="19">
        <v>0</v>
      </c>
      <c r="L136" s="80">
        <f t="shared" si="4"/>
        <v>0</v>
      </c>
      <c r="M136" s="19" t="s">
        <v>1384</v>
      </c>
      <c r="N136" s="45">
        <v>39171</v>
      </c>
    </row>
    <row r="137" spans="1:14" ht="15.75" x14ac:dyDescent="0.25">
      <c r="A137" s="19">
        <v>134</v>
      </c>
      <c r="B137" s="54" t="s">
        <v>675</v>
      </c>
      <c r="C137" s="15" t="s">
        <v>676</v>
      </c>
      <c r="D137" s="15" t="s">
        <v>29</v>
      </c>
      <c r="E137" s="15" t="s">
        <v>22</v>
      </c>
      <c r="F137" s="15" t="s">
        <v>17</v>
      </c>
      <c r="G137" s="19" t="s">
        <v>661</v>
      </c>
      <c r="H137" s="15">
        <v>6</v>
      </c>
      <c r="I137" s="15">
        <v>6</v>
      </c>
      <c r="J137" s="19" t="s">
        <v>159</v>
      </c>
      <c r="K137" s="19">
        <v>0</v>
      </c>
      <c r="L137" s="80">
        <f t="shared" si="4"/>
        <v>0</v>
      </c>
      <c r="M137" s="19" t="s">
        <v>1384</v>
      </c>
      <c r="N137" s="45">
        <v>38955</v>
      </c>
    </row>
    <row r="138" spans="1:14" ht="15.75" x14ac:dyDescent="0.25">
      <c r="A138" s="19">
        <v>135</v>
      </c>
      <c r="B138" s="54" t="s">
        <v>672</v>
      </c>
      <c r="C138" s="15" t="s">
        <v>673</v>
      </c>
      <c r="D138" s="15" t="s">
        <v>421</v>
      </c>
      <c r="E138" s="15" t="s">
        <v>674</v>
      </c>
      <c r="F138" s="15" t="s">
        <v>17</v>
      </c>
      <c r="G138" s="19" t="s">
        <v>661</v>
      </c>
      <c r="H138" s="15">
        <v>6</v>
      </c>
      <c r="I138" s="15">
        <v>6</v>
      </c>
      <c r="J138" s="19" t="s">
        <v>159</v>
      </c>
      <c r="K138" s="19">
        <v>0</v>
      </c>
      <c r="L138" s="80">
        <f t="shared" si="4"/>
        <v>0</v>
      </c>
      <c r="M138" s="19" t="s">
        <v>1384</v>
      </c>
      <c r="N138" s="45">
        <v>38910</v>
      </c>
    </row>
    <row r="142" spans="1:14" x14ac:dyDescent="0.25">
      <c r="L142" t="s">
        <v>1386</v>
      </c>
    </row>
  </sheetData>
  <autoFilter ref="A3:N3">
    <sortState ref="A4:N138">
      <sortCondition descending="1" ref="L3"/>
    </sortState>
  </autoFilter>
  <mergeCells count="2">
    <mergeCell ref="A2:C2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workbookViewId="0"/>
  </sheetViews>
  <sheetFormatPr defaultRowHeight="15" x14ac:dyDescent="0.25"/>
  <cols>
    <col min="3" max="3" width="14.5703125" customWidth="1"/>
    <col min="4" max="4" width="14.140625" customWidth="1"/>
    <col min="5" max="5" width="20.7109375" customWidth="1"/>
    <col min="7" max="7" width="19.42578125" customWidth="1"/>
    <col min="8" max="8" width="11" customWidth="1"/>
    <col min="14" max="14" width="24.140625" customWidth="1"/>
  </cols>
  <sheetData>
    <row r="2" spans="1:14" x14ac:dyDescent="0.25">
      <c r="A2" s="24"/>
      <c r="B2" s="24"/>
      <c r="C2" s="24"/>
      <c r="D2" s="24"/>
      <c r="E2" s="24"/>
      <c r="F2" s="24"/>
      <c r="G2" s="24"/>
      <c r="H2" s="5">
        <v>43384</v>
      </c>
      <c r="I2" s="24"/>
      <c r="J2" s="24"/>
      <c r="K2" s="24"/>
      <c r="L2" s="24"/>
      <c r="M2" s="24"/>
      <c r="N2" s="24"/>
    </row>
    <row r="3" spans="1:14" x14ac:dyDescent="0.25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25" t="s">
        <v>0</v>
      </c>
      <c r="L3" s="25"/>
      <c r="M3" s="25"/>
      <c r="N3" s="25" t="s">
        <v>217</v>
      </c>
    </row>
    <row r="4" spans="1:14" x14ac:dyDescent="0.25">
      <c r="A4" s="85" t="s">
        <v>1</v>
      </c>
      <c r="B4" s="85"/>
      <c r="C4" s="85"/>
      <c r="D4" s="85">
        <v>118</v>
      </c>
      <c r="E4" s="85"/>
      <c r="F4" s="25"/>
      <c r="G4" s="25"/>
      <c r="H4" s="25"/>
      <c r="I4" s="25"/>
      <c r="J4" s="25"/>
      <c r="K4" s="25"/>
      <c r="L4" s="25"/>
      <c r="M4" s="25"/>
      <c r="N4" s="25"/>
    </row>
    <row r="5" spans="1:14" ht="60" x14ac:dyDescent="0.25">
      <c r="A5" s="26" t="s">
        <v>2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3</v>
      </c>
      <c r="H5" s="27" t="s">
        <v>10</v>
      </c>
      <c r="I5" s="27" t="s">
        <v>12</v>
      </c>
      <c r="J5" s="27" t="s">
        <v>13</v>
      </c>
      <c r="K5" s="28" t="s">
        <v>14</v>
      </c>
      <c r="L5" s="28" t="s">
        <v>1380</v>
      </c>
      <c r="M5" s="28" t="s">
        <v>1381</v>
      </c>
      <c r="N5" s="27" t="s">
        <v>9</v>
      </c>
    </row>
    <row r="6" spans="1:14" ht="18" customHeight="1" x14ac:dyDescent="0.25">
      <c r="A6" s="19">
        <v>1</v>
      </c>
      <c r="B6" s="19" t="s">
        <v>901</v>
      </c>
      <c r="C6" s="19" t="s">
        <v>902</v>
      </c>
      <c r="D6" s="19" t="s">
        <v>903</v>
      </c>
      <c r="E6" s="19" t="s">
        <v>155</v>
      </c>
      <c r="F6" s="19" t="s">
        <v>17</v>
      </c>
      <c r="G6" s="19" t="s">
        <v>898</v>
      </c>
      <c r="H6" s="64">
        <v>7</v>
      </c>
      <c r="I6" s="64">
        <v>7</v>
      </c>
      <c r="J6" s="19" t="s">
        <v>159</v>
      </c>
      <c r="K6" s="19">
        <v>104</v>
      </c>
      <c r="L6" s="81">
        <f t="shared" ref="L6:L37" si="0">K6/118*100</f>
        <v>88.135593220338976</v>
      </c>
      <c r="M6" s="19" t="s">
        <v>1383</v>
      </c>
      <c r="N6" s="29">
        <v>38593</v>
      </c>
    </row>
    <row r="7" spans="1:14" ht="18" customHeight="1" x14ac:dyDescent="0.25">
      <c r="A7" s="19">
        <v>2</v>
      </c>
      <c r="B7" s="19" t="s">
        <v>775</v>
      </c>
      <c r="C7" s="55" t="s">
        <v>776</v>
      </c>
      <c r="D7" s="55" t="s">
        <v>133</v>
      </c>
      <c r="E7" s="55" t="s">
        <v>27</v>
      </c>
      <c r="F7" s="55" t="s">
        <v>17</v>
      </c>
      <c r="G7" s="19" t="s">
        <v>661</v>
      </c>
      <c r="H7" s="60">
        <v>7</v>
      </c>
      <c r="I7" s="60">
        <v>7</v>
      </c>
      <c r="J7" s="19" t="s">
        <v>159</v>
      </c>
      <c r="K7" s="15">
        <v>102</v>
      </c>
      <c r="L7" s="81">
        <f t="shared" si="0"/>
        <v>86.440677966101703</v>
      </c>
      <c r="M7" s="19" t="s">
        <v>1383</v>
      </c>
      <c r="N7" s="56">
        <v>38657</v>
      </c>
    </row>
    <row r="8" spans="1:14" ht="18" customHeight="1" x14ac:dyDescent="0.25">
      <c r="A8" s="19">
        <v>3</v>
      </c>
      <c r="B8" s="19" t="s">
        <v>879</v>
      </c>
      <c r="C8" s="19" t="s">
        <v>761</v>
      </c>
      <c r="D8" s="19" t="s">
        <v>29</v>
      </c>
      <c r="E8" s="19" t="s">
        <v>82</v>
      </c>
      <c r="F8" s="3" t="s">
        <v>17</v>
      </c>
      <c r="G8" s="19" t="s">
        <v>831</v>
      </c>
      <c r="H8" s="19">
        <v>8</v>
      </c>
      <c r="I8" s="19">
        <v>8</v>
      </c>
      <c r="J8" s="19" t="s">
        <v>159</v>
      </c>
      <c r="K8" s="19">
        <v>101</v>
      </c>
      <c r="L8" s="81">
        <f t="shared" si="0"/>
        <v>85.593220338983059</v>
      </c>
      <c r="M8" s="19" t="s">
        <v>1383</v>
      </c>
      <c r="N8" s="29">
        <v>37998</v>
      </c>
    </row>
    <row r="9" spans="1:14" ht="18" customHeight="1" x14ac:dyDescent="0.25">
      <c r="A9" s="19">
        <v>4</v>
      </c>
      <c r="B9" s="19" t="s">
        <v>207</v>
      </c>
      <c r="C9" s="33" t="s">
        <v>120</v>
      </c>
      <c r="D9" s="4" t="s">
        <v>18</v>
      </c>
      <c r="E9" s="4" t="s">
        <v>91</v>
      </c>
      <c r="F9" s="4" t="s">
        <v>17</v>
      </c>
      <c r="G9" s="19" t="s">
        <v>160</v>
      </c>
      <c r="H9" s="34">
        <v>8</v>
      </c>
      <c r="I9" s="34">
        <v>8</v>
      </c>
      <c r="J9" s="19" t="s">
        <v>159</v>
      </c>
      <c r="K9" s="19">
        <v>101</v>
      </c>
      <c r="L9" s="81">
        <f t="shared" si="0"/>
        <v>85.593220338983059</v>
      </c>
      <c r="M9" s="19" t="s">
        <v>1383</v>
      </c>
      <c r="N9" s="36">
        <v>38207</v>
      </c>
    </row>
    <row r="10" spans="1:14" ht="18" customHeight="1" x14ac:dyDescent="0.25">
      <c r="A10" s="19">
        <v>5</v>
      </c>
      <c r="B10" s="19" t="s">
        <v>773</v>
      </c>
      <c r="C10" s="55" t="s">
        <v>774</v>
      </c>
      <c r="D10" s="55" t="s">
        <v>96</v>
      </c>
      <c r="E10" s="55" t="s">
        <v>19</v>
      </c>
      <c r="F10" s="55" t="s">
        <v>17</v>
      </c>
      <c r="G10" s="19" t="s">
        <v>661</v>
      </c>
      <c r="H10" s="60">
        <v>7</v>
      </c>
      <c r="I10" s="60">
        <v>7</v>
      </c>
      <c r="J10" s="19" t="s">
        <v>159</v>
      </c>
      <c r="K10" s="15">
        <v>100</v>
      </c>
      <c r="L10" s="81">
        <f t="shared" si="0"/>
        <v>84.745762711864401</v>
      </c>
      <c r="M10" s="19" t="s">
        <v>1383</v>
      </c>
      <c r="N10" s="61">
        <v>38596</v>
      </c>
    </row>
    <row r="11" spans="1:14" ht="18" customHeight="1" x14ac:dyDescent="0.25">
      <c r="A11" s="19">
        <v>6</v>
      </c>
      <c r="B11" s="19" t="s">
        <v>437</v>
      </c>
      <c r="C11" s="19" t="s">
        <v>438</v>
      </c>
      <c r="D11" s="19" t="s">
        <v>86</v>
      </c>
      <c r="E11" s="19" t="s">
        <v>19</v>
      </c>
      <c r="F11" s="19" t="s">
        <v>17</v>
      </c>
      <c r="G11" s="19" t="s">
        <v>403</v>
      </c>
      <c r="H11" s="19">
        <v>7</v>
      </c>
      <c r="I11" s="19">
        <v>7</v>
      </c>
      <c r="J11" s="19" t="s">
        <v>159</v>
      </c>
      <c r="K11" s="51">
        <v>100</v>
      </c>
      <c r="L11" s="81">
        <f t="shared" si="0"/>
        <v>84.745762711864401</v>
      </c>
      <c r="M11" s="19" t="s">
        <v>1383</v>
      </c>
      <c r="N11" s="29">
        <v>38121</v>
      </c>
    </row>
    <row r="12" spans="1:14" ht="18" customHeight="1" x14ac:dyDescent="0.25">
      <c r="A12" s="19">
        <v>7</v>
      </c>
      <c r="B12" s="19" t="s">
        <v>732</v>
      </c>
      <c r="C12" s="55" t="s">
        <v>733</v>
      </c>
      <c r="D12" s="55" t="s">
        <v>29</v>
      </c>
      <c r="E12" s="55" t="s">
        <v>19</v>
      </c>
      <c r="F12" s="55" t="s">
        <v>17</v>
      </c>
      <c r="G12" s="19" t="s">
        <v>661</v>
      </c>
      <c r="H12" s="15">
        <v>7</v>
      </c>
      <c r="I12" s="15">
        <v>7</v>
      </c>
      <c r="J12" s="19" t="s">
        <v>159</v>
      </c>
      <c r="K12" s="15">
        <v>99</v>
      </c>
      <c r="L12" s="81">
        <f t="shared" si="0"/>
        <v>83.898305084745758</v>
      </c>
      <c r="M12" s="19" t="s">
        <v>1383</v>
      </c>
      <c r="N12" s="56">
        <v>38433</v>
      </c>
    </row>
    <row r="13" spans="1:14" ht="18" customHeight="1" x14ac:dyDescent="0.25">
      <c r="A13" s="19">
        <v>8</v>
      </c>
      <c r="B13" s="19" t="s">
        <v>769</v>
      </c>
      <c r="C13" s="55" t="s">
        <v>770</v>
      </c>
      <c r="D13" s="55" t="s">
        <v>96</v>
      </c>
      <c r="E13" s="55" t="s">
        <v>278</v>
      </c>
      <c r="F13" s="55" t="s">
        <v>17</v>
      </c>
      <c r="G13" s="19" t="s">
        <v>661</v>
      </c>
      <c r="H13" s="60">
        <v>7</v>
      </c>
      <c r="I13" s="60">
        <v>7</v>
      </c>
      <c r="J13" s="19" t="s">
        <v>159</v>
      </c>
      <c r="K13" s="15">
        <v>99</v>
      </c>
      <c r="L13" s="81">
        <f t="shared" si="0"/>
        <v>83.898305084745758</v>
      </c>
      <c r="M13" s="19" t="s">
        <v>1383</v>
      </c>
      <c r="N13" s="43">
        <v>38616</v>
      </c>
    </row>
    <row r="14" spans="1:14" ht="18" customHeight="1" x14ac:dyDescent="0.25">
      <c r="A14" s="19">
        <v>9</v>
      </c>
      <c r="B14" s="19" t="s">
        <v>873</v>
      </c>
      <c r="C14" s="19" t="s">
        <v>874</v>
      </c>
      <c r="D14" s="19" t="s">
        <v>669</v>
      </c>
      <c r="E14" s="19" t="s">
        <v>22</v>
      </c>
      <c r="F14" s="3" t="s">
        <v>17</v>
      </c>
      <c r="G14" s="19" t="s">
        <v>831</v>
      </c>
      <c r="H14" s="19">
        <v>7</v>
      </c>
      <c r="I14" s="19">
        <v>7</v>
      </c>
      <c r="J14" s="19" t="s">
        <v>159</v>
      </c>
      <c r="K14" s="19">
        <v>99</v>
      </c>
      <c r="L14" s="81">
        <f t="shared" si="0"/>
        <v>83.898305084745758</v>
      </c>
      <c r="M14" s="19" t="s">
        <v>1383</v>
      </c>
      <c r="N14" s="29">
        <v>38395</v>
      </c>
    </row>
    <row r="15" spans="1:14" ht="18" customHeight="1" x14ac:dyDescent="0.25">
      <c r="A15" s="19">
        <v>10</v>
      </c>
      <c r="B15" s="19" t="s">
        <v>216</v>
      </c>
      <c r="C15" s="39" t="s">
        <v>102</v>
      </c>
      <c r="D15" s="4" t="s">
        <v>18</v>
      </c>
      <c r="E15" s="4" t="s">
        <v>69</v>
      </c>
      <c r="F15" s="4" t="s">
        <v>17</v>
      </c>
      <c r="G15" s="19" t="s">
        <v>160</v>
      </c>
      <c r="H15" s="34">
        <v>7</v>
      </c>
      <c r="I15" s="34">
        <v>7</v>
      </c>
      <c r="J15" s="19" t="s">
        <v>159</v>
      </c>
      <c r="K15" s="19">
        <v>98</v>
      </c>
      <c r="L15" s="81">
        <f t="shared" si="0"/>
        <v>83.050847457627114</v>
      </c>
      <c r="M15" s="19" t="s">
        <v>1383</v>
      </c>
      <c r="N15" s="38">
        <v>38462</v>
      </c>
    </row>
    <row r="16" spans="1:14" ht="18" customHeight="1" x14ac:dyDescent="0.25">
      <c r="A16" s="19">
        <v>11</v>
      </c>
      <c r="B16" s="19" t="s">
        <v>212</v>
      </c>
      <c r="C16" s="33" t="s">
        <v>95</v>
      </c>
      <c r="D16" s="33" t="s">
        <v>96</v>
      </c>
      <c r="E16" s="33" t="s">
        <v>97</v>
      </c>
      <c r="F16" s="4" t="s">
        <v>17</v>
      </c>
      <c r="G16" s="19" t="s">
        <v>160</v>
      </c>
      <c r="H16" s="34">
        <v>7</v>
      </c>
      <c r="I16" s="34">
        <v>7</v>
      </c>
      <c r="J16" s="19" t="s">
        <v>159</v>
      </c>
      <c r="K16" s="19">
        <v>97</v>
      </c>
      <c r="L16" s="81">
        <f t="shared" si="0"/>
        <v>82.203389830508485</v>
      </c>
      <c r="M16" s="19" t="s">
        <v>1383</v>
      </c>
      <c r="N16" s="38" t="s">
        <v>157</v>
      </c>
    </row>
    <row r="17" spans="1:14" ht="18" customHeight="1" x14ac:dyDescent="0.25">
      <c r="A17" s="19">
        <v>12</v>
      </c>
      <c r="B17" s="65" t="s">
        <v>991</v>
      </c>
      <c r="C17" s="31" t="s">
        <v>972</v>
      </c>
      <c r="D17" s="31" t="s">
        <v>379</v>
      </c>
      <c r="E17" s="31" t="s">
        <v>97</v>
      </c>
      <c r="F17" s="15" t="s">
        <v>17</v>
      </c>
      <c r="G17" s="19" t="s">
        <v>952</v>
      </c>
      <c r="H17" s="15">
        <v>8</v>
      </c>
      <c r="I17" s="15">
        <v>8</v>
      </c>
      <c r="J17" s="19" t="s">
        <v>159</v>
      </c>
      <c r="K17" s="19">
        <v>96.5</v>
      </c>
      <c r="L17" s="81">
        <f t="shared" si="0"/>
        <v>81.779661016949163</v>
      </c>
      <c r="M17" s="19" t="s">
        <v>1383</v>
      </c>
      <c r="N17" s="71">
        <v>38171</v>
      </c>
    </row>
    <row r="18" spans="1:14" ht="18" customHeight="1" x14ac:dyDescent="0.25">
      <c r="A18" s="19">
        <v>13</v>
      </c>
      <c r="B18" s="19" t="s">
        <v>208</v>
      </c>
      <c r="C18" s="41" t="s">
        <v>121</v>
      </c>
      <c r="D18" s="4" t="s">
        <v>96</v>
      </c>
      <c r="E18" s="4" t="s">
        <v>122</v>
      </c>
      <c r="F18" s="4" t="s">
        <v>17</v>
      </c>
      <c r="G18" s="19" t="s">
        <v>160</v>
      </c>
      <c r="H18" s="34">
        <v>8</v>
      </c>
      <c r="I18" s="34">
        <v>8</v>
      </c>
      <c r="J18" s="19" t="s">
        <v>159</v>
      </c>
      <c r="K18" s="19">
        <v>96</v>
      </c>
      <c r="L18" s="81">
        <f t="shared" si="0"/>
        <v>81.355932203389841</v>
      </c>
      <c r="M18" s="19" t="s">
        <v>1383</v>
      </c>
      <c r="N18" s="36">
        <v>38044</v>
      </c>
    </row>
    <row r="19" spans="1:14" ht="18" customHeight="1" x14ac:dyDescent="0.25">
      <c r="A19" s="19">
        <v>14</v>
      </c>
      <c r="B19" s="19" t="s">
        <v>211</v>
      </c>
      <c r="C19" s="33" t="s">
        <v>98</v>
      </c>
      <c r="D19" s="33" t="s">
        <v>18</v>
      </c>
      <c r="E19" s="33" t="s">
        <v>99</v>
      </c>
      <c r="F19" s="4" t="s">
        <v>17</v>
      </c>
      <c r="G19" s="19" t="s">
        <v>160</v>
      </c>
      <c r="H19" s="34">
        <v>7</v>
      </c>
      <c r="I19" s="34">
        <v>7</v>
      </c>
      <c r="J19" s="19" t="s">
        <v>159</v>
      </c>
      <c r="K19" s="19">
        <v>95</v>
      </c>
      <c r="L19" s="81">
        <f t="shared" si="0"/>
        <v>80.508474576271183</v>
      </c>
      <c r="M19" s="19" t="s">
        <v>1383</v>
      </c>
      <c r="N19" s="38">
        <v>38539</v>
      </c>
    </row>
    <row r="20" spans="1:14" ht="18" customHeight="1" x14ac:dyDescent="0.25">
      <c r="A20" s="19">
        <v>15</v>
      </c>
      <c r="B20" s="19" t="s">
        <v>766</v>
      </c>
      <c r="C20" s="55" t="s">
        <v>767</v>
      </c>
      <c r="D20" s="55" t="s">
        <v>768</v>
      </c>
      <c r="E20" s="55" t="s">
        <v>697</v>
      </c>
      <c r="F20" s="55" t="s">
        <v>17</v>
      </c>
      <c r="G20" s="19" t="s">
        <v>661</v>
      </c>
      <c r="H20" s="60">
        <v>7</v>
      </c>
      <c r="I20" s="60">
        <v>7</v>
      </c>
      <c r="J20" s="19" t="s">
        <v>159</v>
      </c>
      <c r="K20" s="15">
        <v>92</v>
      </c>
      <c r="L20" s="81">
        <f t="shared" si="0"/>
        <v>77.966101694915253</v>
      </c>
      <c r="M20" s="19" t="s">
        <v>1383</v>
      </c>
      <c r="N20" s="46">
        <v>38654</v>
      </c>
    </row>
    <row r="21" spans="1:14" ht="18" customHeight="1" x14ac:dyDescent="0.25">
      <c r="A21" s="19">
        <v>16</v>
      </c>
      <c r="B21" s="19"/>
      <c r="C21" s="20" t="s">
        <v>367</v>
      </c>
      <c r="D21" s="6" t="s">
        <v>368</v>
      </c>
      <c r="E21" s="6" t="s">
        <v>99</v>
      </c>
      <c r="F21" s="6" t="s">
        <v>17</v>
      </c>
      <c r="G21" s="19" t="s">
        <v>1385</v>
      </c>
      <c r="H21" s="34">
        <v>7</v>
      </c>
      <c r="I21" s="34">
        <v>7</v>
      </c>
      <c r="J21" s="19" t="s">
        <v>159</v>
      </c>
      <c r="K21" s="19">
        <v>92</v>
      </c>
      <c r="L21" s="81">
        <f t="shared" si="0"/>
        <v>77.966101694915253</v>
      </c>
      <c r="M21" s="19" t="s">
        <v>1383</v>
      </c>
      <c r="N21" s="44">
        <v>38672</v>
      </c>
    </row>
    <row r="22" spans="1:14" ht="18" customHeight="1" x14ac:dyDescent="0.25">
      <c r="A22" s="19">
        <v>17</v>
      </c>
      <c r="B22" s="19"/>
      <c r="C22" s="20" t="s">
        <v>369</v>
      </c>
      <c r="D22" s="6" t="s">
        <v>370</v>
      </c>
      <c r="E22" s="19" t="s">
        <v>278</v>
      </c>
      <c r="F22" s="6" t="s">
        <v>17</v>
      </c>
      <c r="G22" s="19" t="s">
        <v>1385</v>
      </c>
      <c r="H22" s="34">
        <v>8</v>
      </c>
      <c r="I22" s="34">
        <v>8</v>
      </c>
      <c r="J22" s="19" t="s">
        <v>159</v>
      </c>
      <c r="K22" s="19">
        <v>91</v>
      </c>
      <c r="L22" s="81">
        <f t="shared" si="0"/>
        <v>77.118644067796609</v>
      </c>
      <c r="M22" s="19" t="s">
        <v>1383</v>
      </c>
      <c r="N22" s="46">
        <v>38288</v>
      </c>
    </row>
    <row r="23" spans="1:14" ht="18" customHeight="1" x14ac:dyDescent="0.25">
      <c r="A23" s="19">
        <v>18</v>
      </c>
      <c r="B23" s="19" t="s">
        <v>1221</v>
      </c>
      <c r="C23" s="54" t="s">
        <v>1222</v>
      </c>
      <c r="D23" s="15" t="s">
        <v>1223</v>
      </c>
      <c r="E23" s="15" t="s">
        <v>1224</v>
      </c>
      <c r="F23" s="15" t="s">
        <v>17</v>
      </c>
      <c r="G23" s="19" t="s">
        <v>1219</v>
      </c>
      <c r="H23" s="15">
        <v>8</v>
      </c>
      <c r="I23" s="15">
        <v>8</v>
      </c>
      <c r="J23" s="15" t="s">
        <v>1220</v>
      </c>
      <c r="K23" s="19">
        <v>89</v>
      </c>
      <c r="L23" s="81">
        <f t="shared" si="0"/>
        <v>75.423728813559322</v>
      </c>
      <c r="M23" s="19" t="s">
        <v>1383</v>
      </c>
      <c r="N23" s="71">
        <v>38018</v>
      </c>
    </row>
    <row r="24" spans="1:14" ht="18" customHeight="1" x14ac:dyDescent="0.25">
      <c r="A24" s="19">
        <v>19</v>
      </c>
      <c r="B24" s="19" t="s">
        <v>444</v>
      </c>
      <c r="C24" s="19" t="s">
        <v>440</v>
      </c>
      <c r="D24" s="19" t="s">
        <v>18</v>
      </c>
      <c r="E24" s="19" t="s">
        <v>155</v>
      </c>
      <c r="F24" s="19" t="s">
        <v>17</v>
      </c>
      <c r="G24" s="19" t="s">
        <v>403</v>
      </c>
      <c r="H24" s="19">
        <v>7</v>
      </c>
      <c r="I24" s="19">
        <v>7</v>
      </c>
      <c r="J24" s="19" t="s">
        <v>159</v>
      </c>
      <c r="K24" s="19">
        <v>89</v>
      </c>
      <c r="L24" s="81">
        <f t="shared" si="0"/>
        <v>75.423728813559322</v>
      </c>
      <c r="M24" s="19" t="s">
        <v>1383</v>
      </c>
      <c r="N24" s="29">
        <v>38698</v>
      </c>
    </row>
    <row r="25" spans="1:14" ht="18" customHeight="1" x14ac:dyDescent="0.25">
      <c r="A25" s="19">
        <v>20</v>
      </c>
      <c r="B25" s="65" t="s">
        <v>985</v>
      </c>
      <c r="C25" s="65" t="s">
        <v>986</v>
      </c>
      <c r="D25" s="65" t="s">
        <v>147</v>
      </c>
      <c r="E25" s="69" t="s">
        <v>101</v>
      </c>
      <c r="F25" s="15" t="s">
        <v>17</v>
      </c>
      <c r="G25" s="19" t="s">
        <v>952</v>
      </c>
      <c r="H25" s="15">
        <v>7</v>
      </c>
      <c r="I25" s="15">
        <v>7</v>
      </c>
      <c r="J25" s="19" t="s">
        <v>159</v>
      </c>
      <c r="K25" s="19">
        <v>89</v>
      </c>
      <c r="L25" s="81">
        <f t="shared" si="0"/>
        <v>75.423728813559322</v>
      </c>
      <c r="M25" s="19" t="s">
        <v>1383</v>
      </c>
      <c r="N25" s="29">
        <v>38624</v>
      </c>
    </row>
    <row r="26" spans="1:14" ht="18" customHeight="1" x14ac:dyDescent="0.25">
      <c r="A26" s="19">
        <v>21</v>
      </c>
      <c r="B26" s="19"/>
      <c r="C26" s="20" t="s">
        <v>372</v>
      </c>
      <c r="D26" s="6" t="s">
        <v>96</v>
      </c>
      <c r="E26" s="19" t="s">
        <v>373</v>
      </c>
      <c r="F26" s="6" t="s">
        <v>17</v>
      </c>
      <c r="G26" s="19" t="s">
        <v>1385</v>
      </c>
      <c r="H26" s="15">
        <v>8</v>
      </c>
      <c r="I26" s="15">
        <v>8</v>
      </c>
      <c r="J26" s="19" t="s">
        <v>159</v>
      </c>
      <c r="K26" s="19">
        <v>89</v>
      </c>
      <c r="L26" s="81">
        <f t="shared" si="0"/>
        <v>75.423728813559322</v>
      </c>
      <c r="M26" s="19" t="s">
        <v>1383</v>
      </c>
      <c r="N26" s="46">
        <v>38269</v>
      </c>
    </row>
    <row r="27" spans="1:14" ht="18" customHeight="1" x14ac:dyDescent="0.25">
      <c r="A27" s="19">
        <v>22</v>
      </c>
      <c r="B27" s="65" t="s">
        <v>994</v>
      </c>
      <c r="C27" s="31" t="s">
        <v>995</v>
      </c>
      <c r="D27" s="31" t="s">
        <v>126</v>
      </c>
      <c r="E27" s="31" t="s">
        <v>27</v>
      </c>
      <c r="F27" s="15" t="s">
        <v>17</v>
      </c>
      <c r="G27" s="19" t="s">
        <v>952</v>
      </c>
      <c r="H27" s="15">
        <v>8</v>
      </c>
      <c r="I27" s="15">
        <v>8</v>
      </c>
      <c r="J27" s="19" t="s">
        <v>159</v>
      </c>
      <c r="K27" s="19">
        <v>88</v>
      </c>
      <c r="L27" s="81">
        <f t="shared" si="0"/>
        <v>74.576271186440678</v>
      </c>
      <c r="M27" s="19" t="s">
        <v>1383</v>
      </c>
      <c r="N27" s="71">
        <v>38028</v>
      </c>
    </row>
    <row r="28" spans="1:14" ht="18" customHeight="1" x14ac:dyDescent="0.25">
      <c r="A28" s="19">
        <v>23</v>
      </c>
      <c r="B28" s="19"/>
      <c r="C28" s="22" t="s">
        <v>366</v>
      </c>
      <c r="D28" s="21" t="s">
        <v>133</v>
      </c>
      <c r="E28" s="21" t="s">
        <v>39</v>
      </c>
      <c r="F28" s="6" t="s">
        <v>17</v>
      </c>
      <c r="G28" s="19" t="s">
        <v>1385</v>
      </c>
      <c r="H28" s="34">
        <v>7</v>
      </c>
      <c r="I28" s="34">
        <v>7</v>
      </c>
      <c r="J28" s="19" t="s">
        <v>159</v>
      </c>
      <c r="K28" s="19">
        <v>88</v>
      </c>
      <c r="L28" s="81">
        <f t="shared" si="0"/>
        <v>74.576271186440678</v>
      </c>
      <c r="M28" s="19" t="s">
        <v>1383</v>
      </c>
      <c r="N28" s="44">
        <v>38668</v>
      </c>
    </row>
    <row r="29" spans="1:14" ht="18" customHeight="1" x14ac:dyDescent="0.25">
      <c r="A29" s="19">
        <v>24</v>
      </c>
      <c r="B29" s="19" t="s">
        <v>439</v>
      </c>
      <c r="C29" s="19" t="s">
        <v>440</v>
      </c>
      <c r="D29" s="19" t="s">
        <v>126</v>
      </c>
      <c r="E29" s="19" t="s">
        <v>155</v>
      </c>
      <c r="F29" s="19" t="s">
        <v>17</v>
      </c>
      <c r="G29" s="19" t="s">
        <v>403</v>
      </c>
      <c r="H29" s="19">
        <v>7</v>
      </c>
      <c r="I29" s="19">
        <v>7</v>
      </c>
      <c r="J29" s="19" t="s">
        <v>159</v>
      </c>
      <c r="K29" s="19">
        <v>87</v>
      </c>
      <c r="L29" s="81">
        <f t="shared" si="0"/>
        <v>73.728813559322035</v>
      </c>
      <c r="M29" s="19" t="s">
        <v>1383</v>
      </c>
      <c r="N29" s="29">
        <v>38698</v>
      </c>
    </row>
    <row r="30" spans="1:14" ht="18" customHeight="1" x14ac:dyDescent="0.25">
      <c r="A30" s="19">
        <v>25</v>
      </c>
      <c r="B30" s="65" t="s">
        <v>987</v>
      </c>
      <c r="C30" s="31" t="s">
        <v>988</v>
      </c>
      <c r="D30" s="31" t="s">
        <v>882</v>
      </c>
      <c r="E30" s="31" t="s">
        <v>69</v>
      </c>
      <c r="F30" s="15" t="s">
        <v>17</v>
      </c>
      <c r="G30" s="19" t="s">
        <v>952</v>
      </c>
      <c r="H30" s="15">
        <v>7</v>
      </c>
      <c r="I30" s="15">
        <v>7</v>
      </c>
      <c r="J30" s="19" t="s">
        <v>159</v>
      </c>
      <c r="K30" s="19">
        <v>87</v>
      </c>
      <c r="L30" s="81">
        <f t="shared" si="0"/>
        <v>73.728813559322035</v>
      </c>
      <c r="M30" s="19" t="s">
        <v>1383</v>
      </c>
      <c r="N30" s="71">
        <v>38342</v>
      </c>
    </row>
    <row r="31" spans="1:14" ht="18" customHeight="1" x14ac:dyDescent="0.25">
      <c r="A31" s="19">
        <v>26</v>
      </c>
      <c r="B31" s="19"/>
      <c r="C31" s="22" t="s">
        <v>361</v>
      </c>
      <c r="D31" s="21" t="s">
        <v>362</v>
      </c>
      <c r="E31" s="19" t="s">
        <v>19</v>
      </c>
      <c r="F31" s="6" t="s">
        <v>17</v>
      </c>
      <c r="G31" s="19" t="s">
        <v>1385</v>
      </c>
      <c r="H31" s="47">
        <v>7</v>
      </c>
      <c r="I31" s="47">
        <v>7</v>
      </c>
      <c r="J31" s="19" t="s">
        <v>159</v>
      </c>
      <c r="K31" s="19">
        <v>87</v>
      </c>
      <c r="L31" s="81">
        <f t="shared" si="0"/>
        <v>73.728813559322035</v>
      </c>
      <c r="M31" s="19" t="s">
        <v>1383</v>
      </c>
      <c r="N31" s="46">
        <v>38490</v>
      </c>
    </row>
    <row r="32" spans="1:14" ht="18" customHeight="1" x14ac:dyDescent="0.25">
      <c r="A32" s="19">
        <v>27</v>
      </c>
      <c r="B32" s="19"/>
      <c r="C32" s="20" t="s">
        <v>364</v>
      </c>
      <c r="D32" s="6" t="s">
        <v>18</v>
      </c>
      <c r="E32" s="6" t="s">
        <v>278</v>
      </c>
      <c r="F32" s="6" t="s">
        <v>17</v>
      </c>
      <c r="G32" s="19" t="s">
        <v>1385</v>
      </c>
      <c r="H32" s="34">
        <v>7</v>
      </c>
      <c r="I32" s="34">
        <v>7</v>
      </c>
      <c r="J32" s="19" t="s">
        <v>159</v>
      </c>
      <c r="K32" s="19">
        <v>86</v>
      </c>
      <c r="L32" s="81">
        <f t="shared" si="0"/>
        <v>72.881355932203391</v>
      </c>
      <c r="M32" s="19" t="s">
        <v>1384</v>
      </c>
      <c r="N32" s="44">
        <v>38652</v>
      </c>
    </row>
    <row r="33" spans="1:14" ht="18" customHeight="1" x14ac:dyDescent="0.25">
      <c r="A33" s="19">
        <v>28</v>
      </c>
      <c r="B33" s="19" t="s">
        <v>1221</v>
      </c>
      <c r="C33" s="54" t="s">
        <v>1161</v>
      </c>
      <c r="D33" s="15" t="s">
        <v>29</v>
      </c>
      <c r="E33" s="15" t="s">
        <v>373</v>
      </c>
      <c r="F33" s="15" t="s">
        <v>17</v>
      </c>
      <c r="G33" s="19" t="s">
        <v>1219</v>
      </c>
      <c r="H33" s="15">
        <v>8</v>
      </c>
      <c r="I33" s="15">
        <v>8</v>
      </c>
      <c r="J33" s="19" t="s">
        <v>159</v>
      </c>
      <c r="K33" s="19">
        <v>85</v>
      </c>
      <c r="L33" s="81">
        <f t="shared" si="0"/>
        <v>72.033898305084747</v>
      </c>
      <c r="M33" s="19" t="s">
        <v>1384</v>
      </c>
      <c r="N33" s="71">
        <v>38161</v>
      </c>
    </row>
    <row r="34" spans="1:14" ht="18" customHeight="1" x14ac:dyDescent="0.25">
      <c r="A34" s="19">
        <v>29</v>
      </c>
      <c r="B34" s="65" t="s">
        <v>992</v>
      </c>
      <c r="C34" s="31" t="s">
        <v>993</v>
      </c>
      <c r="D34" s="31" t="s">
        <v>29</v>
      </c>
      <c r="E34" s="31" t="s">
        <v>91</v>
      </c>
      <c r="F34" s="15" t="s">
        <v>17</v>
      </c>
      <c r="G34" s="19" t="s">
        <v>952</v>
      </c>
      <c r="H34" s="15">
        <v>8</v>
      </c>
      <c r="I34" s="15">
        <v>8</v>
      </c>
      <c r="J34" s="19" t="s">
        <v>159</v>
      </c>
      <c r="K34" s="19">
        <v>85</v>
      </c>
      <c r="L34" s="81">
        <f t="shared" si="0"/>
        <v>72.033898305084747</v>
      </c>
      <c r="M34" s="19" t="s">
        <v>1384</v>
      </c>
      <c r="N34" s="71">
        <v>38240</v>
      </c>
    </row>
    <row r="35" spans="1:14" ht="18" customHeight="1" x14ac:dyDescent="0.25">
      <c r="A35" s="19">
        <v>30</v>
      </c>
      <c r="B35" s="19" t="s">
        <v>1149</v>
      </c>
      <c r="C35" s="19" t="s">
        <v>1150</v>
      </c>
      <c r="D35" s="19" t="s">
        <v>1151</v>
      </c>
      <c r="E35" s="19" t="s">
        <v>373</v>
      </c>
      <c r="F35" s="15" t="s">
        <v>17</v>
      </c>
      <c r="G35" s="19" t="s">
        <v>1124</v>
      </c>
      <c r="H35" s="19">
        <v>8</v>
      </c>
      <c r="I35" s="19">
        <v>8</v>
      </c>
      <c r="J35" s="19" t="s">
        <v>159</v>
      </c>
      <c r="K35" s="19">
        <v>85</v>
      </c>
      <c r="L35" s="81">
        <f t="shared" si="0"/>
        <v>72.033898305084747</v>
      </c>
      <c r="M35" s="19" t="s">
        <v>1384</v>
      </c>
      <c r="N35" s="29">
        <v>38057</v>
      </c>
    </row>
    <row r="36" spans="1:14" ht="18" customHeight="1" x14ac:dyDescent="0.25">
      <c r="A36" s="19">
        <v>31</v>
      </c>
      <c r="B36" s="65" t="s">
        <v>989</v>
      </c>
      <c r="C36" s="65" t="s">
        <v>990</v>
      </c>
      <c r="D36" s="69" t="s">
        <v>893</v>
      </c>
      <c r="E36" s="69" t="s">
        <v>373</v>
      </c>
      <c r="F36" s="15" t="s">
        <v>17</v>
      </c>
      <c r="G36" s="19" t="s">
        <v>952</v>
      </c>
      <c r="H36" s="15">
        <v>7</v>
      </c>
      <c r="I36" s="15">
        <v>7</v>
      </c>
      <c r="J36" s="19" t="s">
        <v>159</v>
      </c>
      <c r="K36" s="19">
        <v>83</v>
      </c>
      <c r="L36" s="81">
        <f t="shared" si="0"/>
        <v>70.33898305084746</v>
      </c>
      <c r="M36" s="19" t="s">
        <v>1384</v>
      </c>
      <c r="N36" s="71">
        <v>38536</v>
      </c>
    </row>
    <row r="37" spans="1:14" ht="18" customHeight="1" x14ac:dyDescent="0.25">
      <c r="A37" s="19">
        <v>32</v>
      </c>
      <c r="B37" s="19" t="s">
        <v>585</v>
      </c>
      <c r="C37" s="16" t="s">
        <v>586</v>
      </c>
      <c r="D37" s="16" t="s">
        <v>21</v>
      </c>
      <c r="E37" s="19" t="s">
        <v>270</v>
      </c>
      <c r="F37" s="19" t="s">
        <v>17</v>
      </c>
      <c r="G37" s="19" t="s">
        <v>483</v>
      </c>
      <c r="H37" s="1">
        <v>8</v>
      </c>
      <c r="I37" s="1">
        <v>8</v>
      </c>
      <c r="J37" s="19" t="s">
        <v>159</v>
      </c>
      <c r="K37" s="6">
        <v>82</v>
      </c>
      <c r="L37" s="81">
        <f t="shared" si="0"/>
        <v>69.491525423728817</v>
      </c>
      <c r="M37" s="19" t="s">
        <v>1384</v>
      </c>
      <c r="N37" s="44">
        <v>38300</v>
      </c>
    </row>
    <row r="38" spans="1:14" ht="18" customHeight="1" x14ac:dyDescent="0.25">
      <c r="A38" s="19">
        <v>33</v>
      </c>
      <c r="B38" s="19" t="s">
        <v>591</v>
      </c>
      <c r="C38" s="16" t="s">
        <v>592</v>
      </c>
      <c r="D38" s="16" t="s">
        <v>18</v>
      </c>
      <c r="E38" s="19" t="s">
        <v>39</v>
      </c>
      <c r="F38" s="19" t="s">
        <v>17</v>
      </c>
      <c r="G38" s="19" t="s">
        <v>483</v>
      </c>
      <c r="H38" s="1">
        <v>8</v>
      </c>
      <c r="I38" s="1">
        <v>8</v>
      </c>
      <c r="J38" s="19" t="s">
        <v>159</v>
      </c>
      <c r="K38" s="6">
        <v>82</v>
      </c>
      <c r="L38" s="81">
        <f t="shared" ref="L38:L69" si="1">K38/118*100</f>
        <v>69.491525423728817</v>
      </c>
      <c r="M38" s="19" t="s">
        <v>1384</v>
      </c>
      <c r="N38" s="44">
        <v>38170</v>
      </c>
    </row>
    <row r="39" spans="1:14" ht="18" customHeight="1" x14ac:dyDescent="0.25">
      <c r="A39" s="19">
        <v>34</v>
      </c>
      <c r="B39" s="65" t="s">
        <v>983</v>
      </c>
      <c r="C39" s="31" t="s">
        <v>984</v>
      </c>
      <c r="D39" s="31" t="s">
        <v>903</v>
      </c>
      <c r="E39" s="31" t="s">
        <v>155</v>
      </c>
      <c r="F39" s="15" t="s">
        <v>17</v>
      </c>
      <c r="G39" s="19" t="s">
        <v>952</v>
      </c>
      <c r="H39" s="15">
        <v>7</v>
      </c>
      <c r="I39" s="15">
        <v>7</v>
      </c>
      <c r="J39" s="19" t="s">
        <v>159</v>
      </c>
      <c r="K39" s="19">
        <v>81</v>
      </c>
      <c r="L39" s="81">
        <f t="shared" si="1"/>
        <v>68.644067796610159</v>
      </c>
      <c r="M39" s="19" t="s">
        <v>1384</v>
      </c>
      <c r="N39" s="29">
        <v>38491</v>
      </c>
    </row>
    <row r="40" spans="1:14" ht="18" customHeight="1" x14ac:dyDescent="0.25">
      <c r="A40" s="19">
        <v>35</v>
      </c>
      <c r="B40" s="19" t="s">
        <v>734</v>
      </c>
      <c r="C40" s="57" t="s">
        <v>735</v>
      </c>
      <c r="D40" s="57" t="s">
        <v>59</v>
      </c>
      <c r="E40" s="57" t="s">
        <v>697</v>
      </c>
      <c r="F40" s="55" t="s">
        <v>17</v>
      </c>
      <c r="G40" s="19" t="s">
        <v>661</v>
      </c>
      <c r="H40" s="15">
        <v>7</v>
      </c>
      <c r="I40" s="15">
        <v>7</v>
      </c>
      <c r="J40" s="19" t="s">
        <v>159</v>
      </c>
      <c r="K40" s="15">
        <v>79</v>
      </c>
      <c r="L40" s="81">
        <f t="shared" si="1"/>
        <v>66.949152542372886</v>
      </c>
      <c r="M40" s="19" t="s">
        <v>1384</v>
      </c>
      <c r="N40" s="58">
        <v>38419</v>
      </c>
    </row>
    <row r="41" spans="1:14" ht="18" customHeight="1" x14ac:dyDescent="0.25">
      <c r="A41" s="19">
        <v>36</v>
      </c>
      <c r="B41" s="19" t="s">
        <v>822</v>
      </c>
      <c r="C41" s="3" t="s">
        <v>727</v>
      </c>
      <c r="D41" s="3" t="s">
        <v>18</v>
      </c>
      <c r="E41" s="3" t="s">
        <v>99</v>
      </c>
      <c r="F41" s="3" t="s">
        <v>17</v>
      </c>
      <c r="G41" s="19" t="s">
        <v>661</v>
      </c>
      <c r="H41" s="15">
        <v>7</v>
      </c>
      <c r="I41" s="15">
        <v>7</v>
      </c>
      <c r="J41" s="19" t="s">
        <v>159</v>
      </c>
      <c r="K41" s="19">
        <v>78</v>
      </c>
      <c r="L41" s="81">
        <f t="shared" si="1"/>
        <v>66.101694915254242</v>
      </c>
      <c r="M41" s="19" t="s">
        <v>1384</v>
      </c>
      <c r="N41" s="63">
        <v>38358</v>
      </c>
    </row>
    <row r="42" spans="1:14" ht="18" customHeight="1" x14ac:dyDescent="0.25">
      <c r="A42" s="19">
        <v>37</v>
      </c>
      <c r="B42" s="19" t="s">
        <v>777</v>
      </c>
      <c r="C42" s="55" t="s">
        <v>778</v>
      </c>
      <c r="D42" s="55" t="s">
        <v>15</v>
      </c>
      <c r="E42" s="55" t="s">
        <v>278</v>
      </c>
      <c r="F42" s="55" t="s">
        <v>17</v>
      </c>
      <c r="G42" s="19" t="s">
        <v>661</v>
      </c>
      <c r="H42" s="60">
        <v>7</v>
      </c>
      <c r="I42" s="60">
        <v>7</v>
      </c>
      <c r="J42" s="19" t="s">
        <v>159</v>
      </c>
      <c r="K42" s="15">
        <v>77</v>
      </c>
      <c r="L42" s="81">
        <f t="shared" si="1"/>
        <v>65.254237288135599</v>
      </c>
      <c r="M42" s="19" t="s">
        <v>1384</v>
      </c>
      <c r="N42" s="56">
        <v>38562</v>
      </c>
    </row>
    <row r="43" spans="1:14" ht="18" customHeight="1" x14ac:dyDescent="0.25">
      <c r="A43" s="19">
        <v>38</v>
      </c>
      <c r="B43" s="19" t="s">
        <v>441</v>
      </c>
      <c r="C43" s="19" t="s">
        <v>442</v>
      </c>
      <c r="D43" s="19" t="s">
        <v>443</v>
      </c>
      <c r="E43" s="19" t="s">
        <v>27</v>
      </c>
      <c r="F43" s="19" t="s">
        <v>17</v>
      </c>
      <c r="G43" s="19" t="s">
        <v>403</v>
      </c>
      <c r="H43" s="19">
        <v>7</v>
      </c>
      <c r="I43" s="19">
        <v>7</v>
      </c>
      <c r="J43" s="19" t="s">
        <v>159</v>
      </c>
      <c r="K43" s="19">
        <v>77</v>
      </c>
      <c r="L43" s="81">
        <f t="shared" si="1"/>
        <v>65.254237288135599</v>
      </c>
      <c r="M43" s="19" t="s">
        <v>1384</v>
      </c>
      <c r="N43" s="29">
        <v>38702</v>
      </c>
    </row>
    <row r="44" spans="1:14" ht="18" customHeight="1" x14ac:dyDescent="0.25">
      <c r="A44" s="19">
        <v>39</v>
      </c>
      <c r="B44" s="19"/>
      <c r="C44" s="20" t="s">
        <v>365</v>
      </c>
      <c r="D44" s="6" t="s">
        <v>15</v>
      </c>
      <c r="E44" s="6" t="s">
        <v>16</v>
      </c>
      <c r="F44" s="6" t="s">
        <v>17</v>
      </c>
      <c r="G44" s="19" t="s">
        <v>1385</v>
      </c>
      <c r="H44" s="34">
        <v>7</v>
      </c>
      <c r="I44" s="34">
        <v>7</v>
      </c>
      <c r="J44" s="19" t="s">
        <v>159</v>
      </c>
      <c r="K44" s="19">
        <v>76</v>
      </c>
      <c r="L44" s="81">
        <f t="shared" si="1"/>
        <v>64.406779661016941</v>
      </c>
      <c r="M44" s="19" t="s">
        <v>1384</v>
      </c>
      <c r="N44" s="44">
        <v>38700</v>
      </c>
    </row>
    <row r="45" spans="1:14" ht="18" customHeight="1" x14ac:dyDescent="0.25">
      <c r="A45" s="19">
        <v>40</v>
      </c>
      <c r="B45" s="19" t="s">
        <v>1138</v>
      </c>
      <c r="C45" s="19" t="s">
        <v>1139</v>
      </c>
      <c r="D45" s="19" t="s">
        <v>18</v>
      </c>
      <c r="E45" s="19" t="s">
        <v>19</v>
      </c>
      <c r="F45" s="15" t="s">
        <v>17</v>
      </c>
      <c r="G45" s="19" t="s">
        <v>1124</v>
      </c>
      <c r="H45" s="19">
        <v>7</v>
      </c>
      <c r="I45" s="19">
        <v>7</v>
      </c>
      <c r="J45" s="19" t="s">
        <v>159</v>
      </c>
      <c r="K45" s="19">
        <v>74</v>
      </c>
      <c r="L45" s="81">
        <f t="shared" si="1"/>
        <v>62.711864406779661</v>
      </c>
      <c r="M45" s="19" t="s">
        <v>1384</v>
      </c>
      <c r="N45" s="29">
        <v>38457</v>
      </c>
    </row>
    <row r="46" spans="1:14" ht="18" customHeight="1" x14ac:dyDescent="0.25">
      <c r="A46" s="19">
        <v>41</v>
      </c>
      <c r="B46" s="19" t="s">
        <v>1140</v>
      </c>
      <c r="C46" s="19" t="s">
        <v>1141</v>
      </c>
      <c r="D46" s="19" t="s">
        <v>368</v>
      </c>
      <c r="E46" s="19" t="s">
        <v>69</v>
      </c>
      <c r="F46" s="15" t="s">
        <v>17</v>
      </c>
      <c r="G46" s="19" t="s">
        <v>1124</v>
      </c>
      <c r="H46" s="19">
        <v>7</v>
      </c>
      <c r="I46" s="19">
        <v>7</v>
      </c>
      <c r="J46" s="19" t="s">
        <v>159</v>
      </c>
      <c r="K46" s="19">
        <v>72</v>
      </c>
      <c r="L46" s="81">
        <f t="shared" si="1"/>
        <v>61.016949152542374</v>
      </c>
      <c r="M46" s="19" t="s">
        <v>1384</v>
      </c>
      <c r="N46" s="19" t="s">
        <v>1142</v>
      </c>
    </row>
    <row r="47" spans="1:14" ht="18" customHeight="1" x14ac:dyDescent="0.25">
      <c r="A47" s="19">
        <v>42</v>
      </c>
      <c r="B47" s="6" t="s">
        <v>275</v>
      </c>
      <c r="C47" s="15" t="s">
        <v>276</v>
      </c>
      <c r="D47" s="15" t="s">
        <v>277</v>
      </c>
      <c r="E47" s="15" t="s">
        <v>278</v>
      </c>
      <c r="F47" s="15" t="s">
        <v>17</v>
      </c>
      <c r="G47" s="19" t="s">
        <v>258</v>
      </c>
      <c r="H47" s="15">
        <v>7</v>
      </c>
      <c r="I47" s="15">
        <v>7</v>
      </c>
      <c r="J47" s="19" t="s">
        <v>159</v>
      </c>
      <c r="K47" s="19">
        <v>72</v>
      </c>
      <c r="L47" s="81">
        <f t="shared" si="1"/>
        <v>61.016949152542374</v>
      </c>
      <c r="M47" s="19" t="s">
        <v>1384</v>
      </c>
      <c r="N47" s="45">
        <v>38539</v>
      </c>
    </row>
    <row r="48" spans="1:14" ht="18" customHeight="1" x14ac:dyDescent="0.25">
      <c r="A48" s="19">
        <v>43</v>
      </c>
      <c r="B48" s="19" t="s">
        <v>1232</v>
      </c>
      <c r="C48" s="54" t="s">
        <v>1242</v>
      </c>
      <c r="D48" s="15" t="s">
        <v>546</v>
      </c>
      <c r="E48" s="15" t="s">
        <v>16</v>
      </c>
      <c r="F48" s="15" t="s">
        <v>17</v>
      </c>
      <c r="G48" s="19" t="s">
        <v>1219</v>
      </c>
      <c r="H48" s="15">
        <v>7</v>
      </c>
      <c r="I48" s="15">
        <v>7</v>
      </c>
      <c r="J48" s="19" t="s">
        <v>159</v>
      </c>
      <c r="K48" s="19">
        <v>71</v>
      </c>
      <c r="L48" s="81">
        <f t="shared" si="1"/>
        <v>60.169491525423723</v>
      </c>
      <c r="M48" s="19" t="s">
        <v>1384</v>
      </c>
      <c r="N48" s="71">
        <v>38390</v>
      </c>
    </row>
    <row r="49" spans="1:14" ht="18" customHeight="1" x14ac:dyDescent="0.25">
      <c r="A49" s="19">
        <v>44</v>
      </c>
      <c r="B49" s="19" t="s">
        <v>213</v>
      </c>
      <c r="C49" s="39" t="s">
        <v>100</v>
      </c>
      <c r="D49" s="4" t="s">
        <v>59</v>
      </c>
      <c r="E49" s="4" t="s">
        <v>101</v>
      </c>
      <c r="F49" s="4" t="s">
        <v>17</v>
      </c>
      <c r="G49" s="19" t="s">
        <v>160</v>
      </c>
      <c r="H49" s="34">
        <v>7</v>
      </c>
      <c r="I49" s="34">
        <v>7</v>
      </c>
      <c r="J49" s="19" t="s">
        <v>159</v>
      </c>
      <c r="K49" s="19">
        <v>71</v>
      </c>
      <c r="L49" s="81">
        <f t="shared" si="1"/>
        <v>60.169491525423723</v>
      </c>
      <c r="M49" s="19" t="s">
        <v>1384</v>
      </c>
      <c r="N49" s="38">
        <v>38477</v>
      </c>
    </row>
    <row r="50" spans="1:14" ht="18" customHeight="1" x14ac:dyDescent="0.25">
      <c r="A50" s="19">
        <v>45</v>
      </c>
      <c r="B50" s="19" t="s">
        <v>567</v>
      </c>
      <c r="C50" s="19" t="s">
        <v>568</v>
      </c>
      <c r="D50" s="19" t="s">
        <v>169</v>
      </c>
      <c r="E50" s="19" t="s">
        <v>19</v>
      </c>
      <c r="F50" s="19" t="s">
        <v>17</v>
      </c>
      <c r="G50" s="19" t="s">
        <v>483</v>
      </c>
      <c r="H50" s="19">
        <v>7</v>
      </c>
      <c r="I50" s="19">
        <v>7</v>
      </c>
      <c r="J50" s="19" t="s">
        <v>159</v>
      </c>
      <c r="K50" s="6">
        <v>70</v>
      </c>
      <c r="L50" s="81">
        <f t="shared" si="1"/>
        <v>59.322033898305079</v>
      </c>
      <c r="M50" s="19" t="s">
        <v>1384</v>
      </c>
      <c r="N50" s="44">
        <v>38519</v>
      </c>
    </row>
    <row r="51" spans="1:14" ht="18" customHeight="1" x14ac:dyDescent="0.25">
      <c r="A51" s="19">
        <v>46</v>
      </c>
      <c r="B51" s="19" t="s">
        <v>214</v>
      </c>
      <c r="C51" s="33" t="s">
        <v>111</v>
      </c>
      <c r="D51" s="33" t="s">
        <v>112</v>
      </c>
      <c r="E51" s="33" t="s">
        <v>101</v>
      </c>
      <c r="F51" s="4" t="s">
        <v>17</v>
      </c>
      <c r="G51" s="19" t="s">
        <v>160</v>
      </c>
      <c r="H51" s="34">
        <v>7</v>
      </c>
      <c r="I51" s="34">
        <v>7</v>
      </c>
      <c r="J51" s="19" t="s">
        <v>159</v>
      </c>
      <c r="K51" s="19">
        <v>70</v>
      </c>
      <c r="L51" s="81">
        <f t="shared" si="1"/>
        <v>59.322033898305079</v>
      </c>
      <c r="M51" s="19" t="s">
        <v>1384</v>
      </c>
      <c r="N51" s="40" t="s">
        <v>158</v>
      </c>
    </row>
    <row r="52" spans="1:14" ht="18" customHeight="1" x14ac:dyDescent="0.25">
      <c r="A52" s="19">
        <v>47</v>
      </c>
      <c r="B52" s="19" t="s">
        <v>445</v>
      </c>
      <c r="C52" s="19" t="s">
        <v>95</v>
      </c>
      <c r="D52" s="19" t="s">
        <v>368</v>
      </c>
      <c r="E52" s="19" t="s">
        <v>27</v>
      </c>
      <c r="F52" s="19" t="s">
        <v>17</v>
      </c>
      <c r="G52" s="19" t="s">
        <v>403</v>
      </c>
      <c r="H52" s="19">
        <v>7</v>
      </c>
      <c r="I52" s="19">
        <v>7</v>
      </c>
      <c r="J52" s="19" t="s">
        <v>159</v>
      </c>
      <c r="K52" s="19">
        <v>69</v>
      </c>
      <c r="L52" s="81">
        <f t="shared" si="1"/>
        <v>58.474576271186443</v>
      </c>
      <c r="M52" s="19" t="s">
        <v>1384</v>
      </c>
      <c r="N52" s="29">
        <v>38590</v>
      </c>
    </row>
    <row r="53" spans="1:14" ht="18" customHeight="1" x14ac:dyDescent="0.25">
      <c r="A53" s="19">
        <v>48</v>
      </c>
      <c r="B53" s="19" t="s">
        <v>1143</v>
      </c>
      <c r="C53" s="19" t="s">
        <v>1144</v>
      </c>
      <c r="D53" s="19" t="s">
        <v>669</v>
      </c>
      <c r="E53" s="19" t="s">
        <v>697</v>
      </c>
      <c r="F53" s="15" t="s">
        <v>17</v>
      </c>
      <c r="G53" s="19" t="s">
        <v>1124</v>
      </c>
      <c r="H53" s="19">
        <v>7</v>
      </c>
      <c r="I53" s="19">
        <v>7</v>
      </c>
      <c r="J53" s="19" t="s">
        <v>159</v>
      </c>
      <c r="K53" s="19">
        <v>69</v>
      </c>
      <c r="L53" s="81">
        <f t="shared" si="1"/>
        <v>58.474576271186443</v>
      </c>
      <c r="M53" s="19" t="s">
        <v>1384</v>
      </c>
      <c r="N53" s="29">
        <v>38714</v>
      </c>
    </row>
    <row r="54" spans="1:14" ht="18" customHeight="1" x14ac:dyDescent="0.25">
      <c r="A54" s="19">
        <v>49</v>
      </c>
      <c r="B54" s="19" t="s">
        <v>215</v>
      </c>
      <c r="C54" s="39" t="s">
        <v>103</v>
      </c>
      <c r="D54" s="4" t="s">
        <v>28</v>
      </c>
      <c r="E54" s="4" t="s">
        <v>27</v>
      </c>
      <c r="F54" s="4" t="s">
        <v>17</v>
      </c>
      <c r="G54" s="19" t="s">
        <v>160</v>
      </c>
      <c r="H54" s="34">
        <v>7</v>
      </c>
      <c r="I54" s="34">
        <v>7</v>
      </c>
      <c r="J54" s="19" t="s">
        <v>159</v>
      </c>
      <c r="K54" s="19">
        <v>69</v>
      </c>
      <c r="L54" s="81">
        <f t="shared" si="1"/>
        <v>58.474576271186443</v>
      </c>
      <c r="M54" s="19" t="s">
        <v>1384</v>
      </c>
      <c r="N54" s="38">
        <v>38376</v>
      </c>
    </row>
    <row r="55" spans="1:14" ht="18" customHeight="1" x14ac:dyDescent="0.25">
      <c r="A55" s="19">
        <v>50</v>
      </c>
      <c r="B55" s="6" t="s">
        <v>286</v>
      </c>
      <c r="C55" s="15" t="s">
        <v>287</v>
      </c>
      <c r="D55" s="15" t="s">
        <v>277</v>
      </c>
      <c r="E55" s="15" t="s">
        <v>16</v>
      </c>
      <c r="F55" s="15" t="s">
        <v>17</v>
      </c>
      <c r="G55" s="19" t="s">
        <v>258</v>
      </c>
      <c r="H55" s="15">
        <v>8</v>
      </c>
      <c r="I55" s="15">
        <v>8</v>
      </c>
      <c r="J55" s="19" t="s">
        <v>159</v>
      </c>
      <c r="K55" s="19">
        <v>68</v>
      </c>
      <c r="L55" s="81">
        <f t="shared" si="1"/>
        <v>57.627118644067799</v>
      </c>
      <c r="M55" s="19" t="s">
        <v>1384</v>
      </c>
      <c r="N55" s="45">
        <v>38147</v>
      </c>
    </row>
    <row r="56" spans="1:14" ht="18" customHeight="1" x14ac:dyDescent="0.25">
      <c r="A56" s="19">
        <v>51</v>
      </c>
      <c r="B56" s="19"/>
      <c r="C56" s="22" t="s">
        <v>363</v>
      </c>
      <c r="D56" s="21" t="s">
        <v>18</v>
      </c>
      <c r="E56" s="19" t="s">
        <v>27</v>
      </c>
      <c r="F56" s="6" t="s">
        <v>17</v>
      </c>
      <c r="G56" s="19" t="s">
        <v>1385</v>
      </c>
      <c r="H56" s="47">
        <v>7</v>
      </c>
      <c r="I56" s="47">
        <v>7</v>
      </c>
      <c r="J56" s="19" t="s">
        <v>159</v>
      </c>
      <c r="K56" s="19">
        <v>67</v>
      </c>
      <c r="L56" s="81">
        <f t="shared" si="1"/>
        <v>56.779661016949156</v>
      </c>
      <c r="M56" s="19" t="s">
        <v>1384</v>
      </c>
      <c r="N56" s="46">
        <v>38623</v>
      </c>
    </row>
    <row r="57" spans="1:14" ht="18" customHeight="1" x14ac:dyDescent="0.25">
      <c r="A57" s="19">
        <v>52</v>
      </c>
      <c r="B57" s="19"/>
      <c r="C57" s="20" t="s">
        <v>371</v>
      </c>
      <c r="D57" s="21" t="s">
        <v>86</v>
      </c>
      <c r="E57" s="21" t="s">
        <v>16</v>
      </c>
      <c r="F57" s="6" t="s">
        <v>17</v>
      </c>
      <c r="G57" s="19" t="s">
        <v>1385</v>
      </c>
      <c r="H57" s="34">
        <v>8</v>
      </c>
      <c r="I57" s="34">
        <v>8</v>
      </c>
      <c r="J57" s="19" t="s">
        <v>159</v>
      </c>
      <c r="K57" s="19">
        <v>67</v>
      </c>
      <c r="L57" s="81">
        <f t="shared" si="1"/>
        <v>56.779661016949156</v>
      </c>
      <c r="M57" s="19" t="s">
        <v>1384</v>
      </c>
      <c r="N57" s="44">
        <v>38283</v>
      </c>
    </row>
    <row r="58" spans="1:14" ht="18" customHeight="1" x14ac:dyDescent="0.25">
      <c r="A58" s="19">
        <v>53</v>
      </c>
      <c r="B58" s="19" t="s">
        <v>569</v>
      </c>
      <c r="C58" s="16" t="s">
        <v>512</v>
      </c>
      <c r="D58" s="16" t="s">
        <v>570</v>
      </c>
      <c r="E58" s="19" t="s">
        <v>16</v>
      </c>
      <c r="F58" s="19" t="s">
        <v>17</v>
      </c>
      <c r="G58" s="19" t="s">
        <v>483</v>
      </c>
      <c r="H58" s="19">
        <v>7</v>
      </c>
      <c r="I58" s="19">
        <v>7</v>
      </c>
      <c r="J58" s="19" t="s">
        <v>159</v>
      </c>
      <c r="K58" s="6">
        <v>66</v>
      </c>
      <c r="L58" s="81">
        <f t="shared" si="1"/>
        <v>55.932203389830505</v>
      </c>
      <c r="M58" s="19" t="s">
        <v>1384</v>
      </c>
      <c r="N58" s="44">
        <v>38323</v>
      </c>
    </row>
    <row r="59" spans="1:14" ht="18" customHeight="1" x14ac:dyDescent="0.25">
      <c r="A59" s="19">
        <v>54</v>
      </c>
      <c r="B59" s="19" t="s">
        <v>1232</v>
      </c>
      <c r="C59" s="54" t="s">
        <v>1236</v>
      </c>
      <c r="D59" s="15" t="s">
        <v>1237</v>
      </c>
      <c r="E59" s="15" t="s">
        <v>97</v>
      </c>
      <c r="F59" s="15" t="s">
        <v>17</v>
      </c>
      <c r="G59" s="19" t="s">
        <v>1219</v>
      </c>
      <c r="H59" s="15">
        <v>7</v>
      </c>
      <c r="I59" s="15">
        <v>7</v>
      </c>
      <c r="J59" s="15" t="s">
        <v>1220</v>
      </c>
      <c r="K59" s="19">
        <v>64</v>
      </c>
      <c r="L59" s="81">
        <f t="shared" si="1"/>
        <v>54.237288135593218</v>
      </c>
      <c r="M59" s="19" t="s">
        <v>1384</v>
      </c>
      <c r="N59" s="71">
        <v>38590</v>
      </c>
    </row>
    <row r="60" spans="1:14" ht="18" customHeight="1" x14ac:dyDescent="0.25">
      <c r="A60" s="19">
        <v>55</v>
      </c>
      <c r="B60" s="6" t="s">
        <v>294</v>
      </c>
      <c r="C60" s="15" t="s">
        <v>295</v>
      </c>
      <c r="D60" s="15" t="s">
        <v>296</v>
      </c>
      <c r="E60" s="15" t="s">
        <v>97</v>
      </c>
      <c r="F60" s="15" t="s">
        <v>17</v>
      </c>
      <c r="G60" s="19" t="s">
        <v>258</v>
      </c>
      <c r="H60" s="15">
        <v>8</v>
      </c>
      <c r="I60" s="15">
        <v>8</v>
      </c>
      <c r="J60" s="19" t="s">
        <v>159</v>
      </c>
      <c r="K60" s="19">
        <v>62</v>
      </c>
      <c r="L60" s="81">
        <f t="shared" si="1"/>
        <v>52.542372881355938</v>
      </c>
      <c r="M60" s="19" t="s">
        <v>1384</v>
      </c>
      <c r="N60" s="45">
        <v>38272</v>
      </c>
    </row>
    <row r="61" spans="1:14" ht="18" customHeight="1" x14ac:dyDescent="0.25">
      <c r="A61" s="19">
        <v>56</v>
      </c>
      <c r="B61" s="19" t="s">
        <v>1232</v>
      </c>
      <c r="C61" s="54" t="s">
        <v>1235</v>
      </c>
      <c r="D61" s="15" t="s">
        <v>1217</v>
      </c>
      <c r="E61" s="15" t="s">
        <v>382</v>
      </c>
      <c r="F61" s="15" t="s">
        <v>17</v>
      </c>
      <c r="G61" s="19" t="s">
        <v>1219</v>
      </c>
      <c r="H61" s="15">
        <v>7</v>
      </c>
      <c r="I61" s="15">
        <v>7</v>
      </c>
      <c r="J61" s="15" t="s">
        <v>1220</v>
      </c>
      <c r="K61" s="19">
        <v>61</v>
      </c>
      <c r="L61" s="81">
        <f t="shared" si="1"/>
        <v>51.694915254237287</v>
      </c>
      <c r="M61" s="19" t="s">
        <v>1384</v>
      </c>
      <c r="N61" s="71">
        <v>38512</v>
      </c>
    </row>
    <row r="62" spans="1:14" ht="18" customHeight="1" x14ac:dyDescent="0.25">
      <c r="A62" s="19">
        <v>57</v>
      </c>
      <c r="B62" s="19" t="s">
        <v>1232</v>
      </c>
      <c r="C62" s="54" t="s">
        <v>1243</v>
      </c>
      <c r="D62" s="15" t="s">
        <v>1244</v>
      </c>
      <c r="E62" s="15" t="s">
        <v>19</v>
      </c>
      <c r="F62" s="15" t="s">
        <v>17</v>
      </c>
      <c r="G62" s="19" t="s">
        <v>1219</v>
      </c>
      <c r="H62" s="15">
        <v>7</v>
      </c>
      <c r="I62" s="15">
        <v>7</v>
      </c>
      <c r="J62" s="15" t="s">
        <v>159</v>
      </c>
      <c r="K62" s="19">
        <v>60.5</v>
      </c>
      <c r="L62" s="81">
        <f t="shared" si="1"/>
        <v>51.271186440677965</v>
      </c>
      <c r="M62" s="19" t="s">
        <v>1384</v>
      </c>
      <c r="N62" s="71">
        <v>38389</v>
      </c>
    </row>
    <row r="63" spans="1:14" ht="18" customHeight="1" x14ac:dyDescent="0.25">
      <c r="A63" s="19">
        <v>58</v>
      </c>
      <c r="B63" s="6" t="s">
        <v>271</v>
      </c>
      <c r="C63" s="15" t="s">
        <v>272</v>
      </c>
      <c r="D63" s="15" t="s">
        <v>86</v>
      </c>
      <c r="E63" s="15" t="s">
        <v>69</v>
      </c>
      <c r="F63" s="6" t="s">
        <v>17</v>
      </c>
      <c r="G63" s="19" t="s">
        <v>258</v>
      </c>
      <c r="H63" s="15">
        <v>7</v>
      </c>
      <c r="I63" s="15">
        <v>7</v>
      </c>
      <c r="J63" s="15" t="s">
        <v>159</v>
      </c>
      <c r="K63" s="6">
        <v>60</v>
      </c>
      <c r="L63" s="81">
        <f t="shared" si="1"/>
        <v>50.847457627118644</v>
      </c>
      <c r="M63" s="19" t="s">
        <v>1384</v>
      </c>
      <c r="N63" s="45">
        <v>38525</v>
      </c>
    </row>
    <row r="64" spans="1:14" ht="18" customHeight="1" x14ac:dyDescent="0.25">
      <c r="A64" s="19">
        <v>59</v>
      </c>
      <c r="B64" s="19"/>
      <c r="C64" s="20" t="s">
        <v>374</v>
      </c>
      <c r="D64" s="6" t="s">
        <v>96</v>
      </c>
      <c r="E64" s="19" t="s">
        <v>373</v>
      </c>
      <c r="F64" s="6" t="s">
        <v>17</v>
      </c>
      <c r="G64" s="19" t="s">
        <v>1385</v>
      </c>
      <c r="H64" s="34">
        <v>8</v>
      </c>
      <c r="I64" s="34">
        <v>8</v>
      </c>
      <c r="J64" s="15" t="s">
        <v>159</v>
      </c>
      <c r="K64" s="19">
        <v>60</v>
      </c>
      <c r="L64" s="81">
        <f t="shared" si="1"/>
        <v>50.847457627118644</v>
      </c>
      <c r="M64" s="19" t="s">
        <v>1384</v>
      </c>
      <c r="N64" s="46">
        <v>38333</v>
      </c>
    </row>
    <row r="65" spans="1:14" ht="18" customHeight="1" x14ac:dyDescent="0.25">
      <c r="A65" s="19">
        <v>60</v>
      </c>
      <c r="B65" s="19" t="s">
        <v>571</v>
      </c>
      <c r="C65" s="16" t="s">
        <v>572</v>
      </c>
      <c r="D65" s="16" t="s">
        <v>59</v>
      </c>
      <c r="E65" s="19" t="s">
        <v>27</v>
      </c>
      <c r="F65" s="19" t="s">
        <v>17</v>
      </c>
      <c r="G65" s="19" t="s">
        <v>483</v>
      </c>
      <c r="H65" s="19">
        <v>7</v>
      </c>
      <c r="I65" s="19">
        <v>7</v>
      </c>
      <c r="J65" s="15" t="s">
        <v>159</v>
      </c>
      <c r="K65" s="6">
        <v>59</v>
      </c>
      <c r="L65" s="81">
        <f t="shared" si="1"/>
        <v>50</v>
      </c>
      <c r="M65" s="19" t="s">
        <v>1384</v>
      </c>
      <c r="N65" s="44">
        <v>38425</v>
      </c>
    </row>
    <row r="66" spans="1:14" ht="18" customHeight="1" x14ac:dyDescent="0.25">
      <c r="A66" s="19">
        <v>61</v>
      </c>
      <c r="B66" s="19" t="s">
        <v>1147</v>
      </c>
      <c r="C66" s="19" t="s">
        <v>1148</v>
      </c>
      <c r="D66" s="19" t="s">
        <v>347</v>
      </c>
      <c r="E66" s="19" t="s">
        <v>16</v>
      </c>
      <c r="F66" s="15" t="s">
        <v>17</v>
      </c>
      <c r="G66" s="19" t="s">
        <v>1124</v>
      </c>
      <c r="H66" s="19">
        <v>8</v>
      </c>
      <c r="I66" s="19">
        <v>8</v>
      </c>
      <c r="J66" s="15" t="s">
        <v>159</v>
      </c>
      <c r="K66" s="19">
        <v>59</v>
      </c>
      <c r="L66" s="81">
        <f t="shared" si="1"/>
        <v>50</v>
      </c>
      <c r="M66" s="19" t="s">
        <v>1384</v>
      </c>
      <c r="N66" s="29">
        <v>38062</v>
      </c>
    </row>
    <row r="67" spans="1:14" ht="18" customHeight="1" x14ac:dyDescent="0.25">
      <c r="A67" s="19">
        <v>62</v>
      </c>
      <c r="B67" s="83"/>
      <c r="C67" s="82" t="s">
        <v>1391</v>
      </c>
      <c r="D67" s="82" t="s">
        <v>368</v>
      </c>
      <c r="E67" s="82" t="s">
        <v>22</v>
      </c>
      <c r="F67" s="15" t="s">
        <v>17</v>
      </c>
      <c r="G67" s="82" t="s">
        <v>475</v>
      </c>
      <c r="H67" s="84">
        <v>8</v>
      </c>
      <c r="I67" s="84">
        <v>8</v>
      </c>
      <c r="J67" s="19" t="s">
        <v>159</v>
      </c>
      <c r="K67" s="6">
        <v>58</v>
      </c>
      <c r="L67" s="81">
        <f t="shared" si="1"/>
        <v>49.152542372881356</v>
      </c>
      <c r="M67" s="19" t="s">
        <v>1384</v>
      </c>
      <c r="N67" s="83"/>
    </row>
    <row r="68" spans="1:14" ht="18" customHeight="1" x14ac:dyDescent="0.25">
      <c r="A68" s="19">
        <v>63</v>
      </c>
      <c r="B68" s="19" t="s">
        <v>1066</v>
      </c>
      <c r="C68" s="20" t="s">
        <v>1067</v>
      </c>
      <c r="D68" s="21" t="s">
        <v>1068</v>
      </c>
      <c r="E68" s="21" t="s">
        <v>1069</v>
      </c>
      <c r="F68" s="15" t="s">
        <v>17</v>
      </c>
      <c r="G68" s="19" t="s">
        <v>1018</v>
      </c>
      <c r="H68" s="15">
        <v>7</v>
      </c>
      <c r="I68" s="15">
        <v>7</v>
      </c>
      <c r="J68" s="15" t="s">
        <v>159</v>
      </c>
      <c r="K68" s="19">
        <v>56</v>
      </c>
      <c r="L68" s="81">
        <f t="shared" si="1"/>
        <v>47.457627118644069</v>
      </c>
      <c r="M68" s="19" t="s">
        <v>1384</v>
      </c>
      <c r="N68" s="19"/>
    </row>
    <row r="69" spans="1:14" ht="18" customHeight="1" x14ac:dyDescent="0.25">
      <c r="A69" s="19">
        <v>64</v>
      </c>
      <c r="B69" s="19" t="s">
        <v>581</v>
      </c>
      <c r="C69" s="19" t="s">
        <v>512</v>
      </c>
      <c r="D69" s="19" t="s">
        <v>96</v>
      </c>
      <c r="E69" s="19" t="s">
        <v>373</v>
      </c>
      <c r="F69" s="19" t="s">
        <v>17</v>
      </c>
      <c r="G69" s="19" t="s">
        <v>483</v>
      </c>
      <c r="H69" s="19">
        <v>7</v>
      </c>
      <c r="I69" s="19">
        <v>7</v>
      </c>
      <c r="J69" s="15" t="s">
        <v>159</v>
      </c>
      <c r="K69" s="6">
        <v>55</v>
      </c>
      <c r="L69" s="81">
        <f t="shared" si="1"/>
        <v>46.610169491525419</v>
      </c>
      <c r="M69" s="19" t="s">
        <v>1384</v>
      </c>
      <c r="N69" s="44">
        <v>38475</v>
      </c>
    </row>
    <row r="70" spans="1:14" ht="18" customHeight="1" x14ac:dyDescent="0.25">
      <c r="A70" s="19">
        <v>65</v>
      </c>
      <c r="B70" s="19" t="s">
        <v>584</v>
      </c>
      <c r="C70" s="19" t="s">
        <v>512</v>
      </c>
      <c r="D70" s="19" t="s">
        <v>21</v>
      </c>
      <c r="E70" s="19" t="s">
        <v>27</v>
      </c>
      <c r="F70" s="19" t="s">
        <v>17</v>
      </c>
      <c r="G70" s="19" t="s">
        <v>483</v>
      </c>
      <c r="H70" s="19">
        <v>7</v>
      </c>
      <c r="I70" s="19">
        <v>7</v>
      </c>
      <c r="J70" s="15" t="s">
        <v>159</v>
      </c>
      <c r="K70" s="6">
        <v>54</v>
      </c>
      <c r="L70" s="81">
        <f t="shared" ref="L70:L86" si="2">K70/118*100</f>
        <v>45.762711864406782</v>
      </c>
      <c r="M70" s="19" t="s">
        <v>1384</v>
      </c>
      <c r="N70" s="44">
        <v>38463</v>
      </c>
    </row>
    <row r="71" spans="1:14" ht="18" customHeight="1" x14ac:dyDescent="0.25">
      <c r="A71" s="19">
        <v>66</v>
      </c>
      <c r="B71" s="19" t="s">
        <v>587</v>
      </c>
      <c r="C71" s="16" t="s">
        <v>588</v>
      </c>
      <c r="D71" s="16" t="s">
        <v>147</v>
      </c>
      <c r="E71" s="19" t="s">
        <v>373</v>
      </c>
      <c r="F71" s="19" t="s">
        <v>17</v>
      </c>
      <c r="G71" s="19" t="s">
        <v>483</v>
      </c>
      <c r="H71" s="1">
        <v>8</v>
      </c>
      <c r="I71" s="1">
        <v>8</v>
      </c>
      <c r="J71" s="15" t="s">
        <v>159</v>
      </c>
      <c r="K71" s="6">
        <v>53</v>
      </c>
      <c r="L71" s="81">
        <f t="shared" si="2"/>
        <v>44.915254237288138</v>
      </c>
      <c r="M71" s="19" t="s">
        <v>1384</v>
      </c>
      <c r="N71" s="44">
        <v>38029</v>
      </c>
    </row>
    <row r="72" spans="1:14" ht="18" customHeight="1" x14ac:dyDescent="0.25">
      <c r="A72" s="19">
        <v>67</v>
      </c>
      <c r="B72" s="19" t="s">
        <v>210</v>
      </c>
      <c r="C72" s="33" t="s">
        <v>117</v>
      </c>
      <c r="D72" s="4" t="s">
        <v>59</v>
      </c>
      <c r="E72" s="4" t="s">
        <v>69</v>
      </c>
      <c r="F72" s="4" t="s">
        <v>17</v>
      </c>
      <c r="G72" s="19" t="s">
        <v>160</v>
      </c>
      <c r="H72" s="34">
        <v>8</v>
      </c>
      <c r="I72" s="34">
        <v>8</v>
      </c>
      <c r="J72" s="15" t="s">
        <v>159</v>
      </c>
      <c r="K72" s="19">
        <v>53</v>
      </c>
      <c r="L72" s="81">
        <f t="shared" si="2"/>
        <v>44.915254237288138</v>
      </c>
      <c r="M72" s="19" t="s">
        <v>1384</v>
      </c>
      <c r="N72" s="36">
        <v>37943</v>
      </c>
    </row>
    <row r="73" spans="1:14" ht="18" customHeight="1" x14ac:dyDescent="0.25">
      <c r="A73" s="19">
        <v>68</v>
      </c>
      <c r="B73" s="19" t="s">
        <v>1232</v>
      </c>
      <c r="C73" s="54" t="s">
        <v>1233</v>
      </c>
      <c r="D73" s="15" t="s">
        <v>1234</v>
      </c>
      <c r="E73" s="15" t="s">
        <v>69</v>
      </c>
      <c r="F73" s="15" t="s">
        <v>17</v>
      </c>
      <c r="G73" s="19" t="s">
        <v>1219</v>
      </c>
      <c r="H73" s="15">
        <v>7</v>
      </c>
      <c r="I73" s="15">
        <v>7</v>
      </c>
      <c r="J73" s="15" t="s">
        <v>1220</v>
      </c>
      <c r="K73" s="19">
        <v>51</v>
      </c>
      <c r="L73" s="81">
        <f t="shared" si="2"/>
        <v>43.220338983050851</v>
      </c>
      <c r="M73" s="19" t="s">
        <v>1384</v>
      </c>
      <c r="N73" s="71">
        <v>38439</v>
      </c>
    </row>
    <row r="74" spans="1:14" ht="18" customHeight="1" x14ac:dyDescent="0.25">
      <c r="A74" s="19">
        <v>69</v>
      </c>
      <c r="B74" s="19" t="s">
        <v>209</v>
      </c>
      <c r="C74" s="41" t="s">
        <v>125</v>
      </c>
      <c r="D74" s="4" t="s">
        <v>126</v>
      </c>
      <c r="E74" s="4" t="s">
        <v>22</v>
      </c>
      <c r="F74" s="4" t="s">
        <v>17</v>
      </c>
      <c r="G74" s="19" t="s">
        <v>160</v>
      </c>
      <c r="H74" s="34">
        <v>8</v>
      </c>
      <c r="I74" s="34">
        <v>8</v>
      </c>
      <c r="J74" s="19" t="s">
        <v>159</v>
      </c>
      <c r="K74" s="19">
        <v>51</v>
      </c>
      <c r="L74" s="81">
        <f t="shared" si="2"/>
        <v>43.220338983050851</v>
      </c>
      <c r="M74" s="19" t="s">
        <v>1384</v>
      </c>
      <c r="N74" s="36">
        <v>38160</v>
      </c>
    </row>
    <row r="75" spans="1:14" ht="18" customHeight="1" x14ac:dyDescent="0.25">
      <c r="A75" s="19">
        <v>70</v>
      </c>
      <c r="B75" s="19" t="s">
        <v>1093</v>
      </c>
      <c r="C75" s="22" t="s">
        <v>1094</v>
      </c>
      <c r="D75" s="21" t="s">
        <v>982</v>
      </c>
      <c r="E75" s="21" t="s">
        <v>270</v>
      </c>
      <c r="F75" s="15" t="s">
        <v>17</v>
      </c>
      <c r="G75" s="19" t="s">
        <v>1018</v>
      </c>
      <c r="H75" s="15">
        <v>8</v>
      </c>
      <c r="I75" s="15">
        <v>8</v>
      </c>
      <c r="J75" s="19" t="s">
        <v>159</v>
      </c>
      <c r="K75" s="19">
        <v>50</v>
      </c>
      <c r="L75" s="81">
        <f t="shared" si="2"/>
        <v>42.372881355932201</v>
      </c>
      <c r="M75" s="19" t="s">
        <v>1384</v>
      </c>
      <c r="N75" s="19"/>
    </row>
    <row r="76" spans="1:14" ht="18" customHeight="1" x14ac:dyDescent="0.25">
      <c r="A76" s="19">
        <v>71</v>
      </c>
      <c r="B76" s="19" t="s">
        <v>589</v>
      </c>
      <c r="C76" s="20" t="s">
        <v>590</v>
      </c>
      <c r="D76" s="21" t="s">
        <v>135</v>
      </c>
      <c r="E76" s="19" t="s">
        <v>27</v>
      </c>
      <c r="F76" s="19" t="s">
        <v>17</v>
      </c>
      <c r="G76" s="19" t="s">
        <v>483</v>
      </c>
      <c r="H76" s="1">
        <v>8</v>
      </c>
      <c r="I76" s="1">
        <v>8</v>
      </c>
      <c r="J76" s="19" t="s">
        <v>159</v>
      </c>
      <c r="K76" s="6">
        <v>44</v>
      </c>
      <c r="L76" s="81">
        <f t="shared" si="2"/>
        <v>37.288135593220339</v>
      </c>
      <c r="M76" s="19" t="s">
        <v>1384</v>
      </c>
      <c r="N76" s="44">
        <v>38189</v>
      </c>
    </row>
    <row r="77" spans="1:14" ht="18" customHeight="1" x14ac:dyDescent="0.25">
      <c r="A77" s="19">
        <v>72</v>
      </c>
      <c r="B77" s="19" t="s">
        <v>1091</v>
      </c>
      <c r="C77" s="20" t="s">
        <v>1092</v>
      </c>
      <c r="D77" s="21" t="s">
        <v>368</v>
      </c>
      <c r="E77" s="21" t="s">
        <v>16</v>
      </c>
      <c r="F77" s="15" t="s">
        <v>17</v>
      </c>
      <c r="G77" s="19" t="s">
        <v>1018</v>
      </c>
      <c r="H77" s="15">
        <v>8</v>
      </c>
      <c r="I77" s="15">
        <v>8</v>
      </c>
      <c r="J77" s="19" t="s">
        <v>159</v>
      </c>
      <c r="K77" s="19">
        <v>44</v>
      </c>
      <c r="L77" s="81">
        <f t="shared" si="2"/>
        <v>37.288135593220339</v>
      </c>
      <c r="M77" s="19" t="s">
        <v>1384</v>
      </c>
      <c r="N77" s="19"/>
    </row>
    <row r="78" spans="1:14" ht="18" customHeight="1" x14ac:dyDescent="0.25">
      <c r="A78" s="19">
        <v>73</v>
      </c>
      <c r="B78" s="19" t="s">
        <v>582</v>
      </c>
      <c r="C78" s="19" t="s">
        <v>583</v>
      </c>
      <c r="D78" s="19" t="s">
        <v>86</v>
      </c>
      <c r="E78" s="19" t="s">
        <v>99</v>
      </c>
      <c r="F78" s="19" t="s">
        <v>17</v>
      </c>
      <c r="G78" s="19" t="s">
        <v>483</v>
      </c>
      <c r="H78" s="19">
        <v>7</v>
      </c>
      <c r="I78" s="19">
        <v>7</v>
      </c>
      <c r="J78" s="19" t="s">
        <v>159</v>
      </c>
      <c r="K78" s="6">
        <v>41</v>
      </c>
      <c r="L78" s="81">
        <f t="shared" si="2"/>
        <v>34.745762711864408</v>
      </c>
      <c r="M78" s="19" t="s">
        <v>1384</v>
      </c>
      <c r="N78" s="44">
        <v>38595</v>
      </c>
    </row>
    <row r="79" spans="1:14" ht="18" customHeight="1" x14ac:dyDescent="0.25">
      <c r="A79" s="19">
        <v>74</v>
      </c>
      <c r="B79" s="6" t="s">
        <v>268</v>
      </c>
      <c r="C79" s="15" t="s">
        <v>269</v>
      </c>
      <c r="D79" s="15" t="s">
        <v>133</v>
      </c>
      <c r="E79" s="15" t="s">
        <v>270</v>
      </c>
      <c r="F79" s="6" t="s">
        <v>17</v>
      </c>
      <c r="G79" s="19" t="s">
        <v>258</v>
      </c>
      <c r="H79" s="15">
        <v>7</v>
      </c>
      <c r="I79" s="15">
        <v>7</v>
      </c>
      <c r="J79" s="19" t="s">
        <v>159</v>
      </c>
      <c r="K79" s="6">
        <v>37</v>
      </c>
      <c r="L79" s="81">
        <f t="shared" si="2"/>
        <v>31.35593220338983</v>
      </c>
      <c r="M79" s="19" t="s">
        <v>1384</v>
      </c>
      <c r="N79" s="45">
        <v>38168</v>
      </c>
    </row>
    <row r="80" spans="1:14" ht="18" customHeight="1" x14ac:dyDescent="0.25">
      <c r="A80" s="19">
        <v>75</v>
      </c>
      <c r="B80" s="19" t="s">
        <v>562</v>
      </c>
      <c r="C80" s="19" t="s">
        <v>563</v>
      </c>
      <c r="D80" s="19" t="s">
        <v>126</v>
      </c>
      <c r="E80" s="19" t="s">
        <v>564</v>
      </c>
      <c r="F80" s="19" t="s">
        <v>17</v>
      </c>
      <c r="G80" s="19" t="s">
        <v>483</v>
      </c>
      <c r="H80" s="19">
        <v>7</v>
      </c>
      <c r="I80" s="19">
        <v>7</v>
      </c>
      <c r="J80" s="19" t="s">
        <v>159</v>
      </c>
      <c r="K80" s="6">
        <v>19</v>
      </c>
      <c r="L80" s="81">
        <f t="shared" si="2"/>
        <v>16.101694915254235</v>
      </c>
      <c r="M80" s="19" t="s">
        <v>1384</v>
      </c>
      <c r="N80" s="44">
        <v>38624</v>
      </c>
    </row>
    <row r="81" spans="1:14" ht="18" customHeight="1" x14ac:dyDescent="0.25">
      <c r="A81" s="19">
        <v>76</v>
      </c>
      <c r="B81" s="19" t="s">
        <v>1232</v>
      </c>
      <c r="C81" s="54" t="s">
        <v>1241</v>
      </c>
      <c r="D81" s="15" t="s">
        <v>570</v>
      </c>
      <c r="E81" s="15" t="s">
        <v>22</v>
      </c>
      <c r="F81" s="15" t="s">
        <v>17</v>
      </c>
      <c r="G81" s="19" t="s">
        <v>1219</v>
      </c>
      <c r="H81" s="15">
        <v>7</v>
      </c>
      <c r="I81" s="15">
        <v>7</v>
      </c>
      <c r="J81" s="19" t="s">
        <v>159</v>
      </c>
      <c r="K81" s="19">
        <v>18</v>
      </c>
      <c r="L81" s="81">
        <f t="shared" si="2"/>
        <v>15.254237288135593</v>
      </c>
      <c r="M81" s="19" t="s">
        <v>1384</v>
      </c>
      <c r="N81" s="71">
        <v>38618</v>
      </c>
    </row>
    <row r="82" spans="1:14" ht="18" customHeight="1" x14ac:dyDescent="0.25">
      <c r="A82" s="19">
        <v>77</v>
      </c>
      <c r="B82" s="19" t="s">
        <v>820</v>
      </c>
      <c r="C82" s="3" t="s">
        <v>821</v>
      </c>
      <c r="D82" s="3" t="s">
        <v>28</v>
      </c>
      <c r="E82" s="3" t="s">
        <v>278</v>
      </c>
      <c r="F82" s="3" t="s">
        <v>17</v>
      </c>
      <c r="G82" s="19" t="s">
        <v>661</v>
      </c>
      <c r="H82" s="15">
        <v>7</v>
      </c>
      <c r="I82" s="15">
        <v>7</v>
      </c>
      <c r="J82" s="19" t="s">
        <v>159</v>
      </c>
      <c r="K82" s="19">
        <v>13</v>
      </c>
      <c r="L82" s="81">
        <f t="shared" si="2"/>
        <v>11.016949152542372</v>
      </c>
      <c r="M82" s="19" t="s">
        <v>1384</v>
      </c>
      <c r="N82" s="63">
        <v>38515</v>
      </c>
    </row>
    <row r="83" spans="1:14" ht="18" customHeight="1" x14ac:dyDescent="0.25">
      <c r="A83" s="19">
        <v>78</v>
      </c>
      <c r="B83" s="19" t="s">
        <v>1221</v>
      </c>
      <c r="C83" s="54" t="s">
        <v>1227</v>
      </c>
      <c r="D83" s="15" t="s">
        <v>18</v>
      </c>
      <c r="E83" s="15" t="s">
        <v>1228</v>
      </c>
      <c r="F83" s="15" t="s">
        <v>17</v>
      </c>
      <c r="G83" s="19" t="s">
        <v>1219</v>
      </c>
      <c r="H83" s="15">
        <v>8</v>
      </c>
      <c r="I83" s="15">
        <v>8</v>
      </c>
      <c r="J83" s="15" t="s">
        <v>1220</v>
      </c>
      <c r="K83" s="19">
        <v>13</v>
      </c>
      <c r="L83" s="81">
        <f t="shared" si="2"/>
        <v>11.016949152542372</v>
      </c>
      <c r="M83" s="19" t="s">
        <v>1384</v>
      </c>
      <c r="N83" s="71">
        <v>38205</v>
      </c>
    </row>
    <row r="84" spans="1:14" ht="18" customHeight="1" x14ac:dyDescent="0.25">
      <c r="A84" s="19">
        <v>79</v>
      </c>
      <c r="B84" s="19" t="s">
        <v>1232</v>
      </c>
      <c r="C84" s="54" t="s">
        <v>1238</v>
      </c>
      <c r="D84" s="15" t="s">
        <v>1239</v>
      </c>
      <c r="E84" s="15" t="s">
        <v>39</v>
      </c>
      <c r="F84" s="15" t="s">
        <v>17</v>
      </c>
      <c r="G84" s="19" t="s">
        <v>1219</v>
      </c>
      <c r="H84" s="15">
        <v>7</v>
      </c>
      <c r="I84" s="15">
        <v>7</v>
      </c>
      <c r="J84" s="15" t="s">
        <v>1220</v>
      </c>
      <c r="K84" s="19">
        <v>11</v>
      </c>
      <c r="L84" s="81">
        <f t="shared" si="2"/>
        <v>9.3220338983050848</v>
      </c>
      <c r="M84" s="19" t="s">
        <v>1384</v>
      </c>
      <c r="N84" s="71">
        <v>38598</v>
      </c>
    </row>
    <row r="85" spans="1:14" ht="18" customHeight="1" x14ac:dyDescent="0.25">
      <c r="A85" s="19">
        <v>80</v>
      </c>
      <c r="B85" s="65" t="s">
        <v>981</v>
      </c>
      <c r="C85" s="65" t="s">
        <v>980</v>
      </c>
      <c r="D85" s="65" t="s">
        <v>982</v>
      </c>
      <c r="E85" s="69" t="s">
        <v>39</v>
      </c>
      <c r="F85" s="15" t="s">
        <v>17</v>
      </c>
      <c r="G85" s="19" t="s">
        <v>952</v>
      </c>
      <c r="H85" s="15">
        <v>7</v>
      </c>
      <c r="I85" s="15">
        <v>7</v>
      </c>
      <c r="J85" s="19" t="s">
        <v>159</v>
      </c>
      <c r="K85" s="19">
        <v>11</v>
      </c>
      <c r="L85" s="81">
        <f t="shared" si="2"/>
        <v>9.3220338983050848</v>
      </c>
      <c r="M85" s="19" t="s">
        <v>1384</v>
      </c>
      <c r="N85" s="29">
        <v>38495</v>
      </c>
    </row>
    <row r="86" spans="1:14" ht="47.25" x14ac:dyDescent="0.25">
      <c r="A86" s="19">
        <v>81</v>
      </c>
      <c r="B86" s="65" t="s">
        <v>979</v>
      </c>
      <c r="C86" s="65" t="s">
        <v>980</v>
      </c>
      <c r="D86" s="65" t="s">
        <v>296</v>
      </c>
      <c r="E86" s="69" t="s">
        <v>39</v>
      </c>
      <c r="F86" s="15" t="s">
        <v>17</v>
      </c>
      <c r="G86" s="19" t="s">
        <v>952</v>
      </c>
      <c r="H86" s="15">
        <v>7</v>
      </c>
      <c r="I86" s="15">
        <v>7</v>
      </c>
      <c r="J86" s="19" t="s">
        <v>159</v>
      </c>
      <c r="K86" s="19">
        <v>9</v>
      </c>
      <c r="L86" s="81">
        <f t="shared" si="2"/>
        <v>7.6271186440677967</v>
      </c>
      <c r="M86" s="19" t="s">
        <v>1384</v>
      </c>
      <c r="N86" s="29">
        <v>38495</v>
      </c>
    </row>
  </sheetData>
  <autoFilter ref="A5:N5">
    <sortState ref="A6:N86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workbookViewId="0"/>
  </sheetViews>
  <sheetFormatPr defaultRowHeight="15" x14ac:dyDescent="0.25"/>
  <cols>
    <col min="2" max="2" width="14.140625" customWidth="1"/>
    <col min="3" max="3" width="15.7109375" customWidth="1"/>
    <col min="4" max="4" width="12.140625" customWidth="1"/>
    <col min="5" max="5" width="12.28515625" customWidth="1"/>
    <col min="7" max="7" width="19.140625" customWidth="1"/>
    <col min="8" max="8" width="10.28515625" customWidth="1"/>
    <col min="14" max="14" width="13.7109375" customWidth="1"/>
  </cols>
  <sheetData>
    <row r="2" spans="1:14" x14ac:dyDescent="0.25">
      <c r="A2" s="24"/>
      <c r="B2" s="24"/>
      <c r="C2" s="24"/>
      <c r="D2" s="24"/>
      <c r="E2" s="24"/>
      <c r="F2" s="24"/>
      <c r="G2" s="24"/>
      <c r="H2" s="5">
        <v>43384</v>
      </c>
      <c r="I2" s="24"/>
      <c r="J2" s="24"/>
      <c r="K2" s="24"/>
      <c r="L2" s="24"/>
      <c r="M2" s="24"/>
      <c r="N2" s="24"/>
    </row>
    <row r="3" spans="1:14" x14ac:dyDescent="0.25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25" t="s">
        <v>0</v>
      </c>
      <c r="L3" s="25"/>
      <c r="M3" s="25"/>
      <c r="N3" s="25" t="s">
        <v>217</v>
      </c>
    </row>
    <row r="4" spans="1:14" x14ac:dyDescent="0.25">
      <c r="A4" s="85" t="s">
        <v>1</v>
      </c>
      <c r="B4" s="85"/>
      <c r="C4" s="85"/>
      <c r="D4" s="85">
        <v>118</v>
      </c>
      <c r="E4" s="85"/>
      <c r="F4" s="25"/>
      <c r="G4" s="25"/>
      <c r="H4" s="25"/>
      <c r="I4" s="25"/>
      <c r="J4" s="25"/>
      <c r="K4" s="25"/>
      <c r="L4" s="25"/>
      <c r="M4" s="25"/>
      <c r="N4" s="25"/>
    </row>
    <row r="5" spans="1:14" ht="60" x14ac:dyDescent="0.25">
      <c r="A5" s="26" t="s">
        <v>2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3</v>
      </c>
      <c r="H5" s="27" t="s">
        <v>10</v>
      </c>
      <c r="I5" s="27" t="s">
        <v>12</v>
      </c>
      <c r="J5" s="27" t="s">
        <v>13</v>
      </c>
      <c r="K5" s="28" t="s">
        <v>14</v>
      </c>
      <c r="L5" s="28" t="s">
        <v>1380</v>
      </c>
      <c r="M5" s="28" t="s">
        <v>1381</v>
      </c>
      <c r="N5" s="27" t="s">
        <v>9</v>
      </c>
    </row>
    <row r="6" spans="1:14" ht="18" customHeight="1" x14ac:dyDescent="0.25">
      <c r="A6" s="19">
        <v>1</v>
      </c>
      <c r="B6" s="19" t="s">
        <v>200</v>
      </c>
      <c r="C6" s="39" t="s">
        <v>146</v>
      </c>
      <c r="D6" s="4" t="s">
        <v>147</v>
      </c>
      <c r="E6" s="4" t="s">
        <v>69</v>
      </c>
      <c r="F6" s="4" t="s">
        <v>17</v>
      </c>
      <c r="G6" s="19" t="s">
        <v>160</v>
      </c>
      <c r="H6" s="34">
        <v>10</v>
      </c>
      <c r="I6" s="34">
        <v>10</v>
      </c>
      <c r="J6" s="19" t="s">
        <v>159</v>
      </c>
      <c r="K6" s="19">
        <v>108</v>
      </c>
      <c r="L6" s="80">
        <f t="shared" ref="L6:L37" si="0">K6/118*100</f>
        <v>91.525423728813564</v>
      </c>
      <c r="M6" s="19" t="s">
        <v>1382</v>
      </c>
      <c r="N6" s="38">
        <v>37240</v>
      </c>
    </row>
    <row r="7" spans="1:14" ht="18" customHeight="1" x14ac:dyDescent="0.25">
      <c r="A7" s="19">
        <v>2</v>
      </c>
      <c r="B7" s="19" t="s">
        <v>199</v>
      </c>
      <c r="C7" s="39" t="s">
        <v>142</v>
      </c>
      <c r="D7" s="39" t="s">
        <v>79</v>
      </c>
      <c r="E7" s="39" t="s">
        <v>97</v>
      </c>
      <c r="F7" s="4" t="s">
        <v>17</v>
      </c>
      <c r="G7" s="19" t="s">
        <v>160</v>
      </c>
      <c r="H7" s="34">
        <v>10</v>
      </c>
      <c r="I7" s="34">
        <v>10</v>
      </c>
      <c r="J7" s="19" t="s">
        <v>159</v>
      </c>
      <c r="K7" s="19">
        <v>107</v>
      </c>
      <c r="L7" s="80">
        <f t="shared" si="0"/>
        <v>90.677966101694921</v>
      </c>
      <c r="M7" s="19" t="s">
        <v>1382</v>
      </c>
      <c r="N7" s="38">
        <v>37259</v>
      </c>
    </row>
    <row r="8" spans="1:14" ht="18" customHeight="1" x14ac:dyDescent="0.25">
      <c r="A8" s="19">
        <v>3</v>
      </c>
      <c r="B8" s="19" t="s">
        <v>203</v>
      </c>
      <c r="C8" s="39" t="s">
        <v>136</v>
      </c>
      <c r="D8" s="4" t="s">
        <v>137</v>
      </c>
      <c r="E8" s="4" t="s">
        <v>138</v>
      </c>
      <c r="F8" s="4" t="s">
        <v>17</v>
      </c>
      <c r="G8" s="19" t="s">
        <v>160</v>
      </c>
      <c r="H8" s="34">
        <v>9</v>
      </c>
      <c r="I8" s="34">
        <v>9</v>
      </c>
      <c r="J8" s="19" t="s">
        <v>159</v>
      </c>
      <c r="K8" s="19">
        <v>106</v>
      </c>
      <c r="L8" s="80">
        <f t="shared" si="0"/>
        <v>89.830508474576277</v>
      </c>
      <c r="M8" s="19" t="s">
        <v>1383</v>
      </c>
      <c r="N8" s="38">
        <v>37588</v>
      </c>
    </row>
    <row r="9" spans="1:14" ht="18" customHeight="1" x14ac:dyDescent="0.25">
      <c r="A9" s="19">
        <v>4</v>
      </c>
      <c r="B9" s="19" t="s">
        <v>206</v>
      </c>
      <c r="C9" s="39" t="s">
        <v>130</v>
      </c>
      <c r="D9" s="34" t="s">
        <v>131</v>
      </c>
      <c r="E9" s="34" t="s">
        <v>27</v>
      </c>
      <c r="F9" s="4" t="s">
        <v>17</v>
      </c>
      <c r="G9" s="19" t="s">
        <v>160</v>
      </c>
      <c r="H9" s="34">
        <v>9</v>
      </c>
      <c r="I9" s="34">
        <v>9</v>
      </c>
      <c r="J9" s="19" t="s">
        <v>159</v>
      </c>
      <c r="K9" s="19">
        <v>105</v>
      </c>
      <c r="L9" s="80">
        <f t="shared" si="0"/>
        <v>88.983050847457619</v>
      </c>
      <c r="M9" s="19" t="s">
        <v>1383</v>
      </c>
      <c r="N9" s="38">
        <v>37726</v>
      </c>
    </row>
    <row r="10" spans="1:14" ht="18" customHeight="1" x14ac:dyDescent="0.25">
      <c r="A10" s="19">
        <v>5</v>
      </c>
      <c r="B10" s="19" t="s">
        <v>888</v>
      </c>
      <c r="C10" s="19" t="s">
        <v>889</v>
      </c>
      <c r="D10" s="19" t="s">
        <v>21</v>
      </c>
      <c r="E10" s="19" t="s">
        <v>890</v>
      </c>
      <c r="F10" s="3" t="s">
        <v>17</v>
      </c>
      <c r="G10" s="19" t="s">
        <v>831</v>
      </c>
      <c r="H10" s="19">
        <v>10</v>
      </c>
      <c r="I10" s="19">
        <v>10</v>
      </c>
      <c r="J10" s="19" t="s">
        <v>159</v>
      </c>
      <c r="K10" s="19">
        <v>104.5</v>
      </c>
      <c r="L10" s="80">
        <f t="shared" si="0"/>
        <v>88.559322033898297</v>
      </c>
      <c r="M10" s="19" t="s">
        <v>1383</v>
      </c>
      <c r="N10" s="29">
        <v>37410</v>
      </c>
    </row>
    <row r="11" spans="1:14" ht="18" customHeight="1" x14ac:dyDescent="0.25">
      <c r="A11" s="19">
        <v>6</v>
      </c>
      <c r="B11" s="19" t="s">
        <v>205</v>
      </c>
      <c r="C11" s="39" t="s">
        <v>132</v>
      </c>
      <c r="D11" s="4" t="s">
        <v>133</v>
      </c>
      <c r="E11" s="4" t="s">
        <v>122</v>
      </c>
      <c r="F11" s="4" t="s">
        <v>17</v>
      </c>
      <c r="G11" s="19" t="s">
        <v>160</v>
      </c>
      <c r="H11" s="34">
        <v>9</v>
      </c>
      <c r="I11" s="34">
        <v>9</v>
      </c>
      <c r="J11" s="19" t="s">
        <v>159</v>
      </c>
      <c r="K11" s="19">
        <v>104</v>
      </c>
      <c r="L11" s="80">
        <f t="shared" si="0"/>
        <v>88.135593220338976</v>
      </c>
      <c r="M11" s="19" t="s">
        <v>1383</v>
      </c>
      <c r="N11" s="38">
        <v>37627</v>
      </c>
    </row>
    <row r="12" spans="1:14" ht="18" customHeight="1" x14ac:dyDescent="0.25">
      <c r="A12" s="19">
        <v>7</v>
      </c>
      <c r="B12" s="19" t="s">
        <v>1117</v>
      </c>
      <c r="C12" s="20" t="s">
        <v>1118</v>
      </c>
      <c r="D12" s="21" t="s">
        <v>1119</v>
      </c>
      <c r="E12" s="21" t="s">
        <v>1120</v>
      </c>
      <c r="F12" s="15" t="s">
        <v>17</v>
      </c>
      <c r="G12" s="19" t="s">
        <v>1018</v>
      </c>
      <c r="H12" s="15">
        <v>10</v>
      </c>
      <c r="I12" s="15">
        <v>10</v>
      </c>
      <c r="J12" s="19" t="s">
        <v>159</v>
      </c>
      <c r="K12" s="19">
        <v>103</v>
      </c>
      <c r="L12" s="80">
        <f t="shared" si="0"/>
        <v>87.288135593220346</v>
      </c>
      <c r="M12" s="19" t="s">
        <v>1383</v>
      </c>
      <c r="N12" s="19"/>
    </row>
    <row r="13" spans="1:14" ht="18" customHeight="1" x14ac:dyDescent="0.25">
      <c r="A13" s="19">
        <v>8</v>
      </c>
      <c r="B13" s="19" t="s">
        <v>725</v>
      </c>
      <c r="C13" s="52" t="s">
        <v>658</v>
      </c>
      <c r="D13" s="52" t="s">
        <v>86</v>
      </c>
      <c r="E13" s="52" t="s">
        <v>101</v>
      </c>
      <c r="F13" s="52" t="s">
        <v>17</v>
      </c>
      <c r="G13" s="19" t="s">
        <v>661</v>
      </c>
      <c r="H13" s="15">
        <v>9</v>
      </c>
      <c r="I13" s="15">
        <v>9</v>
      </c>
      <c r="J13" s="19" t="s">
        <v>159</v>
      </c>
      <c r="K13" s="15">
        <v>101</v>
      </c>
      <c r="L13" s="80">
        <f t="shared" si="0"/>
        <v>85.593220338983059</v>
      </c>
      <c r="M13" s="19" t="s">
        <v>1383</v>
      </c>
      <c r="N13" s="53">
        <v>37950</v>
      </c>
    </row>
    <row r="14" spans="1:14" ht="18" customHeight="1" x14ac:dyDescent="0.25">
      <c r="A14" s="19">
        <v>9</v>
      </c>
      <c r="B14" s="19" t="s">
        <v>1116</v>
      </c>
      <c r="C14" s="20" t="s">
        <v>387</v>
      </c>
      <c r="D14" s="21" t="s">
        <v>38</v>
      </c>
      <c r="E14" s="21" t="s">
        <v>266</v>
      </c>
      <c r="F14" s="15" t="s">
        <v>17</v>
      </c>
      <c r="G14" s="19" t="s">
        <v>1018</v>
      </c>
      <c r="H14" s="15">
        <v>10</v>
      </c>
      <c r="I14" s="15">
        <v>10</v>
      </c>
      <c r="J14" s="19" t="s">
        <v>159</v>
      </c>
      <c r="K14" s="19">
        <v>101</v>
      </c>
      <c r="L14" s="80">
        <f t="shared" si="0"/>
        <v>85.593220338983059</v>
      </c>
      <c r="M14" s="19" t="s">
        <v>1383</v>
      </c>
      <c r="N14" s="19"/>
    </row>
    <row r="15" spans="1:14" ht="18" customHeight="1" x14ac:dyDescent="0.25">
      <c r="A15" s="19">
        <v>10</v>
      </c>
      <c r="B15" s="19" t="s">
        <v>454</v>
      </c>
      <c r="C15" s="19" t="s">
        <v>455</v>
      </c>
      <c r="D15" s="19" t="s">
        <v>96</v>
      </c>
      <c r="E15" s="19" t="s">
        <v>99</v>
      </c>
      <c r="F15" s="19" t="s">
        <v>17</v>
      </c>
      <c r="G15" s="19" t="s">
        <v>403</v>
      </c>
      <c r="H15" s="19">
        <v>9</v>
      </c>
      <c r="I15" s="19">
        <v>9</v>
      </c>
      <c r="J15" s="19" t="s">
        <v>159</v>
      </c>
      <c r="K15" s="19">
        <v>100</v>
      </c>
      <c r="L15" s="80">
        <f t="shared" si="0"/>
        <v>84.745762711864401</v>
      </c>
      <c r="M15" s="19" t="s">
        <v>1383</v>
      </c>
      <c r="N15" s="29">
        <v>37889</v>
      </c>
    </row>
    <row r="16" spans="1:14" ht="18" customHeight="1" x14ac:dyDescent="0.25">
      <c r="A16" s="19">
        <v>11</v>
      </c>
      <c r="B16" s="19" t="s">
        <v>1100</v>
      </c>
      <c r="C16" s="20" t="s">
        <v>1101</v>
      </c>
      <c r="D16" s="21" t="s">
        <v>96</v>
      </c>
      <c r="E16" s="21" t="s">
        <v>697</v>
      </c>
      <c r="F16" s="15" t="s">
        <v>17</v>
      </c>
      <c r="G16" s="19" t="s">
        <v>1018</v>
      </c>
      <c r="H16" s="15">
        <v>9</v>
      </c>
      <c r="I16" s="15">
        <v>9</v>
      </c>
      <c r="J16" s="19" t="s">
        <v>159</v>
      </c>
      <c r="K16" s="19">
        <v>100</v>
      </c>
      <c r="L16" s="80">
        <f t="shared" si="0"/>
        <v>84.745762711864401</v>
      </c>
      <c r="M16" s="19" t="s">
        <v>1383</v>
      </c>
      <c r="N16" s="19"/>
    </row>
    <row r="17" spans="1:14" ht="18" customHeight="1" x14ac:dyDescent="0.25">
      <c r="A17" s="19">
        <v>12</v>
      </c>
      <c r="B17" s="19"/>
      <c r="C17" s="47" t="s">
        <v>375</v>
      </c>
      <c r="D17" s="47" t="s">
        <v>18</v>
      </c>
      <c r="E17" s="47" t="s">
        <v>99</v>
      </c>
      <c r="F17" s="47" t="s">
        <v>17</v>
      </c>
      <c r="G17" s="19" t="s">
        <v>1385</v>
      </c>
      <c r="H17" s="34">
        <v>9</v>
      </c>
      <c r="I17" s="34">
        <v>9</v>
      </c>
      <c r="J17" s="19" t="s">
        <v>159</v>
      </c>
      <c r="K17" s="19">
        <v>99</v>
      </c>
      <c r="L17" s="80">
        <f t="shared" si="0"/>
        <v>83.898305084745758</v>
      </c>
      <c r="M17" s="19" t="s">
        <v>1383</v>
      </c>
      <c r="N17" s="48">
        <v>37741</v>
      </c>
    </row>
    <row r="18" spans="1:14" ht="18" customHeight="1" x14ac:dyDescent="0.25">
      <c r="A18" s="19">
        <v>13</v>
      </c>
      <c r="B18" s="19" t="s">
        <v>880</v>
      </c>
      <c r="C18" s="19" t="s">
        <v>881</v>
      </c>
      <c r="D18" s="19" t="s">
        <v>882</v>
      </c>
      <c r="E18" s="19" t="s">
        <v>101</v>
      </c>
      <c r="F18" s="3" t="s">
        <v>17</v>
      </c>
      <c r="G18" s="19" t="s">
        <v>831</v>
      </c>
      <c r="H18" s="19">
        <v>9</v>
      </c>
      <c r="I18" s="19">
        <v>9</v>
      </c>
      <c r="J18" s="19" t="s">
        <v>159</v>
      </c>
      <c r="K18" s="19">
        <v>99</v>
      </c>
      <c r="L18" s="80">
        <f t="shared" si="0"/>
        <v>83.898305084745758</v>
      </c>
      <c r="M18" s="19" t="s">
        <v>1383</v>
      </c>
      <c r="N18" s="29">
        <v>37673</v>
      </c>
    </row>
    <row r="19" spans="1:14" ht="18" customHeight="1" x14ac:dyDescent="0.25">
      <c r="A19" s="19">
        <v>14</v>
      </c>
      <c r="B19" s="19" t="s">
        <v>891</v>
      </c>
      <c r="C19" s="19" t="s">
        <v>892</v>
      </c>
      <c r="D19" s="19" t="s">
        <v>893</v>
      </c>
      <c r="E19" s="19" t="s">
        <v>97</v>
      </c>
      <c r="F19" s="3" t="s">
        <v>17</v>
      </c>
      <c r="G19" s="19" t="s">
        <v>831</v>
      </c>
      <c r="H19" s="19">
        <v>10</v>
      </c>
      <c r="I19" s="19">
        <v>10</v>
      </c>
      <c r="J19" s="19" t="s">
        <v>159</v>
      </c>
      <c r="K19" s="19">
        <v>98</v>
      </c>
      <c r="L19" s="80">
        <f t="shared" si="0"/>
        <v>83.050847457627114</v>
      </c>
      <c r="M19" s="19" t="s">
        <v>1383</v>
      </c>
      <c r="N19" s="29">
        <v>37437</v>
      </c>
    </row>
    <row r="20" spans="1:14" ht="18" customHeight="1" x14ac:dyDescent="0.25">
      <c r="A20" s="19">
        <v>15</v>
      </c>
      <c r="B20" s="19" t="s">
        <v>659</v>
      </c>
      <c r="C20" s="52" t="s">
        <v>660</v>
      </c>
      <c r="D20" s="52" t="s">
        <v>96</v>
      </c>
      <c r="E20" s="52" t="s">
        <v>27</v>
      </c>
      <c r="F20" s="53" t="s">
        <v>17</v>
      </c>
      <c r="G20" s="19" t="s">
        <v>661</v>
      </c>
      <c r="H20" s="15">
        <v>11</v>
      </c>
      <c r="I20" s="15">
        <v>11</v>
      </c>
      <c r="J20" s="15" t="s">
        <v>662</v>
      </c>
      <c r="K20" s="52">
        <v>98</v>
      </c>
      <c r="L20" s="80">
        <f t="shared" si="0"/>
        <v>83.050847457627114</v>
      </c>
      <c r="M20" s="19" t="s">
        <v>1383</v>
      </c>
      <c r="N20" s="53">
        <v>37054</v>
      </c>
    </row>
    <row r="21" spans="1:14" ht="18" customHeight="1" x14ac:dyDescent="0.25">
      <c r="A21" s="19">
        <v>16</v>
      </c>
      <c r="B21" s="19" t="s">
        <v>629</v>
      </c>
      <c r="C21" s="20" t="s">
        <v>630</v>
      </c>
      <c r="D21" s="21" t="s">
        <v>86</v>
      </c>
      <c r="E21" s="19" t="s">
        <v>373</v>
      </c>
      <c r="F21" s="19" t="s">
        <v>17</v>
      </c>
      <c r="G21" s="19" t="s">
        <v>483</v>
      </c>
      <c r="H21" s="52">
        <v>9</v>
      </c>
      <c r="I21" s="52">
        <v>9</v>
      </c>
      <c r="J21" s="19" t="s">
        <v>159</v>
      </c>
      <c r="K21" s="6">
        <v>96</v>
      </c>
      <c r="L21" s="80">
        <f t="shared" si="0"/>
        <v>81.355932203389841</v>
      </c>
      <c r="M21" s="19" t="s">
        <v>1383</v>
      </c>
      <c r="N21" s="44">
        <v>37757</v>
      </c>
    </row>
    <row r="22" spans="1:14" ht="18" customHeight="1" x14ac:dyDescent="0.25">
      <c r="A22" s="19">
        <v>17</v>
      </c>
      <c r="B22" s="19"/>
      <c r="C22" s="8" t="s">
        <v>384</v>
      </c>
      <c r="D22" s="9" t="s">
        <v>15</v>
      </c>
      <c r="E22" s="9" t="s">
        <v>39</v>
      </c>
      <c r="F22" s="49" t="s">
        <v>17</v>
      </c>
      <c r="G22" s="19" t="s">
        <v>1385</v>
      </c>
      <c r="H22" s="34">
        <v>10</v>
      </c>
      <c r="I22" s="34">
        <v>10</v>
      </c>
      <c r="J22" s="19" t="s">
        <v>159</v>
      </c>
      <c r="K22" s="19">
        <v>96</v>
      </c>
      <c r="L22" s="80">
        <f t="shared" si="0"/>
        <v>81.355932203389841</v>
      </c>
      <c r="M22" s="19" t="s">
        <v>1383</v>
      </c>
      <c r="N22" s="29">
        <v>37610</v>
      </c>
    </row>
    <row r="23" spans="1:14" ht="18" customHeight="1" x14ac:dyDescent="0.25">
      <c r="A23" s="19">
        <v>18</v>
      </c>
      <c r="B23" s="19"/>
      <c r="C23" s="8" t="s">
        <v>388</v>
      </c>
      <c r="D23" s="9" t="s">
        <v>131</v>
      </c>
      <c r="E23" s="9" t="s">
        <v>27</v>
      </c>
      <c r="F23" s="49" t="s">
        <v>17</v>
      </c>
      <c r="G23" s="19" t="s">
        <v>1385</v>
      </c>
      <c r="H23" s="34">
        <v>11</v>
      </c>
      <c r="I23" s="34">
        <v>11</v>
      </c>
      <c r="J23" s="19" t="s">
        <v>159</v>
      </c>
      <c r="K23" s="19">
        <v>95</v>
      </c>
      <c r="L23" s="80">
        <f t="shared" si="0"/>
        <v>80.508474576271183</v>
      </c>
      <c r="M23" s="19" t="s">
        <v>1383</v>
      </c>
      <c r="N23" s="50">
        <v>37150</v>
      </c>
    </row>
    <row r="24" spans="1:14" ht="18" customHeight="1" x14ac:dyDescent="0.25">
      <c r="A24" s="19">
        <v>19</v>
      </c>
      <c r="B24" s="19"/>
      <c r="C24" s="47" t="s">
        <v>380</v>
      </c>
      <c r="D24" s="47" t="s">
        <v>169</v>
      </c>
      <c r="E24" s="19" t="s">
        <v>155</v>
      </c>
      <c r="F24" s="47" t="s">
        <v>17</v>
      </c>
      <c r="G24" s="19" t="s">
        <v>1385</v>
      </c>
      <c r="H24" s="15">
        <v>9</v>
      </c>
      <c r="I24" s="15">
        <v>9</v>
      </c>
      <c r="J24" s="19" t="s">
        <v>159</v>
      </c>
      <c r="K24" s="19">
        <v>94</v>
      </c>
      <c r="L24" s="80">
        <f t="shared" si="0"/>
        <v>79.66101694915254</v>
      </c>
      <c r="M24" s="19" t="s">
        <v>1384</v>
      </c>
      <c r="N24" s="46">
        <v>37952</v>
      </c>
    </row>
    <row r="25" spans="1:14" ht="18" customHeight="1" x14ac:dyDescent="0.25">
      <c r="A25" s="19">
        <v>20</v>
      </c>
      <c r="B25" s="19"/>
      <c r="C25" s="47" t="s">
        <v>387</v>
      </c>
      <c r="D25" s="47" t="s">
        <v>18</v>
      </c>
      <c r="E25" s="19" t="s">
        <v>75</v>
      </c>
      <c r="F25" s="47" t="s">
        <v>17</v>
      </c>
      <c r="G25" s="19" t="s">
        <v>1385</v>
      </c>
      <c r="H25" s="34">
        <v>10</v>
      </c>
      <c r="I25" s="34">
        <v>10</v>
      </c>
      <c r="J25" s="19" t="s">
        <v>159</v>
      </c>
      <c r="K25" s="19">
        <v>94</v>
      </c>
      <c r="L25" s="80">
        <f t="shared" si="0"/>
        <v>79.66101694915254</v>
      </c>
      <c r="M25" s="19" t="s">
        <v>1384</v>
      </c>
      <c r="N25" s="46">
        <v>37565</v>
      </c>
    </row>
    <row r="26" spans="1:14" ht="18" customHeight="1" x14ac:dyDescent="0.25">
      <c r="A26" s="19">
        <v>21</v>
      </c>
      <c r="B26" s="19"/>
      <c r="C26" s="47" t="s">
        <v>383</v>
      </c>
      <c r="D26" s="47" t="s">
        <v>137</v>
      </c>
      <c r="E26" s="19" t="s">
        <v>138</v>
      </c>
      <c r="F26" s="47" t="s">
        <v>17</v>
      </c>
      <c r="G26" s="19" t="s">
        <v>1385</v>
      </c>
      <c r="H26" s="34">
        <v>9</v>
      </c>
      <c r="I26" s="34">
        <v>9</v>
      </c>
      <c r="J26" s="19" t="s">
        <v>159</v>
      </c>
      <c r="K26" s="19">
        <v>92</v>
      </c>
      <c r="L26" s="80">
        <f t="shared" si="0"/>
        <v>77.966101694915253</v>
      </c>
      <c r="M26" s="19" t="s">
        <v>1384</v>
      </c>
      <c r="N26" s="46">
        <v>38002</v>
      </c>
    </row>
    <row r="27" spans="1:14" ht="18" customHeight="1" x14ac:dyDescent="0.25">
      <c r="A27" s="19">
        <v>22</v>
      </c>
      <c r="B27" s="19"/>
      <c r="C27" s="47" t="s">
        <v>376</v>
      </c>
      <c r="D27" s="47" t="s">
        <v>377</v>
      </c>
      <c r="E27" s="47" t="s">
        <v>24</v>
      </c>
      <c r="F27" s="47" t="s">
        <v>17</v>
      </c>
      <c r="G27" s="19" t="s">
        <v>1385</v>
      </c>
      <c r="H27" s="34">
        <v>9</v>
      </c>
      <c r="I27" s="34">
        <v>9</v>
      </c>
      <c r="J27" s="19" t="s">
        <v>159</v>
      </c>
      <c r="K27" s="19">
        <v>91</v>
      </c>
      <c r="L27" s="80">
        <f t="shared" si="0"/>
        <v>77.118644067796609</v>
      </c>
      <c r="M27" s="19" t="s">
        <v>1384</v>
      </c>
      <c r="N27" s="48">
        <v>37943</v>
      </c>
    </row>
    <row r="28" spans="1:14" ht="18" customHeight="1" x14ac:dyDescent="0.25">
      <c r="A28" s="19">
        <v>23</v>
      </c>
      <c r="B28" s="19" t="s">
        <v>612</v>
      </c>
      <c r="C28" s="20" t="s">
        <v>613</v>
      </c>
      <c r="D28" s="21" t="s">
        <v>133</v>
      </c>
      <c r="E28" s="19" t="s">
        <v>39</v>
      </c>
      <c r="F28" s="19" t="s">
        <v>17</v>
      </c>
      <c r="G28" s="19" t="s">
        <v>483</v>
      </c>
      <c r="H28" s="52">
        <v>9</v>
      </c>
      <c r="I28" s="52">
        <v>9</v>
      </c>
      <c r="J28" s="19" t="s">
        <v>159</v>
      </c>
      <c r="K28" s="6">
        <v>91</v>
      </c>
      <c r="L28" s="80">
        <f t="shared" si="0"/>
        <v>77.118644067796609</v>
      </c>
      <c r="M28" s="19" t="s">
        <v>1384</v>
      </c>
      <c r="N28" s="44">
        <v>37635</v>
      </c>
    </row>
    <row r="29" spans="1:14" ht="18" customHeight="1" x14ac:dyDescent="0.25">
      <c r="A29" s="19">
        <v>24</v>
      </c>
      <c r="B29" s="19" t="s">
        <v>1097</v>
      </c>
      <c r="C29" s="20" t="s">
        <v>1098</v>
      </c>
      <c r="D29" s="21" t="s">
        <v>555</v>
      </c>
      <c r="E29" s="21" t="s">
        <v>1099</v>
      </c>
      <c r="F29" s="15" t="s">
        <v>17</v>
      </c>
      <c r="G29" s="19" t="s">
        <v>1018</v>
      </c>
      <c r="H29" s="15">
        <v>9</v>
      </c>
      <c r="I29" s="15">
        <v>9</v>
      </c>
      <c r="J29" s="19" t="s">
        <v>159</v>
      </c>
      <c r="K29" s="19">
        <v>91</v>
      </c>
      <c r="L29" s="80">
        <f t="shared" si="0"/>
        <v>77.118644067796609</v>
      </c>
      <c r="M29" s="19" t="s">
        <v>1384</v>
      </c>
      <c r="N29" s="19"/>
    </row>
    <row r="30" spans="1:14" ht="18" customHeight="1" x14ac:dyDescent="0.25">
      <c r="A30" s="19">
        <v>25</v>
      </c>
      <c r="B30" s="19" t="s">
        <v>621</v>
      </c>
      <c r="C30" s="20" t="s">
        <v>622</v>
      </c>
      <c r="D30" s="21" t="s">
        <v>623</v>
      </c>
      <c r="E30" s="19" t="s">
        <v>155</v>
      </c>
      <c r="F30" s="19" t="s">
        <v>17</v>
      </c>
      <c r="G30" s="19" t="s">
        <v>483</v>
      </c>
      <c r="H30" s="52">
        <v>9</v>
      </c>
      <c r="I30" s="52">
        <v>9</v>
      </c>
      <c r="J30" s="19" t="s">
        <v>159</v>
      </c>
      <c r="K30" s="6">
        <v>90</v>
      </c>
      <c r="L30" s="80">
        <f t="shared" si="0"/>
        <v>76.271186440677965</v>
      </c>
      <c r="M30" s="19" t="s">
        <v>1384</v>
      </c>
      <c r="N30" s="44">
        <v>37695</v>
      </c>
    </row>
    <row r="31" spans="1:14" ht="18" customHeight="1" x14ac:dyDescent="0.25">
      <c r="A31" s="19">
        <v>26</v>
      </c>
      <c r="B31" s="19" t="s">
        <v>726</v>
      </c>
      <c r="C31" s="52" t="s">
        <v>727</v>
      </c>
      <c r="D31" s="52" t="s">
        <v>296</v>
      </c>
      <c r="E31" s="52" t="s">
        <v>99</v>
      </c>
      <c r="F31" s="52" t="s">
        <v>17</v>
      </c>
      <c r="G31" s="19" t="s">
        <v>661</v>
      </c>
      <c r="H31" s="15">
        <v>9</v>
      </c>
      <c r="I31" s="15">
        <v>9</v>
      </c>
      <c r="J31" s="19" t="s">
        <v>159</v>
      </c>
      <c r="K31" s="15">
        <v>90</v>
      </c>
      <c r="L31" s="80">
        <f t="shared" si="0"/>
        <v>76.271186440677965</v>
      </c>
      <c r="M31" s="19" t="s">
        <v>1384</v>
      </c>
      <c r="N31" s="53">
        <v>37854</v>
      </c>
    </row>
    <row r="32" spans="1:14" ht="18" customHeight="1" x14ac:dyDescent="0.25">
      <c r="A32" s="19">
        <v>27</v>
      </c>
      <c r="B32" s="19" t="s">
        <v>633</v>
      </c>
      <c r="C32" s="20" t="s">
        <v>634</v>
      </c>
      <c r="D32" s="21" t="s">
        <v>38</v>
      </c>
      <c r="E32" s="19" t="s">
        <v>635</v>
      </c>
      <c r="F32" s="19" t="s">
        <v>17</v>
      </c>
      <c r="G32" s="19" t="s">
        <v>483</v>
      </c>
      <c r="H32" s="52">
        <v>10</v>
      </c>
      <c r="I32" s="52">
        <v>10</v>
      </c>
      <c r="J32" s="19" t="s">
        <v>159</v>
      </c>
      <c r="K32" s="6">
        <v>90</v>
      </c>
      <c r="L32" s="80">
        <f t="shared" si="0"/>
        <v>76.271186440677965</v>
      </c>
      <c r="M32" s="19" t="s">
        <v>1384</v>
      </c>
      <c r="N32" s="44">
        <v>37390</v>
      </c>
    </row>
    <row r="33" spans="1:14" ht="18" customHeight="1" x14ac:dyDescent="0.25">
      <c r="A33" s="19">
        <v>28</v>
      </c>
      <c r="B33" s="19"/>
      <c r="C33" s="10" t="s">
        <v>389</v>
      </c>
      <c r="D33" s="9" t="s">
        <v>147</v>
      </c>
      <c r="E33" s="9" t="s">
        <v>27</v>
      </c>
      <c r="F33" s="49" t="s">
        <v>17</v>
      </c>
      <c r="G33" s="19" t="s">
        <v>1385</v>
      </c>
      <c r="H33" s="34">
        <v>11</v>
      </c>
      <c r="I33" s="34">
        <v>11</v>
      </c>
      <c r="J33" s="19" t="s">
        <v>159</v>
      </c>
      <c r="K33" s="19">
        <v>89</v>
      </c>
      <c r="L33" s="80">
        <f t="shared" si="0"/>
        <v>75.423728813559322</v>
      </c>
      <c r="M33" s="19" t="s">
        <v>1384</v>
      </c>
      <c r="N33" s="50">
        <v>36803</v>
      </c>
    </row>
    <row r="34" spans="1:14" ht="18" customHeight="1" x14ac:dyDescent="0.25">
      <c r="A34" s="19">
        <v>29</v>
      </c>
      <c r="B34" s="19" t="s">
        <v>1216</v>
      </c>
      <c r="C34" s="54" t="s">
        <v>512</v>
      </c>
      <c r="D34" s="15" t="s">
        <v>1217</v>
      </c>
      <c r="E34" s="15" t="s">
        <v>1218</v>
      </c>
      <c r="F34" s="15" t="s">
        <v>17</v>
      </c>
      <c r="G34" s="19" t="s">
        <v>1219</v>
      </c>
      <c r="H34" s="15">
        <v>10</v>
      </c>
      <c r="I34" s="15">
        <v>10</v>
      </c>
      <c r="J34" s="15" t="s">
        <v>1220</v>
      </c>
      <c r="K34" s="19">
        <v>87</v>
      </c>
      <c r="L34" s="80">
        <f t="shared" si="0"/>
        <v>73.728813559322035</v>
      </c>
      <c r="M34" s="19" t="s">
        <v>1384</v>
      </c>
      <c r="N34" s="71">
        <v>37348</v>
      </c>
    </row>
    <row r="35" spans="1:14" ht="18" customHeight="1" x14ac:dyDescent="0.25">
      <c r="A35" s="19">
        <v>30</v>
      </c>
      <c r="B35" s="19"/>
      <c r="C35" s="8" t="s">
        <v>390</v>
      </c>
      <c r="D35" s="9" t="s">
        <v>131</v>
      </c>
      <c r="E35" s="9" t="s">
        <v>19</v>
      </c>
      <c r="F35" s="49" t="s">
        <v>17</v>
      </c>
      <c r="G35" s="19" t="s">
        <v>1385</v>
      </c>
      <c r="H35" s="34">
        <v>11</v>
      </c>
      <c r="I35" s="34">
        <v>11</v>
      </c>
      <c r="J35" s="19" t="s">
        <v>159</v>
      </c>
      <c r="K35" s="19">
        <v>87</v>
      </c>
      <c r="L35" s="80">
        <f t="shared" si="0"/>
        <v>73.728813559322035</v>
      </c>
      <c r="M35" s="19" t="s">
        <v>1384</v>
      </c>
      <c r="N35" s="50">
        <v>37167</v>
      </c>
    </row>
    <row r="36" spans="1:14" ht="18" customHeight="1" x14ac:dyDescent="0.25">
      <c r="A36" s="19">
        <v>31</v>
      </c>
      <c r="B36" s="19" t="s">
        <v>883</v>
      </c>
      <c r="C36" s="19" t="s">
        <v>884</v>
      </c>
      <c r="D36" s="19" t="s">
        <v>96</v>
      </c>
      <c r="E36" s="19" t="s">
        <v>52</v>
      </c>
      <c r="F36" s="3" t="s">
        <v>17</v>
      </c>
      <c r="G36" s="19" t="s">
        <v>831</v>
      </c>
      <c r="H36" s="19">
        <v>9</v>
      </c>
      <c r="I36" s="19">
        <v>9</v>
      </c>
      <c r="J36" s="19" t="s">
        <v>159</v>
      </c>
      <c r="K36" s="19">
        <v>86</v>
      </c>
      <c r="L36" s="80">
        <f t="shared" si="0"/>
        <v>72.881355932203391</v>
      </c>
      <c r="M36" s="19" t="s">
        <v>1384</v>
      </c>
      <c r="N36" s="29">
        <v>37815</v>
      </c>
    </row>
    <row r="37" spans="1:14" ht="18" customHeight="1" x14ac:dyDescent="0.25">
      <c r="A37" s="19">
        <v>32</v>
      </c>
      <c r="B37" s="19" t="s">
        <v>471</v>
      </c>
      <c r="C37" s="19" t="s">
        <v>472</v>
      </c>
      <c r="D37" s="19" t="s">
        <v>59</v>
      </c>
      <c r="E37" s="19" t="s">
        <v>155</v>
      </c>
      <c r="F37" s="19" t="s">
        <v>17</v>
      </c>
      <c r="G37" s="19" t="s">
        <v>403</v>
      </c>
      <c r="H37" s="19">
        <v>9</v>
      </c>
      <c r="I37" s="19">
        <v>9</v>
      </c>
      <c r="J37" s="19" t="s">
        <v>159</v>
      </c>
      <c r="K37" s="19">
        <v>85</v>
      </c>
      <c r="L37" s="80">
        <f t="shared" si="0"/>
        <v>72.033898305084747</v>
      </c>
      <c r="M37" s="19" t="s">
        <v>1384</v>
      </c>
      <c r="N37" s="29">
        <v>37635</v>
      </c>
    </row>
    <row r="38" spans="1:14" ht="18" customHeight="1" x14ac:dyDescent="0.25">
      <c r="A38" s="19">
        <v>33</v>
      </c>
      <c r="B38" s="19" t="s">
        <v>614</v>
      </c>
      <c r="C38" s="20" t="s">
        <v>615</v>
      </c>
      <c r="D38" s="21" t="s">
        <v>96</v>
      </c>
      <c r="E38" s="19" t="s">
        <v>616</v>
      </c>
      <c r="F38" s="19" t="s">
        <v>17</v>
      </c>
      <c r="G38" s="19" t="s">
        <v>483</v>
      </c>
      <c r="H38" s="52">
        <v>9</v>
      </c>
      <c r="I38" s="52">
        <v>9</v>
      </c>
      <c r="J38" s="19" t="s">
        <v>159</v>
      </c>
      <c r="K38" s="6">
        <v>84</v>
      </c>
      <c r="L38" s="80">
        <f t="shared" ref="L38:L65" si="1">K38/118*100</f>
        <v>71.186440677966104</v>
      </c>
      <c r="M38" s="19" t="s">
        <v>1384</v>
      </c>
      <c r="N38" s="44">
        <v>37733</v>
      </c>
    </row>
    <row r="39" spans="1:14" ht="18" customHeight="1" x14ac:dyDescent="0.25">
      <c r="A39" s="19">
        <v>34</v>
      </c>
      <c r="B39" s="6" t="s">
        <v>306</v>
      </c>
      <c r="C39" s="15" t="s">
        <v>307</v>
      </c>
      <c r="D39" s="15" t="s">
        <v>308</v>
      </c>
      <c r="E39" s="15" t="s">
        <v>278</v>
      </c>
      <c r="F39" s="15" t="s">
        <v>17</v>
      </c>
      <c r="G39" s="19" t="s">
        <v>258</v>
      </c>
      <c r="H39" s="15">
        <v>9</v>
      </c>
      <c r="I39" s="15">
        <v>9</v>
      </c>
      <c r="J39" s="19" t="s">
        <v>159</v>
      </c>
      <c r="K39" s="19">
        <v>82</v>
      </c>
      <c r="L39" s="80">
        <f t="shared" si="1"/>
        <v>69.491525423728817</v>
      </c>
      <c r="M39" s="19" t="s">
        <v>1384</v>
      </c>
      <c r="N39" s="45">
        <v>37705</v>
      </c>
    </row>
    <row r="40" spans="1:14" ht="18" customHeight="1" x14ac:dyDescent="0.25">
      <c r="A40" s="19">
        <v>35</v>
      </c>
      <c r="B40" s="19"/>
      <c r="C40" s="47" t="s">
        <v>378</v>
      </c>
      <c r="D40" s="47" t="s">
        <v>379</v>
      </c>
      <c r="E40" s="47" t="s">
        <v>22</v>
      </c>
      <c r="F40" s="47" t="s">
        <v>17</v>
      </c>
      <c r="G40" s="19" t="s">
        <v>1385</v>
      </c>
      <c r="H40" s="34">
        <v>9</v>
      </c>
      <c r="I40" s="34">
        <v>9</v>
      </c>
      <c r="J40" s="19" t="s">
        <v>159</v>
      </c>
      <c r="K40" s="19">
        <v>79</v>
      </c>
      <c r="L40" s="80">
        <f t="shared" si="1"/>
        <v>66.949152542372886</v>
      </c>
      <c r="M40" s="19" t="s">
        <v>1384</v>
      </c>
      <c r="N40" s="48">
        <v>37925</v>
      </c>
    </row>
    <row r="41" spans="1:14" ht="18" customHeight="1" x14ac:dyDescent="0.25">
      <c r="A41" s="19">
        <v>36</v>
      </c>
      <c r="B41" s="19" t="s">
        <v>1111</v>
      </c>
      <c r="C41" s="20" t="s">
        <v>1112</v>
      </c>
      <c r="D41" s="21" t="s">
        <v>347</v>
      </c>
      <c r="E41" s="21" t="s">
        <v>27</v>
      </c>
      <c r="F41" s="15" t="s">
        <v>17</v>
      </c>
      <c r="G41" s="19" t="s">
        <v>1018</v>
      </c>
      <c r="H41" s="15">
        <v>9</v>
      </c>
      <c r="I41" s="15">
        <v>9</v>
      </c>
      <c r="J41" s="19" t="s">
        <v>159</v>
      </c>
      <c r="K41" s="19">
        <v>79</v>
      </c>
      <c r="L41" s="80">
        <f t="shared" si="1"/>
        <v>66.949152542372886</v>
      </c>
      <c r="M41" s="19" t="s">
        <v>1384</v>
      </c>
      <c r="N41" s="19"/>
    </row>
    <row r="42" spans="1:14" ht="18" customHeight="1" x14ac:dyDescent="0.25">
      <c r="A42" s="19">
        <v>37</v>
      </c>
      <c r="B42" s="19" t="s">
        <v>197</v>
      </c>
      <c r="C42" s="39" t="s">
        <v>195</v>
      </c>
      <c r="D42" s="4" t="s">
        <v>196</v>
      </c>
      <c r="E42" s="4" t="s">
        <v>69</v>
      </c>
      <c r="F42" s="4" t="s">
        <v>17</v>
      </c>
      <c r="G42" s="19" t="s">
        <v>160</v>
      </c>
      <c r="H42" s="34">
        <v>11</v>
      </c>
      <c r="I42" s="34">
        <v>11</v>
      </c>
      <c r="J42" s="19" t="s">
        <v>159</v>
      </c>
      <c r="K42" s="19">
        <v>76</v>
      </c>
      <c r="L42" s="80">
        <f t="shared" si="1"/>
        <v>64.406779661016941</v>
      </c>
      <c r="M42" s="19" t="s">
        <v>1384</v>
      </c>
      <c r="N42" s="38">
        <v>37098</v>
      </c>
    </row>
    <row r="43" spans="1:14" ht="18" customHeight="1" x14ac:dyDescent="0.25">
      <c r="A43" s="19">
        <v>38</v>
      </c>
      <c r="B43" s="19" t="s">
        <v>631</v>
      </c>
      <c r="C43" s="20" t="s">
        <v>632</v>
      </c>
      <c r="D43" s="21" t="s">
        <v>59</v>
      </c>
      <c r="E43" s="19" t="s">
        <v>69</v>
      </c>
      <c r="F43" s="19" t="s">
        <v>17</v>
      </c>
      <c r="G43" s="19" t="s">
        <v>483</v>
      </c>
      <c r="H43" s="52">
        <v>9</v>
      </c>
      <c r="I43" s="52">
        <v>9</v>
      </c>
      <c r="J43" s="19" t="s">
        <v>159</v>
      </c>
      <c r="K43" s="6">
        <v>75</v>
      </c>
      <c r="L43" s="80">
        <f t="shared" si="1"/>
        <v>63.559322033898304</v>
      </c>
      <c r="M43" s="19" t="s">
        <v>1384</v>
      </c>
      <c r="N43" s="44">
        <v>37724</v>
      </c>
    </row>
    <row r="44" spans="1:14" ht="18" customHeight="1" x14ac:dyDescent="0.25">
      <c r="A44" s="19">
        <v>39</v>
      </c>
      <c r="B44" s="19" t="s">
        <v>606</v>
      </c>
      <c r="C44" s="16" t="s">
        <v>607</v>
      </c>
      <c r="D44" s="16" t="s">
        <v>59</v>
      </c>
      <c r="E44" s="19" t="s">
        <v>19</v>
      </c>
      <c r="F44" s="19" t="s">
        <v>17</v>
      </c>
      <c r="G44" s="19" t="s">
        <v>483</v>
      </c>
      <c r="H44" s="52">
        <v>9</v>
      </c>
      <c r="I44" s="52">
        <v>9</v>
      </c>
      <c r="J44" s="19" t="s">
        <v>159</v>
      </c>
      <c r="K44" s="6">
        <v>73</v>
      </c>
      <c r="L44" s="80">
        <f t="shared" si="1"/>
        <v>61.864406779661017</v>
      </c>
      <c r="M44" s="19" t="s">
        <v>1384</v>
      </c>
      <c r="N44" s="44">
        <v>37852</v>
      </c>
    </row>
    <row r="45" spans="1:14" ht="18" customHeight="1" x14ac:dyDescent="0.25">
      <c r="A45" s="19">
        <v>40</v>
      </c>
      <c r="B45" s="19" t="s">
        <v>463</v>
      </c>
      <c r="C45" s="19" t="s">
        <v>464</v>
      </c>
      <c r="D45" s="19" t="s">
        <v>370</v>
      </c>
      <c r="E45" s="19" t="s">
        <v>16</v>
      </c>
      <c r="F45" s="19" t="s">
        <v>17</v>
      </c>
      <c r="G45" s="19" t="s">
        <v>403</v>
      </c>
      <c r="H45" s="19">
        <v>9</v>
      </c>
      <c r="I45" s="19">
        <v>9</v>
      </c>
      <c r="J45" s="19" t="s">
        <v>159</v>
      </c>
      <c r="K45" s="19">
        <v>71</v>
      </c>
      <c r="L45" s="80">
        <f t="shared" si="1"/>
        <v>60.169491525423723</v>
      </c>
      <c r="M45" s="19" t="s">
        <v>1384</v>
      </c>
      <c r="N45" s="29">
        <v>37801</v>
      </c>
    </row>
    <row r="46" spans="1:14" ht="18" customHeight="1" x14ac:dyDescent="0.25">
      <c r="A46" s="19">
        <v>41</v>
      </c>
      <c r="B46" s="65" t="s">
        <v>998</v>
      </c>
      <c r="C46" s="49" t="s">
        <v>999</v>
      </c>
      <c r="D46" s="49" t="s">
        <v>1000</v>
      </c>
      <c r="E46" s="49" t="s">
        <v>1001</v>
      </c>
      <c r="F46" s="15" t="s">
        <v>17</v>
      </c>
      <c r="G46" s="19" t="s">
        <v>952</v>
      </c>
      <c r="H46" s="15">
        <v>9</v>
      </c>
      <c r="I46" s="15">
        <v>9</v>
      </c>
      <c r="J46" s="19" t="s">
        <v>159</v>
      </c>
      <c r="K46" s="19">
        <v>71</v>
      </c>
      <c r="L46" s="80">
        <f t="shared" si="1"/>
        <v>60.169491525423723</v>
      </c>
      <c r="M46" s="19" t="s">
        <v>1384</v>
      </c>
      <c r="N46" s="50">
        <v>37963</v>
      </c>
    </row>
    <row r="47" spans="1:14" ht="18" customHeight="1" x14ac:dyDescent="0.25">
      <c r="A47" s="19">
        <v>42</v>
      </c>
      <c r="B47" s="19" t="s">
        <v>465</v>
      </c>
      <c r="C47" s="19" t="s">
        <v>466</v>
      </c>
      <c r="D47" s="19" t="s">
        <v>443</v>
      </c>
      <c r="E47" s="19" t="s">
        <v>467</v>
      </c>
      <c r="F47" s="19" t="s">
        <v>17</v>
      </c>
      <c r="G47" s="19" t="s">
        <v>403</v>
      </c>
      <c r="H47" s="19">
        <v>9</v>
      </c>
      <c r="I47" s="19">
        <v>9</v>
      </c>
      <c r="J47" s="19" t="s">
        <v>159</v>
      </c>
      <c r="K47" s="51">
        <v>69</v>
      </c>
      <c r="L47" s="80">
        <f t="shared" si="1"/>
        <v>58.474576271186443</v>
      </c>
      <c r="M47" s="19" t="s">
        <v>1384</v>
      </c>
      <c r="N47" s="29">
        <v>38074</v>
      </c>
    </row>
    <row r="48" spans="1:14" ht="18" customHeight="1" x14ac:dyDescent="0.25">
      <c r="A48" s="19">
        <v>43</v>
      </c>
      <c r="B48" s="19" t="s">
        <v>1171</v>
      </c>
      <c r="C48" s="19" t="s">
        <v>1172</v>
      </c>
      <c r="D48" s="19" t="s">
        <v>59</v>
      </c>
      <c r="E48" s="19" t="s">
        <v>278</v>
      </c>
      <c r="F48" s="15" t="s">
        <v>17</v>
      </c>
      <c r="G48" s="19" t="s">
        <v>1124</v>
      </c>
      <c r="H48" s="19">
        <v>11</v>
      </c>
      <c r="I48" s="19">
        <v>11</v>
      </c>
      <c r="J48" s="19" t="s">
        <v>159</v>
      </c>
      <c r="K48" s="19">
        <v>69</v>
      </c>
      <c r="L48" s="80">
        <f t="shared" si="1"/>
        <v>58.474576271186443</v>
      </c>
      <c r="M48" s="19" t="s">
        <v>1384</v>
      </c>
      <c r="N48" s="29">
        <v>36980</v>
      </c>
    </row>
    <row r="49" spans="1:17" ht="18" customHeight="1" x14ac:dyDescent="0.25">
      <c r="A49" s="19">
        <v>44</v>
      </c>
      <c r="B49" s="19" t="s">
        <v>643</v>
      </c>
      <c r="C49" s="20" t="s">
        <v>644</v>
      </c>
      <c r="D49" s="21" t="s">
        <v>96</v>
      </c>
      <c r="E49" s="19" t="s">
        <v>97</v>
      </c>
      <c r="F49" s="19" t="s">
        <v>17</v>
      </c>
      <c r="G49" s="19" t="s">
        <v>483</v>
      </c>
      <c r="H49" s="19">
        <v>11</v>
      </c>
      <c r="I49" s="19">
        <v>11</v>
      </c>
      <c r="J49" s="19" t="s">
        <v>159</v>
      </c>
      <c r="K49" s="6">
        <v>67</v>
      </c>
      <c r="L49" s="80">
        <f t="shared" si="1"/>
        <v>56.779661016949156</v>
      </c>
      <c r="M49" s="19" t="s">
        <v>1384</v>
      </c>
      <c r="N49" s="44">
        <v>37180</v>
      </c>
    </row>
    <row r="50" spans="1:17" ht="18" customHeight="1" x14ac:dyDescent="0.25">
      <c r="A50" s="19">
        <v>45</v>
      </c>
      <c r="B50" s="19" t="s">
        <v>198</v>
      </c>
      <c r="C50" s="39" t="s">
        <v>149</v>
      </c>
      <c r="D50" s="39" t="s">
        <v>86</v>
      </c>
      <c r="E50" s="39" t="s">
        <v>39</v>
      </c>
      <c r="F50" s="4" t="s">
        <v>17</v>
      </c>
      <c r="G50" s="19" t="s">
        <v>160</v>
      </c>
      <c r="H50" s="34">
        <v>10</v>
      </c>
      <c r="I50" s="34">
        <v>10</v>
      </c>
      <c r="J50" s="19" t="s">
        <v>159</v>
      </c>
      <c r="K50" s="19">
        <v>66</v>
      </c>
      <c r="L50" s="80">
        <f t="shared" si="1"/>
        <v>55.932203389830505</v>
      </c>
      <c r="M50" s="19" t="s">
        <v>1384</v>
      </c>
      <c r="N50" s="38">
        <v>37333</v>
      </c>
    </row>
    <row r="51" spans="1:17" ht="18" customHeight="1" x14ac:dyDescent="0.25">
      <c r="A51" s="19">
        <v>46</v>
      </c>
      <c r="B51" s="19"/>
      <c r="C51" s="47" t="s">
        <v>381</v>
      </c>
      <c r="D51" s="47" t="s">
        <v>18</v>
      </c>
      <c r="E51" s="19" t="s">
        <v>382</v>
      </c>
      <c r="F51" s="47" t="s">
        <v>17</v>
      </c>
      <c r="G51" s="19" t="s">
        <v>1385</v>
      </c>
      <c r="H51" s="15">
        <v>9</v>
      </c>
      <c r="I51" s="15">
        <v>9</v>
      </c>
      <c r="J51" s="19" t="s">
        <v>159</v>
      </c>
      <c r="K51" s="19">
        <v>64</v>
      </c>
      <c r="L51" s="80">
        <f t="shared" si="1"/>
        <v>54.237288135593218</v>
      </c>
      <c r="M51" s="19" t="s">
        <v>1384</v>
      </c>
      <c r="N51" s="46">
        <v>37742</v>
      </c>
    </row>
    <row r="52" spans="1:17" ht="18" customHeight="1" x14ac:dyDescent="0.25">
      <c r="A52" s="19">
        <v>47</v>
      </c>
      <c r="B52" s="19" t="s">
        <v>650</v>
      </c>
      <c r="C52" s="20" t="s">
        <v>651</v>
      </c>
      <c r="D52" s="21" t="s">
        <v>59</v>
      </c>
      <c r="E52" s="19" t="s">
        <v>27</v>
      </c>
      <c r="F52" s="19" t="s">
        <v>17</v>
      </c>
      <c r="G52" s="19" t="s">
        <v>483</v>
      </c>
      <c r="H52" s="52">
        <v>11</v>
      </c>
      <c r="I52" s="52">
        <v>11</v>
      </c>
      <c r="J52" s="19" t="s">
        <v>159</v>
      </c>
      <c r="K52" s="6">
        <v>64</v>
      </c>
      <c r="L52" s="80">
        <f t="shared" si="1"/>
        <v>54.237288135593218</v>
      </c>
      <c r="M52" s="19" t="s">
        <v>1384</v>
      </c>
      <c r="N52" s="44">
        <v>37139</v>
      </c>
    </row>
    <row r="53" spans="1:17" ht="18" customHeight="1" x14ac:dyDescent="0.25">
      <c r="A53" s="19">
        <v>48</v>
      </c>
      <c r="B53" s="19" t="s">
        <v>1169</v>
      </c>
      <c r="C53" s="19" t="s">
        <v>1170</v>
      </c>
      <c r="D53" s="19" t="s">
        <v>137</v>
      </c>
      <c r="E53" s="19" t="s">
        <v>155</v>
      </c>
      <c r="F53" s="15" t="s">
        <v>17</v>
      </c>
      <c r="G53" s="19" t="s">
        <v>1124</v>
      </c>
      <c r="H53" s="19">
        <v>11</v>
      </c>
      <c r="I53" s="19">
        <v>11</v>
      </c>
      <c r="J53" s="19" t="s">
        <v>159</v>
      </c>
      <c r="K53" s="19">
        <v>64</v>
      </c>
      <c r="L53" s="80">
        <f t="shared" si="1"/>
        <v>54.237288135593218</v>
      </c>
      <c r="M53" s="19" t="s">
        <v>1384</v>
      </c>
      <c r="N53" s="29">
        <v>36944</v>
      </c>
    </row>
    <row r="54" spans="1:17" ht="18" customHeight="1" x14ac:dyDescent="0.25">
      <c r="A54" s="19">
        <v>49</v>
      </c>
      <c r="B54" s="19" t="s">
        <v>1160</v>
      </c>
      <c r="C54" s="19" t="s">
        <v>1161</v>
      </c>
      <c r="D54" s="19" t="s">
        <v>131</v>
      </c>
      <c r="E54" s="19" t="s">
        <v>373</v>
      </c>
      <c r="F54" s="15" t="s">
        <v>17</v>
      </c>
      <c r="G54" s="19" t="s">
        <v>1124</v>
      </c>
      <c r="H54" s="19">
        <v>9</v>
      </c>
      <c r="I54" s="19">
        <v>9</v>
      </c>
      <c r="J54" s="19" t="s">
        <v>159</v>
      </c>
      <c r="K54" s="19">
        <v>63</v>
      </c>
      <c r="L54" s="80">
        <f t="shared" si="1"/>
        <v>53.389830508474581</v>
      </c>
      <c r="M54" s="19" t="s">
        <v>1384</v>
      </c>
      <c r="N54" s="29">
        <v>37642</v>
      </c>
    </row>
    <row r="55" spans="1:17" ht="18" customHeight="1" x14ac:dyDescent="0.25">
      <c r="A55" s="19">
        <v>50</v>
      </c>
      <c r="B55" s="19" t="s">
        <v>194</v>
      </c>
      <c r="C55" s="39" t="s">
        <v>156</v>
      </c>
      <c r="D55" s="4" t="s">
        <v>15</v>
      </c>
      <c r="E55" s="4" t="s">
        <v>22</v>
      </c>
      <c r="F55" s="4" t="s">
        <v>17</v>
      </c>
      <c r="G55" s="19" t="s">
        <v>160</v>
      </c>
      <c r="H55" s="34">
        <v>11</v>
      </c>
      <c r="I55" s="34">
        <v>11</v>
      </c>
      <c r="J55" s="19" t="s">
        <v>159</v>
      </c>
      <c r="K55" s="19">
        <v>62</v>
      </c>
      <c r="L55" s="80">
        <f t="shared" si="1"/>
        <v>52.542372881355938</v>
      </c>
      <c r="M55" s="19" t="s">
        <v>1384</v>
      </c>
      <c r="N55" s="38">
        <v>37249</v>
      </c>
    </row>
    <row r="56" spans="1:17" ht="18" customHeight="1" x14ac:dyDescent="0.25">
      <c r="A56" s="19">
        <v>51</v>
      </c>
      <c r="B56" s="19" t="s">
        <v>202</v>
      </c>
      <c r="C56" s="41" t="s">
        <v>134</v>
      </c>
      <c r="D56" s="4" t="s">
        <v>135</v>
      </c>
      <c r="E56" s="4" t="s">
        <v>129</v>
      </c>
      <c r="F56" s="4" t="s">
        <v>17</v>
      </c>
      <c r="G56" s="19" t="s">
        <v>160</v>
      </c>
      <c r="H56" s="34">
        <v>9</v>
      </c>
      <c r="I56" s="34">
        <v>9</v>
      </c>
      <c r="J56" s="19" t="s">
        <v>159</v>
      </c>
      <c r="K56" s="19">
        <v>61</v>
      </c>
      <c r="L56" s="80">
        <f t="shared" si="1"/>
        <v>51.694915254237287</v>
      </c>
      <c r="M56" s="19" t="s">
        <v>1384</v>
      </c>
      <c r="N56" s="38">
        <v>37732</v>
      </c>
    </row>
    <row r="57" spans="1:17" ht="18" customHeight="1" x14ac:dyDescent="0.25">
      <c r="A57" s="19">
        <v>52</v>
      </c>
      <c r="B57" s="19"/>
      <c r="C57" s="47" t="s">
        <v>385</v>
      </c>
      <c r="D57" s="47" t="s">
        <v>386</v>
      </c>
      <c r="E57" s="19" t="s">
        <v>97</v>
      </c>
      <c r="F57" s="47" t="s">
        <v>17</v>
      </c>
      <c r="G57" s="19" t="s">
        <v>1385</v>
      </c>
      <c r="H57" s="34">
        <v>10</v>
      </c>
      <c r="I57" s="34">
        <v>10</v>
      </c>
      <c r="J57" s="19" t="s">
        <v>159</v>
      </c>
      <c r="K57" s="19">
        <v>59</v>
      </c>
      <c r="L57" s="80">
        <f t="shared" si="1"/>
        <v>50</v>
      </c>
      <c r="M57" s="19" t="s">
        <v>1384</v>
      </c>
      <c r="N57" s="29">
        <v>37421</v>
      </c>
      <c r="Q57" t="s">
        <v>1387</v>
      </c>
    </row>
    <row r="58" spans="1:17" ht="18" customHeight="1" x14ac:dyDescent="0.25">
      <c r="A58" s="19">
        <v>53</v>
      </c>
      <c r="B58" s="19" t="s">
        <v>1113</v>
      </c>
      <c r="C58" s="20" t="s">
        <v>1114</v>
      </c>
      <c r="D58" s="21" t="s">
        <v>1115</v>
      </c>
      <c r="E58" s="21" t="s">
        <v>270</v>
      </c>
      <c r="F58" s="15" t="s">
        <v>17</v>
      </c>
      <c r="G58" s="19" t="s">
        <v>1018</v>
      </c>
      <c r="H58" s="15">
        <v>9</v>
      </c>
      <c r="I58" s="15">
        <v>9</v>
      </c>
      <c r="J58" s="19" t="s">
        <v>159</v>
      </c>
      <c r="K58" s="19">
        <v>56</v>
      </c>
      <c r="L58" s="80">
        <f t="shared" si="1"/>
        <v>47.457627118644069</v>
      </c>
      <c r="M58" s="19" t="s">
        <v>1384</v>
      </c>
      <c r="N58" s="19"/>
    </row>
    <row r="59" spans="1:17" ht="18" customHeight="1" x14ac:dyDescent="0.25">
      <c r="A59" s="19">
        <v>54</v>
      </c>
      <c r="B59" s="19" t="s">
        <v>193</v>
      </c>
      <c r="C59" s="41" t="s">
        <v>154</v>
      </c>
      <c r="D59" s="4" t="s">
        <v>29</v>
      </c>
      <c r="E59" s="4" t="s">
        <v>155</v>
      </c>
      <c r="F59" s="4" t="s">
        <v>17</v>
      </c>
      <c r="G59" s="19" t="s">
        <v>160</v>
      </c>
      <c r="H59" s="34">
        <v>11</v>
      </c>
      <c r="I59" s="34">
        <v>11</v>
      </c>
      <c r="J59" s="19" t="s">
        <v>159</v>
      </c>
      <c r="K59" s="19">
        <v>56</v>
      </c>
      <c r="L59" s="80">
        <f t="shared" si="1"/>
        <v>47.457627118644069</v>
      </c>
      <c r="M59" s="19" t="s">
        <v>1384</v>
      </c>
      <c r="N59" s="38">
        <v>37149</v>
      </c>
    </row>
    <row r="60" spans="1:17" ht="18" customHeight="1" x14ac:dyDescent="0.25">
      <c r="A60" s="19">
        <v>55</v>
      </c>
      <c r="B60" s="19" t="s">
        <v>201</v>
      </c>
      <c r="C60" s="42" t="s">
        <v>128</v>
      </c>
      <c r="D60" s="34" t="s">
        <v>80</v>
      </c>
      <c r="E60" s="34" t="s">
        <v>129</v>
      </c>
      <c r="F60" s="4" t="s">
        <v>17</v>
      </c>
      <c r="G60" s="19" t="s">
        <v>160</v>
      </c>
      <c r="H60" s="34">
        <v>9</v>
      </c>
      <c r="I60" s="34">
        <v>9</v>
      </c>
      <c r="J60" s="19" t="s">
        <v>159</v>
      </c>
      <c r="K60" s="19">
        <v>48</v>
      </c>
      <c r="L60" s="80">
        <f t="shared" si="1"/>
        <v>40.677966101694921</v>
      </c>
      <c r="M60" s="19" t="s">
        <v>1384</v>
      </c>
      <c r="N60" s="43">
        <v>37421</v>
      </c>
    </row>
    <row r="61" spans="1:17" ht="18" customHeight="1" x14ac:dyDescent="0.25">
      <c r="A61" s="19">
        <v>56</v>
      </c>
      <c r="B61" s="19" t="s">
        <v>204</v>
      </c>
      <c r="C61" s="42" t="s">
        <v>127</v>
      </c>
      <c r="D61" s="4" t="s">
        <v>21</v>
      </c>
      <c r="E61" s="4" t="s">
        <v>22</v>
      </c>
      <c r="F61" s="4" t="s">
        <v>17</v>
      </c>
      <c r="G61" s="19" t="s">
        <v>160</v>
      </c>
      <c r="H61" s="34">
        <v>9</v>
      </c>
      <c r="I61" s="34">
        <v>9</v>
      </c>
      <c r="J61" s="19" t="s">
        <v>159</v>
      </c>
      <c r="K61" s="19">
        <v>44</v>
      </c>
      <c r="L61" s="80">
        <f t="shared" si="1"/>
        <v>37.288135593220339</v>
      </c>
      <c r="M61" s="19" t="s">
        <v>1384</v>
      </c>
      <c r="N61" s="43">
        <v>37907</v>
      </c>
    </row>
    <row r="62" spans="1:17" ht="18" customHeight="1" x14ac:dyDescent="0.25">
      <c r="A62" s="19">
        <v>57</v>
      </c>
      <c r="B62" s="65" t="s">
        <v>1005</v>
      </c>
      <c r="C62" s="31" t="s">
        <v>1006</v>
      </c>
      <c r="D62" s="31" t="s">
        <v>29</v>
      </c>
      <c r="E62" s="31" t="s">
        <v>97</v>
      </c>
      <c r="F62" s="15" t="s">
        <v>17</v>
      </c>
      <c r="G62" s="19" t="s">
        <v>952</v>
      </c>
      <c r="H62" s="15">
        <v>10</v>
      </c>
      <c r="I62" s="15">
        <v>10</v>
      </c>
      <c r="J62" s="19" t="s">
        <v>159</v>
      </c>
      <c r="K62" s="19">
        <v>15</v>
      </c>
      <c r="L62" s="80">
        <f t="shared" si="1"/>
        <v>12.711864406779661</v>
      </c>
      <c r="M62" s="19" t="s">
        <v>1384</v>
      </c>
      <c r="N62" s="66">
        <v>37253</v>
      </c>
    </row>
    <row r="63" spans="1:17" ht="18" customHeight="1" x14ac:dyDescent="0.25">
      <c r="A63" s="19">
        <v>58</v>
      </c>
      <c r="B63" s="65" t="s">
        <v>996</v>
      </c>
      <c r="C63" s="65" t="s">
        <v>997</v>
      </c>
      <c r="D63" s="65" t="s">
        <v>768</v>
      </c>
      <c r="E63" s="65" t="s">
        <v>19</v>
      </c>
      <c r="F63" s="15" t="s">
        <v>17</v>
      </c>
      <c r="G63" s="19" t="s">
        <v>952</v>
      </c>
      <c r="H63" s="15">
        <v>9</v>
      </c>
      <c r="I63" s="15">
        <v>9</v>
      </c>
      <c r="J63" s="19" t="s">
        <v>159</v>
      </c>
      <c r="K63" s="19">
        <v>14</v>
      </c>
      <c r="L63" s="80">
        <f t="shared" si="1"/>
        <v>11.864406779661017</v>
      </c>
      <c r="M63" s="19" t="s">
        <v>1384</v>
      </c>
      <c r="N63" s="71">
        <v>37824</v>
      </c>
    </row>
    <row r="64" spans="1:17" ht="18" customHeight="1" x14ac:dyDescent="0.25">
      <c r="A64" s="19">
        <v>59</v>
      </c>
      <c r="B64" s="65" t="s">
        <v>1002</v>
      </c>
      <c r="C64" s="32" t="s">
        <v>1003</v>
      </c>
      <c r="D64" s="32" t="s">
        <v>96</v>
      </c>
      <c r="E64" s="32" t="s">
        <v>22</v>
      </c>
      <c r="F64" s="15" t="s">
        <v>17</v>
      </c>
      <c r="G64" s="19" t="s">
        <v>952</v>
      </c>
      <c r="H64" s="15">
        <v>10</v>
      </c>
      <c r="I64" s="15">
        <v>10</v>
      </c>
      <c r="J64" s="19" t="s">
        <v>159</v>
      </c>
      <c r="K64" s="19">
        <v>10</v>
      </c>
      <c r="L64" s="80">
        <f t="shared" si="1"/>
        <v>8.4745762711864394</v>
      </c>
      <c r="M64" s="19" t="s">
        <v>1384</v>
      </c>
      <c r="N64" s="32" t="s">
        <v>1004</v>
      </c>
    </row>
    <row r="65" spans="1:14" ht="18" customHeight="1" x14ac:dyDescent="0.25">
      <c r="A65" s="19">
        <v>60</v>
      </c>
      <c r="B65" s="19" t="s">
        <v>663</v>
      </c>
      <c r="C65" s="15" t="s">
        <v>664</v>
      </c>
      <c r="D65" s="15" t="s">
        <v>18</v>
      </c>
      <c r="E65" s="15" t="s">
        <v>155</v>
      </c>
      <c r="F65" s="15" t="s">
        <v>17</v>
      </c>
      <c r="G65" s="19" t="s">
        <v>661</v>
      </c>
      <c r="H65" s="15">
        <v>11</v>
      </c>
      <c r="I65" s="15">
        <v>11</v>
      </c>
      <c r="J65" s="19" t="s">
        <v>159</v>
      </c>
      <c r="K65" s="19">
        <v>0</v>
      </c>
      <c r="L65" s="80">
        <f t="shared" si="1"/>
        <v>0</v>
      </c>
      <c r="M65" s="19" t="s">
        <v>1384</v>
      </c>
      <c r="N65" s="45">
        <v>36930</v>
      </c>
    </row>
  </sheetData>
  <autoFilter ref="A5:N5">
    <sortState ref="A6:N65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workbookViewId="0"/>
  </sheetViews>
  <sheetFormatPr defaultRowHeight="15" x14ac:dyDescent="0.25"/>
  <cols>
    <col min="3" max="3" width="15" customWidth="1"/>
    <col min="4" max="4" width="15.7109375" customWidth="1"/>
    <col min="5" max="5" width="17" customWidth="1"/>
    <col min="7" max="7" width="21.140625" customWidth="1"/>
    <col min="12" max="13" width="9.140625" style="23"/>
    <col min="14" max="14" width="23.140625" customWidth="1"/>
  </cols>
  <sheetData>
    <row r="2" spans="1:14" x14ac:dyDescent="0.25">
      <c r="A2" s="86" t="s">
        <v>1390</v>
      </c>
      <c r="B2" s="86"/>
      <c r="C2" s="86"/>
      <c r="D2" s="86"/>
      <c r="E2" s="86"/>
      <c r="F2" s="86"/>
      <c r="G2" s="86"/>
      <c r="H2" s="86"/>
      <c r="I2" s="86"/>
      <c r="J2" s="86"/>
      <c r="K2" s="25" t="s">
        <v>0</v>
      </c>
      <c r="L2" s="25"/>
      <c r="M2" s="25"/>
      <c r="N2" s="25" t="s">
        <v>217</v>
      </c>
    </row>
    <row r="3" spans="1:14" x14ac:dyDescent="0.25">
      <c r="A3" s="85" t="s">
        <v>1</v>
      </c>
      <c r="B3" s="85"/>
      <c r="C3" s="85"/>
      <c r="D3" s="85">
        <v>90</v>
      </c>
      <c r="E3" s="85"/>
      <c r="F3" s="25"/>
      <c r="G3" s="25"/>
      <c r="H3" s="25"/>
      <c r="I3" s="25"/>
      <c r="J3" s="25"/>
      <c r="K3" s="25"/>
      <c r="L3" s="25"/>
      <c r="M3" s="25"/>
      <c r="N3" s="25"/>
    </row>
    <row r="4" spans="1:14" ht="60" x14ac:dyDescent="0.25">
      <c r="A4" s="26" t="s">
        <v>2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3</v>
      </c>
      <c r="H4" s="27" t="s">
        <v>10</v>
      </c>
      <c r="I4" s="27" t="s">
        <v>12</v>
      </c>
      <c r="J4" s="27" t="s">
        <v>13</v>
      </c>
      <c r="K4" s="28" t="s">
        <v>14</v>
      </c>
      <c r="L4" s="28" t="s">
        <v>1380</v>
      </c>
      <c r="M4" s="28" t="s">
        <v>1381</v>
      </c>
      <c r="N4" s="27" t="s">
        <v>9</v>
      </c>
    </row>
    <row r="5" spans="1:14" ht="18" customHeight="1" x14ac:dyDescent="0.25">
      <c r="A5" s="19">
        <v>1</v>
      </c>
      <c r="B5" s="19"/>
      <c r="C5" s="22" t="s">
        <v>332</v>
      </c>
      <c r="D5" s="21" t="s">
        <v>329</v>
      </c>
      <c r="E5" s="21" t="s">
        <v>64</v>
      </c>
      <c r="F5" s="4" t="s">
        <v>33</v>
      </c>
      <c r="G5" s="19" t="s">
        <v>1385</v>
      </c>
      <c r="H5" s="15">
        <v>6</v>
      </c>
      <c r="I5" s="15">
        <v>6</v>
      </c>
      <c r="J5" s="15" t="s">
        <v>159</v>
      </c>
      <c r="K5" s="19">
        <v>86</v>
      </c>
      <c r="L5" s="81">
        <f t="shared" ref="L5:L36" si="0">K5/90*100</f>
        <v>95.555555555555557</v>
      </c>
      <c r="M5" s="19" t="s">
        <v>1382</v>
      </c>
      <c r="N5" s="44">
        <v>38953</v>
      </c>
    </row>
    <row r="6" spans="1:14" ht="18" customHeight="1" x14ac:dyDescent="0.25">
      <c r="A6" s="19">
        <v>2</v>
      </c>
      <c r="B6" s="19" t="s">
        <v>1298</v>
      </c>
      <c r="C6" s="19" t="s">
        <v>1299</v>
      </c>
      <c r="D6" s="19" t="s">
        <v>53</v>
      </c>
      <c r="E6" s="19" t="s">
        <v>48</v>
      </c>
      <c r="F6" s="4" t="s">
        <v>33</v>
      </c>
      <c r="G6" s="19" t="s">
        <v>1297</v>
      </c>
      <c r="H6" s="19">
        <v>6</v>
      </c>
      <c r="I6" s="19">
        <v>6</v>
      </c>
      <c r="J6" s="15" t="s">
        <v>159</v>
      </c>
      <c r="K6" s="19">
        <v>85</v>
      </c>
      <c r="L6" s="81">
        <f t="shared" si="0"/>
        <v>94.444444444444443</v>
      </c>
      <c r="M6" s="19" t="s">
        <v>1382</v>
      </c>
      <c r="N6" s="29">
        <v>38898</v>
      </c>
    </row>
    <row r="7" spans="1:14" ht="18" customHeight="1" x14ac:dyDescent="0.25">
      <c r="A7" s="19">
        <v>3</v>
      </c>
      <c r="B7" s="19"/>
      <c r="C7" s="22" t="s">
        <v>337</v>
      </c>
      <c r="D7" s="21" t="s">
        <v>338</v>
      </c>
      <c r="E7" s="19" t="s">
        <v>339</v>
      </c>
      <c r="F7" s="4" t="s">
        <v>33</v>
      </c>
      <c r="G7" s="19" t="s">
        <v>1385</v>
      </c>
      <c r="H7" s="15">
        <v>5</v>
      </c>
      <c r="I7" s="15">
        <v>5</v>
      </c>
      <c r="J7" s="19" t="s">
        <v>159</v>
      </c>
      <c r="K7" s="19">
        <v>80</v>
      </c>
      <c r="L7" s="81">
        <f t="shared" si="0"/>
        <v>88.888888888888886</v>
      </c>
      <c r="M7" s="19" t="s">
        <v>1383</v>
      </c>
      <c r="N7" s="46">
        <v>39260</v>
      </c>
    </row>
    <row r="8" spans="1:14" ht="18" customHeight="1" x14ac:dyDescent="0.25">
      <c r="A8" s="19">
        <v>4</v>
      </c>
      <c r="B8" s="19" t="s">
        <v>795</v>
      </c>
      <c r="C8" s="62" t="s">
        <v>796</v>
      </c>
      <c r="D8" s="62" t="s">
        <v>797</v>
      </c>
      <c r="E8" s="62" t="s">
        <v>436</v>
      </c>
      <c r="F8" s="4" t="s">
        <v>33</v>
      </c>
      <c r="G8" s="19" t="s">
        <v>661</v>
      </c>
      <c r="H8" s="15">
        <v>5</v>
      </c>
      <c r="I8" s="15">
        <v>5</v>
      </c>
      <c r="J8" s="15" t="s">
        <v>159</v>
      </c>
      <c r="K8" s="19">
        <v>80</v>
      </c>
      <c r="L8" s="81">
        <f t="shared" si="0"/>
        <v>88.888888888888886</v>
      </c>
      <c r="M8" s="19" t="s">
        <v>1383</v>
      </c>
      <c r="N8" s="46">
        <v>39111</v>
      </c>
    </row>
    <row r="9" spans="1:14" ht="18" customHeight="1" x14ac:dyDescent="0.25">
      <c r="A9" s="19">
        <v>5</v>
      </c>
      <c r="B9" s="19" t="s">
        <v>1256</v>
      </c>
      <c r="C9" s="54" t="s">
        <v>1286</v>
      </c>
      <c r="D9" s="15" t="s">
        <v>1287</v>
      </c>
      <c r="E9" s="15" t="s">
        <v>64</v>
      </c>
      <c r="F9" s="4" t="s">
        <v>33</v>
      </c>
      <c r="G9" s="19" t="s">
        <v>1219</v>
      </c>
      <c r="H9" s="15">
        <v>5</v>
      </c>
      <c r="I9" s="15">
        <v>5</v>
      </c>
      <c r="J9" s="15" t="s">
        <v>159</v>
      </c>
      <c r="K9" s="19">
        <v>79.5</v>
      </c>
      <c r="L9" s="81">
        <f t="shared" si="0"/>
        <v>88.333333333333329</v>
      </c>
      <c r="M9" s="19" t="s">
        <v>1383</v>
      </c>
      <c r="N9" s="71">
        <v>39284</v>
      </c>
    </row>
    <row r="10" spans="1:14" ht="18" customHeight="1" x14ac:dyDescent="0.25">
      <c r="A10" s="19">
        <v>6</v>
      </c>
      <c r="B10" s="19" t="s">
        <v>505</v>
      </c>
      <c r="C10" s="19" t="s">
        <v>506</v>
      </c>
      <c r="D10" s="19" t="s">
        <v>293</v>
      </c>
      <c r="E10" s="19" t="s">
        <v>45</v>
      </c>
      <c r="F10" s="4" t="s">
        <v>33</v>
      </c>
      <c r="G10" s="19" t="s">
        <v>483</v>
      </c>
      <c r="H10" s="51">
        <v>6</v>
      </c>
      <c r="I10" s="51">
        <v>6</v>
      </c>
      <c r="J10" s="15" t="s">
        <v>159</v>
      </c>
      <c r="K10" s="6">
        <v>79</v>
      </c>
      <c r="L10" s="81">
        <f t="shared" si="0"/>
        <v>87.777777777777771</v>
      </c>
      <c r="M10" s="19" t="s">
        <v>1383</v>
      </c>
      <c r="N10" s="44">
        <v>38869</v>
      </c>
    </row>
    <row r="11" spans="1:14" ht="18" customHeight="1" x14ac:dyDescent="0.25">
      <c r="A11" s="19">
        <v>7</v>
      </c>
      <c r="B11" s="19"/>
      <c r="C11" s="22" t="s">
        <v>333</v>
      </c>
      <c r="D11" s="21" t="s">
        <v>44</v>
      </c>
      <c r="E11" s="21" t="s">
        <v>48</v>
      </c>
      <c r="F11" s="4" t="s">
        <v>33</v>
      </c>
      <c r="G11" s="19" t="s">
        <v>1385</v>
      </c>
      <c r="H11" s="15">
        <v>5</v>
      </c>
      <c r="I11" s="15">
        <v>5</v>
      </c>
      <c r="J11" s="19" t="s">
        <v>159</v>
      </c>
      <c r="K11" s="19">
        <v>78</v>
      </c>
      <c r="L11" s="81">
        <f t="shared" si="0"/>
        <v>86.666666666666671</v>
      </c>
      <c r="M11" s="19" t="s">
        <v>1383</v>
      </c>
      <c r="N11" s="46">
        <v>39367</v>
      </c>
    </row>
    <row r="12" spans="1:14" ht="18" customHeight="1" x14ac:dyDescent="0.25">
      <c r="A12" s="19">
        <v>8</v>
      </c>
      <c r="B12" s="19"/>
      <c r="C12" s="22" t="s">
        <v>334</v>
      </c>
      <c r="D12" s="21" t="s">
        <v>335</v>
      </c>
      <c r="E12" s="21" t="s">
        <v>302</v>
      </c>
      <c r="F12" s="4" t="s">
        <v>33</v>
      </c>
      <c r="G12" s="19" t="s">
        <v>1385</v>
      </c>
      <c r="H12" s="15">
        <v>5</v>
      </c>
      <c r="I12" s="15">
        <v>5</v>
      </c>
      <c r="J12" s="19" t="s">
        <v>159</v>
      </c>
      <c r="K12" s="19">
        <v>78</v>
      </c>
      <c r="L12" s="81">
        <f t="shared" si="0"/>
        <v>86.666666666666671</v>
      </c>
      <c r="M12" s="19" t="s">
        <v>1383</v>
      </c>
      <c r="N12" s="46">
        <v>39261</v>
      </c>
    </row>
    <row r="13" spans="1:14" ht="18" customHeight="1" x14ac:dyDescent="0.25">
      <c r="A13" s="19">
        <v>9</v>
      </c>
      <c r="B13" s="19" t="s">
        <v>184</v>
      </c>
      <c r="C13" s="39" t="s">
        <v>88</v>
      </c>
      <c r="D13" s="34" t="s">
        <v>61</v>
      </c>
      <c r="E13" s="34" t="s">
        <v>64</v>
      </c>
      <c r="F13" s="4" t="s">
        <v>33</v>
      </c>
      <c r="G13" s="19" t="s">
        <v>160</v>
      </c>
      <c r="H13" s="34">
        <v>6</v>
      </c>
      <c r="I13" s="34">
        <v>6</v>
      </c>
      <c r="J13" s="15" t="s">
        <v>159</v>
      </c>
      <c r="K13" s="19">
        <v>78</v>
      </c>
      <c r="L13" s="81">
        <f t="shared" si="0"/>
        <v>86.666666666666671</v>
      </c>
      <c r="M13" s="19" t="s">
        <v>1383</v>
      </c>
      <c r="N13" s="38">
        <v>38821</v>
      </c>
    </row>
    <row r="14" spans="1:14" ht="18" customHeight="1" x14ac:dyDescent="0.25">
      <c r="A14" s="19">
        <v>10</v>
      </c>
      <c r="B14" s="19" t="s">
        <v>540</v>
      </c>
      <c r="C14" s="16" t="s">
        <v>541</v>
      </c>
      <c r="D14" s="16" t="s">
        <v>53</v>
      </c>
      <c r="E14" s="19" t="s">
        <v>57</v>
      </c>
      <c r="F14" s="4" t="s">
        <v>33</v>
      </c>
      <c r="G14" s="19" t="s">
        <v>483</v>
      </c>
      <c r="H14" s="51">
        <v>6</v>
      </c>
      <c r="I14" s="51">
        <v>6</v>
      </c>
      <c r="J14" s="15" t="s">
        <v>159</v>
      </c>
      <c r="K14" s="6">
        <v>78</v>
      </c>
      <c r="L14" s="81">
        <f t="shared" si="0"/>
        <v>86.666666666666671</v>
      </c>
      <c r="M14" s="19" t="s">
        <v>1383</v>
      </c>
      <c r="N14" s="44">
        <v>38821</v>
      </c>
    </row>
    <row r="15" spans="1:14" ht="18" customHeight="1" x14ac:dyDescent="0.25">
      <c r="A15" s="19">
        <v>11</v>
      </c>
      <c r="B15" s="19"/>
      <c r="C15" s="22" t="s">
        <v>331</v>
      </c>
      <c r="D15" s="21" t="s">
        <v>72</v>
      </c>
      <c r="E15" s="21" t="s">
        <v>42</v>
      </c>
      <c r="F15" s="4" t="s">
        <v>33</v>
      </c>
      <c r="G15" s="19" t="s">
        <v>1385</v>
      </c>
      <c r="H15" s="15">
        <v>5</v>
      </c>
      <c r="I15" s="15">
        <v>5</v>
      </c>
      <c r="J15" s="19" t="s">
        <v>159</v>
      </c>
      <c r="K15" s="19">
        <v>78</v>
      </c>
      <c r="L15" s="81">
        <f t="shared" si="0"/>
        <v>86.666666666666671</v>
      </c>
      <c r="M15" s="19" t="s">
        <v>1383</v>
      </c>
      <c r="N15" s="46">
        <v>39367</v>
      </c>
    </row>
    <row r="16" spans="1:14" ht="18" customHeight="1" x14ac:dyDescent="0.25">
      <c r="A16" s="19">
        <v>12</v>
      </c>
      <c r="B16" s="19" t="s">
        <v>1326</v>
      </c>
      <c r="C16" s="19" t="s">
        <v>1327</v>
      </c>
      <c r="D16" s="19" t="s">
        <v>1328</v>
      </c>
      <c r="E16" s="19" t="s">
        <v>36</v>
      </c>
      <c r="F16" s="4" t="s">
        <v>33</v>
      </c>
      <c r="G16" s="19" t="s">
        <v>952</v>
      </c>
      <c r="H16" s="19">
        <v>5</v>
      </c>
      <c r="I16" s="19">
        <v>5</v>
      </c>
      <c r="J16" s="15" t="s">
        <v>159</v>
      </c>
      <c r="K16" s="19">
        <v>78</v>
      </c>
      <c r="L16" s="81">
        <f t="shared" si="0"/>
        <v>86.666666666666671</v>
      </c>
      <c r="M16" s="19" t="s">
        <v>1383</v>
      </c>
      <c r="N16" s="29">
        <v>39004</v>
      </c>
    </row>
    <row r="17" spans="1:14" ht="18" customHeight="1" x14ac:dyDescent="0.25">
      <c r="A17" s="19">
        <v>13</v>
      </c>
      <c r="B17" s="19" t="s">
        <v>530</v>
      </c>
      <c r="C17" s="19" t="s">
        <v>531</v>
      </c>
      <c r="D17" s="19" t="s">
        <v>402</v>
      </c>
      <c r="E17" s="19" t="s">
        <v>36</v>
      </c>
      <c r="F17" s="4" t="s">
        <v>33</v>
      </c>
      <c r="G17" s="19" t="s">
        <v>483</v>
      </c>
      <c r="H17" s="51">
        <v>6</v>
      </c>
      <c r="I17" s="51">
        <v>6</v>
      </c>
      <c r="J17" s="15" t="s">
        <v>159</v>
      </c>
      <c r="K17" s="6">
        <v>77</v>
      </c>
      <c r="L17" s="81">
        <f t="shared" si="0"/>
        <v>85.555555555555557</v>
      </c>
      <c r="M17" s="19" t="s">
        <v>1383</v>
      </c>
      <c r="N17" s="44">
        <v>38812</v>
      </c>
    </row>
    <row r="18" spans="1:14" ht="18" customHeight="1" x14ac:dyDescent="0.25">
      <c r="A18" s="19">
        <v>14</v>
      </c>
      <c r="B18" s="19" t="s">
        <v>518</v>
      </c>
      <c r="C18" s="19" t="s">
        <v>519</v>
      </c>
      <c r="D18" s="19" t="s">
        <v>293</v>
      </c>
      <c r="E18" s="19" t="s">
        <v>520</v>
      </c>
      <c r="F18" s="4" t="s">
        <v>33</v>
      </c>
      <c r="G18" s="19" t="s">
        <v>483</v>
      </c>
      <c r="H18" s="51">
        <v>6</v>
      </c>
      <c r="I18" s="51">
        <v>6</v>
      </c>
      <c r="J18" s="15" t="s">
        <v>159</v>
      </c>
      <c r="K18" s="6">
        <v>77</v>
      </c>
      <c r="L18" s="81">
        <f t="shared" si="0"/>
        <v>85.555555555555557</v>
      </c>
      <c r="M18" s="19" t="s">
        <v>1383</v>
      </c>
      <c r="N18" s="44">
        <v>38866</v>
      </c>
    </row>
    <row r="19" spans="1:14" ht="18" customHeight="1" x14ac:dyDescent="0.25">
      <c r="A19" s="19">
        <v>15</v>
      </c>
      <c r="B19" s="19"/>
      <c r="C19" s="22" t="s">
        <v>328</v>
      </c>
      <c r="D19" s="21" t="s">
        <v>329</v>
      </c>
      <c r="E19" s="21" t="s">
        <v>330</v>
      </c>
      <c r="F19" s="4" t="s">
        <v>33</v>
      </c>
      <c r="G19" s="19" t="s">
        <v>1385</v>
      </c>
      <c r="H19" s="15">
        <v>6</v>
      </c>
      <c r="I19" s="15">
        <v>6</v>
      </c>
      <c r="J19" s="15" t="s">
        <v>159</v>
      </c>
      <c r="K19" s="19">
        <v>77</v>
      </c>
      <c r="L19" s="81">
        <f t="shared" si="0"/>
        <v>85.555555555555557</v>
      </c>
      <c r="M19" s="19" t="s">
        <v>1383</v>
      </c>
      <c r="N19" s="44">
        <v>38689</v>
      </c>
    </row>
    <row r="20" spans="1:14" ht="18" customHeight="1" x14ac:dyDescent="0.25">
      <c r="A20" s="19">
        <v>16</v>
      </c>
      <c r="B20" s="19" t="s">
        <v>748</v>
      </c>
      <c r="C20" s="52" t="s">
        <v>749</v>
      </c>
      <c r="D20" s="52" t="s">
        <v>54</v>
      </c>
      <c r="E20" s="52" t="s">
        <v>57</v>
      </c>
      <c r="F20" s="4" t="s">
        <v>33</v>
      </c>
      <c r="G20" s="19" t="s">
        <v>661</v>
      </c>
      <c r="H20" s="59">
        <v>5</v>
      </c>
      <c r="I20" s="59">
        <v>5</v>
      </c>
      <c r="J20" s="15" t="s">
        <v>159</v>
      </c>
      <c r="K20" s="15">
        <v>76</v>
      </c>
      <c r="L20" s="81">
        <f t="shared" si="0"/>
        <v>84.444444444444443</v>
      </c>
      <c r="M20" s="19" t="s">
        <v>1383</v>
      </c>
      <c r="N20" s="53">
        <v>39078</v>
      </c>
    </row>
    <row r="21" spans="1:14" ht="18" customHeight="1" x14ac:dyDescent="0.25">
      <c r="A21" s="19">
        <v>17</v>
      </c>
      <c r="B21" s="19"/>
      <c r="C21" s="20" t="s">
        <v>336</v>
      </c>
      <c r="D21" s="6" t="s">
        <v>31</v>
      </c>
      <c r="E21" s="6" t="s">
        <v>64</v>
      </c>
      <c r="F21" s="4" t="s">
        <v>33</v>
      </c>
      <c r="G21" s="19" t="s">
        <v>1385</v>
      </c>
      <c r="H21" s="15">
        <v>6</v>
      </c>
      <c r="I21" s="15">
        <v>6</v>
      </c>
      <c r="J21" s="15" t="s">
        <v>159</v>
      </c>
      <c r="K21" s="19">
        <v>76</v>
      </c>
      <c r="L21" s="81">
        <f t="shared" si="0"/>
        <v>84.444444444444443</v>
      </c>
      <c r="M21" s="19" t="s">
        <v>1383</v>
      </c>
      <c r="N21" s="46">
        <v>38807</v>
      </c>
    </row>
    <row r="22" spans="1:14" ht="18" customHeight="1" x14ac:dyDescent="0.25">
      <c r="A22" s="19">
        <v>18</v>
      </c>
      <c r="B22" s="19" t="s">
        <v>1207</v>
      </c>
      <c r="C22" s="19" t="s">
        <v>1208</v>
      </c>
      <c r="D22" s="19" t="s">
        <v>31</v>
      </c>
      <c r="E22" s="19" t="s">
        <v>595</v>
      </c>
      <c r="F22" s="4" t="s">
        <v>33</v>
      </c>
      <c r="G22" s="19" t="s">
        <v>1185</v>
      </c>
      <c r="H22" s="19">
        <v>6</v>
      </c>
      <c r="I22" s="19">
        <v>6</v>
      </c>
      <c r="J22" s="15" t="s">
        <v>159</v>
      </c>
      <c r="K22" s="19">
        <v>76</v>
      </c>
      <c r="L22" s="81">
        <f t="shared" si="0"/>
        <v>84.444444444444443</v>
      </c>
      <c r="M22" s="19" t="s">
        <v>1383</v>
      </c>
      <c r="N22" s="19"/>
    </row>
    <row r="23" spans="1:14" ht="18" customHeight="1" x14ac:dyDescent="0.25">
      <c r="A23" s="19">
        <v>19</v>
      </c>
      <c r="B23" s="29" t="s">
        <v>400</v>
      </c>
      <c r="C23" s="19" t="s">
        <v>401</v>
      </c>
      <c r="D23" s="19" t="s">
        <v>402</v>
      </c>
      <c r="E23" s="19" t="s">
        <v>42</v>
      </c>
      <c r="F23" s="4" t="s">
        <v>33</v>
      </c>
      <c r="G23" s="19" t="s">
        <v>403</v>
      </c>
      <c r="H23" s="51">
        <v>6</v>
      </c>
      <c r="I23" s="19">
        <v>6</v>
      </c>
      <c r="J23" s="15" t="s">
        <v>159</v>
      </c>
      <c r="K23" s="19">
        <v>75</v>
      </c>
      <c r="L23" s="81">
        <f t="shared" si="0"/>
        <v>83.333333333333343</v>
      </c>
      <c r="M23" s="19" t="s">
        <v>1383</v>
      </c>
      <c r="N23" s="29">
        <v>38921</v>
      </c>
    </row>
    <row r="24" spans="1:14" ht="18" customHeight="1" x14ac:dyDescent="0.25">
      <c r="A24" s="19">
        <v>20</v>
      </c>
      <c r="B24" s="19" t="s">
        <v>1200</v>
      </c>
      <c r="C24" s="19" t="s">
        <v>1201</v>
      </c>
      <c r="D24" s="19" t="s">
        <v>47</v>
      </c>
      <c r="E24" s="19" t="s">
        <v>64</v>
      </c>
      <c r="F24" s="4" t="s">
        <v>33</v>
      </c>
      <c r="G24" s="19" t="s">
        <v>1185</v>
      </c>
      <c r="H24" s="19">
        <v>6</v>
      </c>
      <c r="I24" s="19">
        <v>6</v>
      </c>
      <c r="J24" s="15" t="s">
        <v>159</v>
      </c>
      <c r="K24" s="19">
        <v>75</v>
      </c>
      <c r="L24" s="81">
        <f t="shared" si="0"/>
        <v>83.333333333333343</v>
      </c>
      <c r="M24" s="19" t="s">
        <v>1383</v>
      </c>
      <c r="N24" s="29">
        <v>38920</v>
      </c>
    </row>
    <row r="25" spans="1:14" ht="18" customHeight="1" x14ac:dyDescent="0.25">
      <c r="A25" s="19">
        <v>21</v>
      </c>
      <c r="B25" s="19" t="s">
        <v>186</v>
      </c>
      <c r="C25" s="1" t="s">
        <v>63</v>
      </c>
      <c r="D25" s="4" t="s">
        <v>31</v>
      </c>
      <c r="E25" s="4" t="s">
        <v>64</v>
      </c>
      <c r="F25" s="4" t="s">
        <v>33</v>
      </c>
      <c r="G25" s="19" t="s">
        <v>160</v>
      </c>
      <c r="H25" s="34">
        <v>6</v>
      </c>
      <c r="I25" s="34">
        <v>6</v>
      </c>
      <c r="J25" s="15" t="s">
        <v>159</v>
      </c>
      <c r="K25" s="19">
        <v>75</v>
      </c>
      <c r="L25" s="81">
        <f t="shared" si="0"/>
        <v>83.333333333333343</v>
      </c>
      <c r="M25" s="19" t="s">
        <v>1383</v>
      </c>
      <c r="N25" s="36">
        <v>38995</v>
      </c>
    </row>
    <row r="26" spans="1:14" ht="18" customHeight="1" x14ac:dyDescent="0.25">
      <c r="A26" s="19">
        <v>22</v>
      </c>
      <c r="B26" s="19" t="s">
        <v>791</v>
      </c>
      <c r="C26" s="62" t="s">
        <v>792</v>
      </c>
      <c r="D26" s="62" t="s">
        <v>793</v>
      </c>
      <c r="E26" s="62" t="s">
        <v>794</v>
      </c>
      <c r="F26" s="4" t="s">
        <v>33</v>
      </c>
      <c r="G26" s="19" t="s">
        <v>661</v>
      </c>
      <c r="H26" s="15">
        <v>5</v>
      </c>
      <c r="I26" s="15">
        <v>5</v>
      </c>
      <c r="J26" s="15" t="s">
        <v>159</v>
      </c>
      <c r="K26" s="19">
        <v>75</v>
      </c>
      <c r="L26" s="81">
        <f t="shared" si="0"/>
        <v>83.333333333333343</v>
      </c>
      <c r="M26" s="19" t="s">
        <v>1383</v>
      </c>
      <c r="N26" s="46">
        <v>39197</v>
      </c>
    </row>
    <row r="27" spans="1:14" ht="18" customHeight="1" x14ac:dyDescent="0.25">
      <c r="A27" s="19">
        <v>23</v>
      </c>
      <c r="B27" s="19" t="s">
        <v>1336</v>
      </c>
      <c r="C27" s="19" t="s">
        <v>1337</v>
      </c>
      <c r="D27" s="19" t="s">
        <v>1338</v>
      </c>
      <c r="E27" s="19" t="s">
        <v>55</v>
      </c>
      <c r="F27" s="4" t="s">
        <v>33</v>
      </c>
      <c r="G27" s="19" t="s">
        <v>952</v>
      </c>
      <c r="H27" s="19">
        <v>6</v>
      </c>
      <c r="I27" s="19">
        <v>6</v>
      </c>
      <c r="J27" s="15" t="s">
        <v>159</v>
      </c>
      <c r="K27" s="19">
        <v>75</v>
      </c>
      <c r="L27" s="81">
        <f t="shared" si="0"/>
        <v>83.333333333333343</v>
      </c>
      <c r="M27" s="19" t="s">
        <v>1383</v>
      </c>
      <c r="N27" s="29">
        <v>38799</v>
      </c>
    </row>
    <row r="28" spans="1:14" ht="18" customHeight="1" x14ac:dyDescent="0.25">
      <c r="A28" s="19">
        <v>24</v>
      </c>
      <c r="B28" s="19" t="s">
        <v>1202</v>
      </c>
      <c r="C28" s="19" t="s">
        <v>1203</v>
      </c>
      <c r="D28" s="19" t="s">
        <v>1204</v>
      </c>
      <c r="E28" s="19" t="s">
        <v>57</v>
      </c>
      <c r="F28" s="4" t="s">
        <v>33</v>
      </c>
      <c r="G28" s="19" t="s">
        <v>1185</v>
      </c>
      <c r="H28" s="19">
        <v>6</v>
      </c>
      <c r="I28" s="19">
        <v>6</v>
      </c>
      <c r="J28" s="15" t="s">
        <v>159</v>
      </c>
      <c r="K28" s="19">
        <v>75</v>
      </c>
      <c r="L28" s="81">
        <f t="shared" si="0"/>
        <v>83.333333333333343</v>
      </c>
      <c r="M28" s="19" t="s">
        <v>1383</v>
      </c>
      <c r="N28" s="29">
        <v>38819</v>
      </c>
    </row>
    <row r="29" spans="1:14" ht="18" customHeight="1" x14ac:dyDescent="0.25">
      <c r="A29" s="19">
        <v>25</v>
      </c>
      <c r="B29" s="19" t="s">
        <v>415</v>
      </c>
      <c r="C29" s="19" t="s">
        <v>416</v>
      </c>
      <c r="D29" s="19" t="s">
        <v>72</v>
      </c>
      <c r="E29" s="19" t="s">
        <v>239</v>
      </c>
      <c r="F29" s="4" t="s">
        <v>33</v>
      </c>
      <c r="G29" s="19" t="s">
        <v>403</v>
      </c>
      <c r="H29" s="51">
        <v>6</v>
      </c>
      <c r="I29" s="19">
        <v>6</v>
      </c>
      <c r="J29" s="15" t="s">
        <v>159</v>
      </c>
      <c r="K29" s="19">
        <v>74</v>
      </c>
      <c r="L29" s="81">
        <f t="shared" si="0"/>
        <v>82.222222222222214</v>
      </c>
      <c r="M29" s="19" t="s">
        <v>1383</v>
      </c>
      <c r="N29" s="29">
        <v>39027</v>
      </c>
    </row>
    <row r="30" spans="1:14" ht="18" customHeight="1" x14ac:dyDescent="0.25">
      <c r="A30" s="19">
        <v>26</v>
      </c>
      <c r="B30" s="19" t="s">
        <v>516</v>
      </c>
      <c r="C30" s="19" t="s">
        <v>517</v>
      </c>
      <c r="D30" s="19" t="s">
        <v>394</v>
      </c>
      <c r="E30" s="19" t="s">
        <v>352</v>
      </c>
      <c r="F30" s="4" t="s">
        <v>33</v>
      </c>
      <c r="G30" s="19" t="s">
        <v>483</v>
      </c>
      <c r="H30" s="51">
        <v>6</v>
      </c>
      <c r="I30" s="51">
        <v>6</v>
      </c>
      <c r="J30" s="15" t="s">
        <v>159</v>
      </c>
      <c r="K30" s="6">
        <v>74</v>
      </c>
      <c r="L30" s="81">
        <f t="shared" si="0"/>
        <v>82.222222222222214</v>
      </c>
      <c r="M30" s="19" t="s">
        <v>1383</v>
      </c>
      <c r="N30" s="44">
        <v>38785</v>
      </c>
    </row>
    <row r="31" spans="1:14" ht="18" customHeight="1" x14ac:dyDescent="0.25">
      <c r="A31" s="19">
        <v>27</v>
      </c>
      <c r="B31" s="19" t="s">
        <v>1039</v>
      </c>
      <c r="C31" s="20" t="s">
        <v>1040</v>
      </c>
      <c r="D31" s="21" t="s">
        <v>54</v>
      </c>
      <c r="E31" s="21" t="s">
        <v>869</v>
      </c>
      <c r="F31" s="4" t="s">
        <v>33</v>
      </c>
      <c r="G31" s="19" t="s">
        <v>1018</v>
      </c>
      <c r="H31" s="15">
        <v>6</v>
      </c>
      <c r="I31" s="15">
        <v>6</v>
      </c>
      <c r="J31" s="15" t="s">
        <v>159</v>
      </c>
      <c r="K31" s="19">
        <v>73</v>
      </c>
      <c r="L31" s="81">
        <f t="shared" si="0"/>
        <v>81.111111111111114</v>
      </c>
      <c r="M31" s="19" t="s">
        <v>1383</v>
      </c>
      <c r="N31" s="19"/>
    </row>
    <row r="32" spans="1:14" ht="18" customHeight="1" x14ac:dyDescent="0.25">
      <c r="A32" s="19">
        <v>28</v>
      </c>
      <c r="B32" s="19" t="s">
        <v>1198</v>
      </c>
      <c r="C32" s="19" t="s">
        <v>1199</v>
      </c>
      <c r="D32" s="19" t="s">
        <v>281</v>
      </c>
      <c r="E32" s="19" t="s">
        <v>55</v>
      </c>
      <c r="F32" s="4" t="s">
        <v>33</v>
      </c>
      <c r="G32" s="19" t="s">
        <v>1185</v>
      </c>
      <c r="H32" s="19">
        <v>6</v>
      </c>
      <c r="I32" s="19">
        <v>6</v>
      </c>
      <c r="J32" s="15" t="s">
        <v>159</v>
      </c>
      <c r="K32" s="19">
        <v>73</v>
      </c>
      <c r="L32" s="81">
        <f t="shared" si="0"/>
        <v>81.111111111111114</v>
      </c>
      <c r="M32" s="19" t="s">
        <v>1383</v>
      </c>
      <c r="N32" s="29">
        <v>38498</v>
      </c>
    </row>
    <row r="33" spans="1:14" ht="18" customHeight="1" x14ac:dyDescent="0.25">
      <c r="A33" s="19">
        <v>29</v>
      </c>
      <c r="B33" s="19" t="s">
        <v>180</v>
      </c>
      <c r="C33" s="1" t="s">
        <v>60</v>
      </c>
      <c r="D33" s="4" t="s">
        <v>61</v>
      </c>
      <c r="E33" s="4" t="s">
        <v>62</v>
      </c>
      <c r="F33" s="4" t="s">
        <v>33</v>
      </c>
      <c r="G33" s="19" t="s">
        <v>160</v>
      </c>
      <c r="H33" s="34">
        <v>6</v>
      </c>
      <c r="I33" s="34">
        <v>6</v>
      </c>
      <c r="J33" s="15" t="s">
        <v>159</v>
      </c>
      <c r="K33" s="19">
        <v>73</v>
      </c>
      <c r="L33" s="81">
        <f t="shared" si="0"/>
        <v>81.111111111111114</v>
      </c>
      <c r="M33" s="19" t="s">
        <v>1383</v>
      </c>
      <c r="N33" s="36">
        <v>38636</v>
      </c>
    </row>
    <row r="34" spans="1:14" ht="18" customHeight="1" x14ac:dyDescent="0.25">
      <c r="A34" s="19">
        <v>30</v>
      </c>
      <c r="B34" s="19" t="s">
        <v>1324</v>
      </c>
      <c r="C34" s="19" t="s">
        <v>1325</v>
      </c>
      <c r="D34" s="19" t="s">
        <v>87</v>
      </c>
      <c r="E34" s="19" t="s">
        <v>55</v>
      </c>
      <c r="F34" s="4" t="s">
        <v>33</v>
      </c>
      <c r="G34" s="19" t="s">
        <v>952</v>
      </c>
      <c r="H34" s="19">
        <v>5</v>
      </c>
      <c r="I34" s="19">
        <v>5</v>
      </c>
      <c r="J34" s="15" t="s">
        <v>159</v>
      </c>
      <c r="K34" s="19">
        <v>73</v>
      </c>
      <c r="L34" s="81">
        <f t="shared" si="0"/>
        <v>81.111111111111114</v>
      </c>
      <c r="M34" s="19" t="s">
        <v>1383</v>
      </c>
      <c r="N34" s="29">
        <v>39200</v>
      </c>
    </row>
    <row r="35" spans="1:14" ht="18" customHeight="1" x14ac:dyDescent="0.25">
      <c r="A35" s="19">
        <v>31</v>
      </c>
      <c r="B35" s="19" t="s">
        <v>179</v>
      </c>
      <c r="C35" s="33" t="s">
        <v>34</v>
      </c>
      <c r="D35" s="33" t="s">
        <v>35</v>
      </c>
      <c r="E35" s="33" t="s">
        <v>36</v>
      </c>
      <c r="F35" s="4" t="s">
        <v>33</v>
      </c>
      <c r="G35" s="19" t="s">
        <v>160</v>
      </c>
      <c r="H35" s="34">
        <v>5</v>
      </c>
      <c r="I35" s="34">
        <v>5</v>
      </c>
      <c r="J35" s="19" t="s">
        <v>159</v>
      </c>
      <c r="K35" s="6">
        <v>72</v>
      </c>
      <c r="L35" s="81">
        <f t="shared" si="0"/>
        <v>80</v>
      </c>
      <c r="M35" s="19" t="s">
        <v>1383</v>
      </c>
      <c r="N35" s="35">
        <v>39216</v>
      </c>
    </row>
    <row r="36" spans="1:14" ht="18" customHeight="1" x14ac:dyDescent="0.25">
      <c r="A36" s="19">
        <v>32</v>
      </c>
      <c r="B36" s="19" t="s">
        <v>1256</v>
      </c>
      <c r="C36" s="54" t="s">
        <v>1285</v>
      </c>
      <c r="D36" s="15" t="s">
        <v>77</v>
      </c>
      <c r="E36" s="15" t="s">
        <v>119</v>
      </c>
      <c r="F36" s="4" t="s">
        <v>33</v>
      </c>
      <c r="G36" s="19" t="s">
        <v>1219</v>
      </c>
      <c r="H36" s="15">
        <v>5</v>
      </c>
      <c r="I36" s="15">
        <v>5</v>
      </c>
      <c r="J36" s="15" t="s">
        <v>159</v>
      </c>
      <c r="K36" s="19">
        <v>71</v>
      </c>
      <c r="L36" s="81">
        <f t="shared" si="0"/>
        <v>78.888888888888886</v>
      </c>
      <c r="M36" s="19" t="s">
        <v>1383</v>
      </c>
      <c r="N36" s="71">
        <v>39185</v>
      </c>
    </row>
    <row r="37" spans="1:14" ht="18" customHeight="1" x14ac:dyDescent="0.25">
      <c r="A37" s="19">
        <v>33</v>
      </c>
      <c r="B37" s="19" t="s">
        <v>178</v>
      </c>
      <c r="C37" s="33" t="s">
        <v>46</v>
      </c>
      <c r="D37" s="33" t="s">
        <v>47</v>
      </c>
      <c r="E37" s="33" t="s">
        <v>48</v>
      </c>
      <c r="F37" s="4" t="s">
        <v>33</v>
      </c>
      <c r="G37" s="19" t="s">
        <v>160</v>
      </c>
      <c r="H37" s="34">
        <v>5</v>
      </c>
      <c r="I37" s="34">
        <v>5</v>
      </c>
      <c r="J37" s="19" t="s">
        <v>159</v>
      </c>
      <c r="K37" s="6">
        <v>71</v>
      </c>
      <c r="L37" s="81">
        <f t="shared" ref="L37:L68" si="1">K37/90*100</f>
        <v>78.888888888888886</v>
      </c>
      <c r="M37" s="19" t="s">
        <v>1383</v>
      </c>
      <c r="N37" s="35">
        <v>39295</v>
      </c>
    </row>
    <row r="38" spans="1:14" ht="18" customHeight="1" x14ac:dyDescent="0.25">
      <c r="A38" s="19">
        <v>34</v>
      </c>
      <c r="B38" s="19" t="s">
        <v>798</v>
      </c>
      <c r="C38" s="62" t="s">
        <v>799</v>
      </c>
      <c r="D38" s="62" t="s">
        <v>800</v>
      </c>
      <c r="E38" s="62" t="s">
        <v>436</v>
      </c>
      <c r="F38" s="4" t="s">
        <v>33</v>
      </c>
      <c r="G38" s="19" t="s">
        <v>661</v>
      </c>
      <c r="H38" s="15">
        <v>5</v>
      </c>
      <c r="I38" s="15">
        <v>5</v>
      </c>
      <c r="J38" s="15" t="s">
        <v>159</v>
      </c>
      <c r="K38" s="19">
        <v>71</v>
      </c>
      <c r="L38" s="81">
        <f t="shared" si="1"/>
        <v>78.888888888888886</v>
      </c>
      <c r="M38" s="19" t="s">
        <v>1383</v>
      </c>
      <c r="N38" s="46">
        <v>39362</v>
      </c>
    </row>
    <row r="39" spans="1:14" ht="18" customHeight="1" x14ac:dyDescent="0.25">
      <c r="A39" s="19">
        <v>35</v>
      </c>
      <c r="B39" s="19" t="s">
        <v>1031</v>
      </c>
      <c r="C39" s="20" t="s">
        <v>1032</v>
      </c>
      <c r="D39" s="21" t="s">
        <v>402</v>
      </c>
      <c r="E39" s="21" t="s">
        <v>42</v>
      </c>
      <c r="F39" s="4" t="s">
        <v>33</v>
      </c>
      <c r="G39" s="19" t="s">
        <v>1018</v>
      </c>
      <c r="H39" s="15">
        <v>5</v>
      </c>
      <c r="I39" s="15">
        <v>5</v>
      </c>
      <c r="J39" s="15" t="s">
        <v>159</v>
      </c>
      <c r="K39" s="19">
        <v>69</v>
      </c>
      <c r="L39" s="81">
        <f t="shared" si="1"/>
        <v>76.666666666666671</v>
      </c>
      <c r="M39" s="19" t="s">
        <v>1383</v>
      </c>
      <c r="N39" s="19"/>
    </row>
    <row r="40" spans="1:14" ht="18" customHeight="1" x14ac:dyDescent="0.25">
      <c r="A40" s="19">
        <v>36</v>
      </c>
      <c r="B40" s="19" t="s">
        <v>404</v>
      </c>
      <c r="C40" s="19" t="s">
        <v>405</v>
      </c>
      <c r="D40" s="19" t="s">
        <v>406</v>
      </c>
      <c r="E40" s="19" t="s">
        <v>64</v>
      </c>
      <c r="F40" s="4" t="s">
        <v>33</v>
      </c>
      <c r="G40" s="19" t="s">
        <v>403</v>
      </c>
      <c r="H40" s="51">
        <v>6</v>
      </c>
      <c r="I40" s="19">
        <v>6</v>
      </c>
      <c r="J40" s="15" t="s">
        <v>159</v>
      </c>
      <c r="K40" s="19">
        <v>69</v>
      </c>
      <c r="L40" s="81">
        <f t="shared" si="1"/>
        <v>76.666666666666671</v>
      </c>
      <c r="M40" s="19" t="s">
        <v>1383</v>
      </c>
      <c r="N40" s="29">
        <v>38912</v>
      </c>
    </row>
    <row r="41" spans="1:14" ht="18" customHeight="1" x14ac:dyDescent="0.25">
      <c r="A41" s="19">
        <v>37</v>
      </c>
      <c r="B41" s="19" t="s">
        <v>560</v>
      </c>
      <c r="C41" s="19" t="s">
        <v>561</v>
      </c>
      <c r="D41" s="19" t="s">
        <v>406</v>
      </c>
      <c r="E41" s="19" t="s">
        <v>239</v>
      </c>
      <c r="F41" s="4" t="s">
        <v>33</v>
      </c>
      <c r="G41" s="19" t="s">
        <v>483</v>
      </c>
      <c r="H41" s="51">
        <v>6</v>
      </c>
      <c r="I41" s="51">
        <v>6</v>
      </c>
      <c r="J41" s="15" t="s">
        <v>159</v>
      </c>
      <c r="K41" s="6">
        <v>69</v>
      </c>
      <c r="L41" s="81">
        <f t="shared" si="1"/>
        <v>76.666666666666671</v>
      </c>
      <c r="M41" s="19" t="s">
        <v>1383</v>
      </c>
      <c r="N41" s="44">
        <v>38641</v>
      </c>
    </row>
    <row r="42" spans="1:14" ht="18" customHeight="1" x14ac:dyDescent="0.25">
      <c r="A42" s="19">
        <v>38</v>
      </c>
      <c r="B42" s="19" t="s">
        <v>175</v>
      </c>
      <c r="C42" s="33" t="s">
        <v>30</v>
      </c>
      <c r="D42" s="33" t="s">
        <v>31</v>
      </c>
      <c r="E42" s="33" t="s">
        <v>32</v>
      </c>
      <c r="F42" s="4" t="s">
        <v>33</v>
      </c>
      <c r="G42" s="19" t="s">
        <v>160</v>
      </c>
      <c r="H42" s="34">
        <v>5</v>
      </c>
      <c r="I42" s="34">
        <v>5</v>
      </c>
      <c r="J42" s="19" t="s">
        <v>159</v>
      </c>
      <c r="K42" s="6">
        <v>68</v>
      </c>
      <c r="L42" s="81">
        <f t="shared" si="1"/>
        <v>75.555555555555557</v>
      </c>
      <c r="M42" s="19" t="s">
        <v>1383</v>
      </c>
      <c r="N42" s="35">
        <v>39101</v>
      </c>
    </row>
    <row r="43" spans="1:14" ht="18" customHeight="1" x14ac:dyDescent="0.25">
      <c r="A43" s="19">
        <v>39</v>
      </c>
      <c r="B43" s="19" t="s">
        <v>1332</v>
      </c>
      <c r="C43" s="19" t="s">
        <v>1333</v>
      </c>
      <c r="D43" s="19" t="s">
        <v>106</v>
      </c>
      <c r="E43" s="19" t="s">
        <v>1331</v>
      </c>
      <c r="F43" s="4" t="s">
        <v>33</v>
      </c>
      <c r="G43" s="19" t="s">
        <v>952</v>
      </c>
      <c r="H43" s="19">
        <v>6</v>
      </c>
      <c r="I43" s="19">
        <v>6</v>
      </c>
      <c r="J43" s="15" t="s">
        <v>159</v>
      </c>
      <c r="K43" s="19">
        <v>68</v>
      </c>
      <c r="L43" s="81">
        <f t="shared" si="1"/>
        <v>75.555555555555557</v>
      </c>
      <c r="M43" s="19" t="s">
        <v>1383</v>
      </c>
      <c r="N43" s="29">
        <v>38828</v>
      </c>
    </row>
    <row r="44" spans="1:14" ht="18" customHeight="1" x14ac:dyDescent="0.25">
      <c r="A44" s="19">
        <v>40</v>
      </c>
      <c r="B44" s="19" t="s">
        <v>558</v>
      </c>
      <c r="C44" s="19" t="s">
        <v>559</v>
      </c>
      <c r="D44" s="19" t="s">
        <v>54</v>
      </c>
      <c r="E44" s="19" t="s">
        <v>57</v>
      </c>
      <c r="F44" s="4" t="s">
        <v>33</v>
      </c>
      <c r="G44" s="19" t="s">
        <v>483</v>
      </c>
      <c r="H44" s="51">
        <v>6</v>
      </c>
      <c r="I44" s="51">
        <v>6</v>
      </c>
      <c r="J44" s="15" t="s">
        <v>159</v>
      </c>
      <c r="K44" s="6">
        <v>68</v>
      </c>
      <c r="L44" s="81">
        <f t="shared" si="1"/>
        <v>75.555555555555557</v>
      </c>
      <c r="M44" s="19" t="s">
        <v>1383</v>
      </c>
      <c r="N44" s="44">
        <v>38854</v>
      </c>
    </row>
    <row r="45" spans="1:14" ht="18" customHeight="1" x14ac:dyDescent="0.25">
      <c r="A45" s="19">
        <v>41</v>
      </c>
      <c r="B45" s="19" t="s">
        <v>181</v>
      </c>
      <c r="C45" s="1" t="s">
        <v>65</v>
      </c>
      <c r="D45" s="4" t="s">
        <v>53</v>
      </c>
      <c r="E45" s="4" t="s">
        <v>36</v>
      </c>
      <c r="F45" s="4" t="s">
        <v>33</v>
      </c>
      <c r="G45" s="19" t="s">
        <v>160</v>
      </c>
      <c r="H45" s="34">
        <v>6</v>
      </c>
      <c r="I45" s="34">
        <v>6</v>
      </c>
      <c r="J45" s="15" t="s">
        <v>159</v>
      </c>
      <c r="K45" s="19">
        <v>68</v>
      </c>
      <c r="L45" s="81">
        <f t="shared" si="1"/>
        <v>75.555555555555557</v>
      </c>
      <c r="M45" s="19" t="s">
        <v>1383</v>
      </c>
      <c r="N45" s="36">
        <v>38750</v>
      </c>
    </row>
    <row r="46" spans="1:14" ht="18" customHeight="1" x14ac:dyDescent="0.25">
      <c r="A46" s="19">
        <v>42</v>
      </c>
      <c r="B46" s="19" t="s">
        <v>495</v>
      </c>
      <c r="C46" s="19" t="s">
        <v>496</v>
      </c>
      <c r="D46" s="19" t="s">
        <v>497</v>
      </c>
      <c r="E46" s="19" t="s">
        <v>498</v>
      </c>
      <c r="F46" s="4" t="s">
        <v>33</v>
      </c>
      <c r="G46" s="19" t="s">
        <v>483</v>
      </c>
      <c r="H46" s="51">
        <v>5</v>
      </c>
      <c r="I46" s="51">
        <v>5</v>
      </c>
      <c r="J46" s="19" t="s">
        <v>159</v>
      </c>
      <c r="K46" s="6">
        <v>67</v>
      </c>
      <c r="L46" s="81">
        <f t="shared" si="1"/>
        <v>74.444444444444443</v>
      </c>
      <c r="M46" s="6" t="s">
        <v>1384</v>
      </c>
      <c r="N46" s="44">
        <v>39161</v>
      </c>
    </row>
    <row r="47" spans="1:14" ht="18" customHeight="1" x14ac:dyDescent="0.25">
      <c r="A47" s="19">
        <v>43</v>
      </c>
      <c r="B47" s="19" t="s">
        <v>1312</v>
      </c>
      <c r="C47" s="19" t="s">
        <v>1313</v>
      </c>
      <c r="D47" s="19" t="s">
        <v>712</v>
      </c>
      <c r="E47" s="19" t="s">
        <v>1314</v>
      </c>
      <c r="F47" s="4" t="s">
        <v>33</v>
      </c>
      <c r="G47" s="19" t="s">
        <v>952</v>
      </c>
      <c r="H47" s="19">
        <v>5</v>
      </c>
      <c r="I47" s="19">
        <v>5</v>
      </c>
      <c r="J47" s="15" t="s">
        <v>159</v>
      </c>
      <c r="K47" s="19">
        <v>67</v>
      </c>
      <c r="L47" s="81">
        <f t="shared" si="1"/>
        <v>74.444444444444443</v>
      </c>
      <c r="M47" s="6" t="s">
        <v>1384</v>
      </c>
      <c r="N47" s="29">
        <v>39040</v>
      </c>
    </row>
    <row r="48" spans="1:14" ht="18" customHeight="1" x14ac:dyDescent="0.25">
      <c r="A48" s="19">
        <v>44</v>
      </c>
      <c r="B48" s="19" t="s">
        <v>1317</v>
      </c>
      <c r="C48" s="19" t="s">
        <v>63</v>
      </c>
      <c r="D48" s="19" t="s">
        <v>246</v>
      </c>
      <c r="E48" s="19" t="s">
        <v>73</v>
      </c>
      <c r="F48" s="4" t="s">
        <v>33</v>
      </c>
      <c r="G48" s="19" t="s">
        <v>952</v>
      </c>
      <c r="H48" s="19">
        <v>5</v>
      </c>
      <c r="I48" s="19">
        <v>5</v>
      </c>
      <c r="J48" s="15" t="s">
        <v>159</v>
      </c>
      <c r="K48" s="19">
        <v>67</v>
      </c>
      <c r="L48" s="81">
        <f t="shared" si="1"/>
        <v>74.444444444444443</v>
      </c>
      <c r="M48" s="6" t="s">
        <v>1384</v>
      </c>
      <c r="N48" s="29">
        <v>39141</v>
      </c>
    </row>
    <row r="49" spans="1:14" ht="18" customHeight="1" x14ac:dyDescent="0.25">
      <c r="A49" s="19">
        <v>45</v>
      </c>
      <c r="B49" s="19" t="s">
        <v>490</v>
      </c>
      <c r="C49" s="19" t="s">
        <v>491</v>
      </c>
      <c r="D49" s="19" t="s">
        <v>108</v>
      </c>
      <c r="E49" s="19" t="s">
        <v>492</v>
      </c>
      <c r="F49" s="4" t="s">
        <v>33</v>
      </c>
      <c r="G49" s="19" t="s">
        <v>483</v>
      </c>
      <c r="H49" s="51">
        <v>5</v>
      </c>
      <c r="I49" s="51">
        <v>5</v>
      </c>
      <c r="J49" s="19" t="s">
        <v>159</v>
      </c>
      <c r="K49" s="6">
        <v>67</v>
      </c>
      <c r="L49" s="81">
        <f t="shared" si="1"/>
        <v>74.444444444444443</v>
      </c>
      <c r="M49" s="6" t="s">
        <v>1384</v>
      </c>
      <c r="N49" s="44">
        <v>39120</v>
      </c>
    </row>
    <row r="50" spans="1:14" ht="18" customHeight="1" x14ac:dyDescent="0.25">
      <c r="A50" s="19">
        <v>46</v>
      </c>
      <c r="B50" s="19" t="s">
        <v>1310</v>
      </c>
      <c r="C50" s="19" t="s">
        <v>1311</v>
      </c>
      <c r="D50" s="19" t="s">
        <v>394</v>
      </c>
      <c r="E50" s="19" t="s">
        <v>32</v>
      </c>
      <c r="F50" s="4" t="s">
        <v>33</v>
      </c>
      <c r="G50" s="19" t="s">
        <v>952</v>
      </c>
      <c r="H50" s="19">
        <v>5</v>
      </c>
      <c r="I50" s="19">
        <v>5</v>
      </c>
      <c r="J50" s="15" t="s">
        <v>159</v>
      </c>
      <c r="K50" s="19">
        <v>67</v>
      </c>
      <c r="L50" s="81">
        <f t="shared" si="1"/>
        <v>74.444444444444443</v>
      </c>
      <c r="M50" s="6" t="s">
        <v>1384</v>
      </c>
      <c r="N50" s="29">
        <v>39324</v>
      </c>
    </row>
    <row r="51" spans="1:14" ht="18" customHeight="1" x14ac:dyDescent="0.25">
      <c r="A51" s="19">
        <v>47</v>
      </c>
      <c r="B51" s="19" t="s">
        <v>1136</v>
      </c>
      <c r="C51" s="19" t="s">
        <v>1137</v>
      </c>
      <c r="D51" s="19" t="s">
        <v>394</v>
      </c>
      <c r="E51" s="19" t="s">
        <v>57</v>
      </c>
      <c r="F51" s="4" t="s">
        <v>33</v>
      </c>
      <c r="G51" s="19" t="s">
        <v>1124</v>
      </c>
      <c r="H51" s="19">
        <v>6</v>
      </c>
      <c r="I51" s="19">
        <v>6</v>
      </c>
      <c r="J51" s="15" t="s">
        <v>159</v>
      </c>
      <c r="K51" s="19">
        <v>66</v>
      </c>
      <c r="L51" s="81">
        <f t="shared" si="1"/>
        <v>73.333333333333329</v>
      </c>
      <c r="M51" s="6" t="s">
        <v>1384</v>
      </c>
      <c r="N51" s="29">
        <v>39000</v>
      </c>
    </row>
    <row r="52" spans="1:14" ht="18" customHeight="1" x14ac:dyDescent="0.25">
      <c r="A52" s="19">
        <v>48</v>
      </c>
      <c r="B52" s="19" t="s">
        <v>538</v>
      </c>
      <c r="C52" s="19" t="s">
        <v>539</v>
      </c>
      <c r="D52" s="19" t="s">
        <v>413</v>
      </c>
      <c r="E52" s="19" t="s">
        <v>55</v>
      </c>
      <c r="F52" s="4" t="s">
        <v>33</v>
      </c>
      <c r="G52" s="19" t="s">
        <v>483</v>
      </c>
      <c r="H52" s="51">
        <v>6</v>
      </c>
      <c r="I52" s="51">
        <v>6</v>
      </c>
      <c r="J52" s="15" t="s">
        <v>159</v>
      </c>
      <c r="K52" s="6">
        <v>66</v>
      </c>
      <c r="L52" s="81">
        <f t="shared" si="1"/>
        <v>73.333333333333329</v>
      </c>
      <c r="M52" s="6" t="s">
        <v>1384</v>
      </c>
      <c r="N52" s="44">
        <v>38995</v>
      </c>
    </row>
    <row r="53" spans="1:14" ht="18" customHeight="1" x14ac:dyDescent="0.25">
      <c r="A53" s="19">
        <v>49</v>
      </c>
      <c r="B53" s="19" t="s">
        <v>1209</v>
      </c>
      <c r="C53" s="19" t="s">
        <v>1210</v>
      </c>
      <c r="D53" s="19" t="s">
        <v>906</v>
      </c>
      <c r="E53" s="19" t="s">
        <v>49</v>
      </c>
      <c r="F53" s="15" t="s">
        <v>33</v>
      </c>
      <c r="G53" s="19" t="s">
        <v>1185</v>
      </c>
      <c r="H53" s="19">
        <v>6</v>
      </c>
      <c r="I53" s="19">
        <v>6</v>
      </c>
      <c r="J53" s="19" t="s">
        <v>159</v>
      </c>
      <c r="K53" s="19">
        <v>65</v>
      </c>
      <c r="L53" s="80">
        <f t="shared" si="1"/>
        <v>72.222222222222214</v>
      </c>
      <c r="M53" s="19" t="s">
        <v>1384</v>
      </c>
      <c r="N53" s="19" t="s">
        <v>1211</v>
      </c>
    </row>
    <row r="54" spans="1:14" ht="18" customHeight="1" x14ac:dyDescent="0.25">
      <c r="A54" s="19">
        <v>50</v>
      </c>
      <c r="B54" s="19" t="s">
        <v>411</v>
      </c>
      <c r="C54" s="19" t="s">
        <v>412</v>
      </c>
      <c r="D54" s="19" t="s">
        <v>413</v>
      </c>
      <c r="E54" s="19" t="s">
        <v>414</v>
      </c>
      <c r="F54" s="4" t="s">
        <v>33</v>
      </c>
      <c r="G54" s="19" t="s">
        <v>403</v>
      </c>
      <c r="H54" s="51">
        <v>6</v>
      </c>
      <c r="I54" s="19">
        <v>6</v>
      </c>
      <c r="J54" s="15" t="s">
        <v>159</v>
      </c>
      <c r="K54" s="19">
        <v>65</v>
      </c>
      <c r="L54" s="81">
        <f t="shared" si="1"/>
        <v>72.222222222222214</v>
      </c>
      <c r="M54" s="6" t="s">
        <v>1384</v>
      </c>
      <c r="N54" s="29">
        <v>39041</v>
      </c>
    </row>
    <row r="55" spans="1:14" ht="18" customHeight="1" x14ac:dyDescent="0.25">
      <c r="A55" s="19">
        <v>51</v>
      </c>
      <c r="B55" s="19"/>
      <c r="C55" s="22" t="s">
        <v>327</v>
      </c>
      <c r="D55" s="21" t="s">
        <v>285</v>
      </c>
      <c r="E55" s="21" t="s">
        <v>140</v>
      </c>
      <c r="F55" s="4" t="s">
        <v>33</v>
      </c>
      <c r="G55" s="19" t="s">
        <v>1385</v>
      </c>
      <c r="H55" s="15">
        <v>6</v>
      </c>
      <c r="I55" s="15">
        <v>6</v>
      </c>
      <c r="J55" s="15" t="s">
        <v>159</v>
      </c>
      <c r="K55" s="19">
        <v>64</v>
      </c>
      <c r="L55" s="81">
        <f t="shared" si="1"/>
        <v>71.111111111111114</v>
      </c>
      <c r="M55" s="6" t="s">
        <v>1384</v>
      </c>
      <c r="N55" s="44">
        <v>38805</v>
      </c>
    </row>
    <row r="56" spans="1:14" ht="18" customHeight="1" x14ac:dyDescent="0.25">
      <c r="A56" s="19">
        <v>52</v>
      </c>
      <c r="B56" s="19" t="s">
        <v>423</v>
      </c>
      <c r="C56" s="19" t="s">
        <v>424</v>
      </c>
      <c r="D56" s="19" t="s">
        <v>425</v>
      </c>
      <c r="E56" s="19" t="s">
        <v>426</v>
      </c>
      <c r="F56" s="4" t="s">
        <v>33</v>
      </c>
      <c r="G56" s="19" t="s">
        <v>403</v>
      </c>
      <c r="H56" s="19">
        <v>6</v>
      </c>
      <c r="I56" s="19">
        <v>6</v>
      </c>
      <c r="J56" s="15" t="s">
        <v>159</v>
      </c>
      <c r="K56" s="19">
        <v>64</v>
      </c>
      <c r="L56" s="81">
        <f t="shared" si="1"/>
        <v>71.111111111111114</v>
      </c>
      <c r="M56" s="6" t="s">
        <v>1384</v>
      </c>
      <c r="N56" s="29">
        <v>38694</v>
      </c>
    </row>
    <row r="57" spans="1:14" ht="18" customHeight="1" x14ac:dyDescent="0.25">
      <c r="A57" s="19">
        <v>53</v>
      </c>
      <c r="B57" s="19" t="s">
        <v>1256</v>
      </c>
      <c r="C57" s="54" t="s">
        <v>1270</v>
      </c>
      <c r="D57" s="15" t="s">
        <v>1271</v>
      </c>
      <c r="E57" s="15" t="s">
        <v>1272</v>
      </c>
      <c r="F57" s="4" t="s">
        <v>33</v>
      </c>
      <c r="G57" s="19" t="s">
        <v>1219</v>
      </c>
      <c r="H57" s="15">
        <v>5</v>
      </c>
      <c r="I57" s="15">
        <v>5</v>
      </c>
      <c r="J57" s="15" t="s">
        <v>159</v>
      </c>
      <c r="K57" s="19">
        <v>63</v>
      </c>
      <c r="L57" s="81">
        <f t="shared" si="1"/>
        <v>70</v>
      </c>
      <c r="M57" s="6" t="s">
        <v>1384</v>
      </c>
      <c r="N57" s="71">
        <v>39035</v>
      </c>
    </row>
    <row r="58" spans="1:14" ht="18" customHeight="1" x14ac:dyDescent="0.25">
      <c r="A58" s="19">
        <v>54</v>
      </c>
      <c r="B58" s="19" t="s">
        <v>183</v>
      </c>
      <c r="C58" s="2" t="s">
        <v>76</v>
      </c>
      <c r="D58" s="4" t="s">
        <v>77</v>
      </c>
      <c r="E58" s="4" t="s">
        <v>42</v>
      </c>
      <c r="F58" s="4" t="s">
        <v>33</v>
      </c>
      <c r="G58" s="19" t="s">
        <v>160</v>
      </c>
      <c r="H58" s="34">
        <v>6</v>
      </c>
      <c r="I58" s="34">
        <v>6</v>
      </c>
      <c r="J58" s="15" t="s">
        <v>159</v>
      </c>
      <c r="K58" s="19">
        <v>63</v>
      </c>
      <c r="L58" s="81">
        <f t="shared" si="1"/>
        <v>70</v>
      </c>
      <c r="M58" s="6" t="s">
        <v>1384</v>
      </c>
      <c r="N58" s="37">
        <v>38888</v>
      </c>
    </row>
    <row r="59" spans="1:14" ht="18" customHeight="1" x14ac:dyDescent="0.25">
      <c r="A59" s="19">
        <v>55</v>
      </c>
      <c r="B59" s="19"/>
      <c r="C59" s="72" t="s">
        <v>1013</v>
      </c>
      <c r="D59" s="72" t="s">
        <v>402</v>
      </c>
      <c r="E59" s="72" t="s">
        <v>119</v>
      </c>
      <c r="F59" s="4" t="s">
        <v>33</v>
      </c>
      <c r="G59" s="21" t="s">
        <v>475</v>
      </c>
      <c r="H59" s="72">
        <v>6</v>
      </c>
      <c r="I59" s="19"/>
      <c r="J59" s="15" t="s">
        <v>159</v>
      </c>
      <c r="K59" s="21">
        <v>62.5</v>
      </c>
      <c r="L59" s="81">
        <f t="shared" si="1"/>
        <v>69.444444444444443</v>
      </c>
      <c r="M59" s="6" t="s">
        <v>1384</v>
      </c>
      <c r="N59" s="19"/>
    </row>
    <row r="60" spans="1:14" ht="18" customHeight="1" x14ac:dyDescent="0.25">
      <c r="A60" s="19">
        <v>56</v>
      </c>
      <c r="B60" s="19" t="s">
        <v>523</v>
      </c>
      <c r="C60" s="19" t="s">
        <v>524</v>
      </c>
      <c r="D60" s="19" t="s">
        <v>525</v>
      </c>
      <c r="E60" s="19" t="s">
        <v>42</v>
      </c>
      <c r="F60" s="4" t="s">
        <v>33</v>
      </c>
      <c r="G60" s="19" t="s">
        <v>483</v>
      </c>
      <c r="H60" s="51">
        <v>6</v>
      </c>
      <c r="I60" s="51">
        <v>6</v>
      </c>
      <c r="J60" s="15" t="s">
        <v>159</v>
      </c>
      <c r="K60" s="6">
        <v>62</v>
      </c>
      <c r="L60" s="81">
        <f t="shared" si="1"/>
        <v>68.888888888888886</v>
      </c>
      <c r="M60" s="6" t="s">
        <v>1384</v>
      </c>
      <c r="N60" s="44">
        <v>38755</v>
      </c>
    </row>
    <row r="61" spans="1:14" ht="18" customHeight="1" x14ac:dyDescent="0.25">
      <c r="A61" s="19">
        <v>57</v>
      </c>
      <c r="B61" s="19" t="s">
        <v>532</v>
      </c>
      <c r="C61" s="19" t="s">
        <v>533</v>
      </c>
      <c r="D61" s="19" t="s">
        <v>53</v>
      </c>
      <c r="E61" s="19" t="s">
        <v>520</v>
      </c>
      <c r="F61" s="4" t="s">
        <v>33</v>
      </c>
      <c r="G61" s="19" t="s">
        <v>483</v>
      </c>
      <c r="H61" s="51">
        <v>6</v>
      </c>
      <c r="I61" s="51">
        <v>6</v>
      </c>
      <c r="J61" s="15" t="s">
        <v>159</v>
      </c>
      <c r="K61" s="6">
        <v>62</v>
      </c>
      <c r="L61" s="81">
        <f t="shared" si="1"/>
        <v>68.888888888888886</v>
      </c>
      <c r="M61" s="6" t="s">
        <v>1384</v>
      </c>
      <c r="N61" s="44">
        <v>38912</v>
      </c>
    </row>
    <row r="62" spans="1:14" ht="18" customHeight="1" x14ac:dyDescent="0.25">
      <c r="A62" s="19">
        <v>58</v>
      </c>
      <c r="B62" s="19" t="s">
        <v>1033</v>
      </c>
      <c r="C62" s="20" t="s">
        <v>945</v>
      </c>
      <c r="D62" s="21" t="s">
        <v>66</v>
      </c>
      <c r="E62" s="21" t="s">
        <v>64</v>
      </c>
      <c r="F62" s="4" t="s">
        <v>33</v>
      </c>
      <c r="G62" s="19" t="s">
        <v>1018</v>
      </c>
      <c r="H62" s="15">
        <v>5</v>
      </c>
      <c r="I62" s="15">
        <v>5</v>
      </c>
      <c r="J62" s="15" t="s">
        <v>159</v>
      </c>
      <c r="K62" s="19">
        <v>62</v>
      </c>
      <c r="L62" s="81">
        <f t="shared" si="1"/>
        <v>68.888888888888886</v>
      </c>
      <c r="M62" s="6" t="s">
        <v>1384</v>
      </c>
      <c r="N62" s="19"/>
    </row>
    <row r="63" spans="1:14" ht="18" customHeight="1" x14ac:dyDescent="0.25">
      <c r="A63" s="19">
        <v>59</v>
      </c>
      <c r="B63" s="19" t="s">
        <v>1182</v>
      </c>
      <c r="C63" s="19" t="s">
        <v>1183</v>
      </c>
      <c r="D63" s="19" t="s">
        <v>281</v>
      </c>
      <c r="E63" s="19" t="s">
        <v>1184</v>
      </c>
      <c r="F63" s="4" t="s">
        <v>33</v>
      </c>
      <c r="G63" s="19" t="s">
        <v>1185</v>
      </c>
      <c r="H63" s="19">
        <v>5</v>
      </c>
      <c r="I63" s="19">
        <v>5</v>
      </c>
      <c r="J63" s="15" t="s">
        <v>159</v>
      </c>
      <c r="K63" s="19">
        <v>61</v>
      </c>
      <c r="L63" s="81">
        <f t="shared" si="1"/>
        <v>67.777777777777786</v>
      </c>
      <c r="M63" s="6" t="s">
        <v>1384</v>
      </c>
      <c r="N63" s="29">
        <v>39521</v>
      </c>
    </row>
    <row r="64" spans="1:14" ht="18" customHeight="1" x14ac:dyDescent="0.25">
      <c r="A64" s="19">
        <v>60</v>
      </c>
      <c r="B64" s="19" t="s">
        <v>1052</v>
      </c>
      <c r="C64" s="20" t="s">
        <v>1053</v>
      </c>
      <c r="D64" s="21" t="s">
        <v>53</v>
      </c>
      <c r="E64" s="21" t="s">
        <v>595</v>
      </c>
      <c r="F64" s="4" t="s">
        <v>33</v>
      </c>
      <c r="G64" s="19" t="s">
        <v>1018</v>
      </c>
      <c r="H64" s="15">
        <v>6</v>
      </c>
      <c r="I64" s="15">
        <v>6</v>
      </c>
      <c r="J64" s="15" t="s">
        <v>159</v>
      </c>
      <c r="K64" s="19">
        <v>61</v>
      </c>
      <c r="L64" s="81">
        <f t="shared" si="1"/>
        <v>67.777777777777786</v>
      </c>
      <c r="M64" s="6" t="s">
        <v>1384</v>
      </c>
      <c r="N64" s="19"/>
    </row>
    <row r="65" spans="1:14" ht="18" customHeight="1" x14ac:dyDescent="0.25">
      <c r="A65" s="19">
        <v>61</v>
      </c>
      <c r="B65" s="19" t="s">
        <v>176</v>
      </c>
      <c r="C65" s="33" t="s">
        <v>40</v>
      </c>
      <c r="D65" s="33" t="s">
        <v>41</v>
      </c>
      <c r="E65" s="33" t="s">
        <v>42</v>
      </c>
      <c r="F65" s="4" t="s">
        <v>33</v>
      </c>
      <c r="G65" s="19" t="s">
        <v>160</v>
      </c>
      <c r="H65" s="34">
        <v>5</v>
      </c>
      <c r="I65" s="34">
        <v>5</v>
      </c>
      <c r="J65" s="19" t="s">
        <v>159</v>
      </c>
      <c r="K65" s="6">
        <v>60</v>
      </c>
      <c r="L65" s="81">
        <f t="shared" si="1"/>
        <v>66.666666666666657</v>
      </c>
      <c r="M65" s="6" t="s">
        <v>1384</v>
      </c>
      <c r="N65" s="35">
        <v>39222</v>
      </c>
    </row>
    <row r="66" spans="1:14" ht="18" customHeight="1" x14ac:dyDescent="0.25">
      <c r="A66" s="19">
        <v>62</v>
      </c>
      <c r="B66" s="19" t="s">
        <v>1329</v>
      </c>
      <c r="C66" s="19" t="s">
        <v>1330</v>
      </c>
      <c r="D66" s="19" t="s">
        <v>394</v>
      </c>
      <c r="E66" s="19" t="s">
        <v>1331</v>
      </c>
      <c r="F66" s="4" t="s">
        <v>33</v>
      </c>
      <c r="G66" s="19" t="s">
        <v>952</v>
      </c>
      <c r="H66" s="19">
        <v>5</v>
      </c>
      <c r="I66" s="19">
        <v>5</v>
      </c>
      <c r="J66" s="15" t="s">
        <v>159</v>
      </c>
      <c r="K66" s="19">
        <v>60</v>
      </c>
      <c r="L66" s="81">
        <f t="shared" si="1"/>
        <v>66.666666666666657</v>
      </c>
      <c r="M66" s="6" t="s">
        <v>1384</v>
      </c>
      <c r="N66" s="29">
        <v>39194</v>
      </c>
    </row>
    <row r="67" spans="1:14" ht="18" customHeight="1" x14ac:dyDescent="0.25">
      <c r="A67" s="19">
        <v>63</v>
      </c>
      <c r="B67" s="19" t="s">
        <v>711</v>
      </c>
      <c r="C67" s="15" t="s">
        <v>559</v>
      </c>
      <c r="D67" s="15" t="s">
        <v>712</v>
      </c>
      <c r="E67" s="15" t="s">
        <v>713</v>
      </c>
      <c r="F67" s="4" t="s">
        <v>33</v>
      </c>
      <c r="G67" s="19" t="s">
        <v>661</v>
      </c>
      <c r="H67" s="15">
        <v>6</v>
      </c>
      <c r="I67" s="15">
        <v>6</v>
      </c>
      <c r="J67" s="15" t="s">
        <v>159</v>
      </c>
      <c r="K67" s="19">
        <v>59</v>
      </c>
      <c r="L67" s="81">
        <f t="shared" si="1"/>
        <v>65.555555555555557</v>
      </c>
      <c r="M67" s="6" t="s">
        <v>1384</v>
      </c>
      <c r="N67" s="45">
        <v>38959</v>
      </c>
    </row>
    <row r="68" spans="1:14" ht="18" customHeight="1" x14ac:dyDescent="0.25">
      <c r="A68" s="19">
        <v>64</v>
      </c>
      <c r="B68" s="19" t="s">
        <v>182</v>
      </c>
      <c r="C68" s="1" t="s">
        <v>67</v>
      </c>
      <c r="D68" s="4" t="s">
        <v>54</v>
      </c>
      <c r="E68" s="4" t="s">
        <v>62</v>
      </c>
      <c r="F68" s="4" t="s">
        <v>33</v>
      </c>
      <c r="G68" s="19" t="s">
        <v>160</v>
      </c>
      <c r="H68" s="34">
        <v>6</v>
      </c>
      <c r="I68" s="34">
        <v>6</v>
      </c>
      <c r="J68" s="15" t="s">
        <v>159</v>
      </c>
      <c r="K68" s="19">
        <v>58</v>
      </c>
      <c r="L68" s="81">
        <f t="shared" si="1"/>
        <v>64.444444444444443</v>
      </c>
      <c r="M68" s="6" t="s">
        <v>1384</v>
      </c>
      <c r="N68" s="36">
        <v>38704</v>
      </c>
    </row>
    <row r="69" spans="1:14" ht="18" customHeight="1" x14ac:dyDescent="0.25">
      <c r="A69" s="19">
        <v>65</v>
      </c>
      <c r="B69" s="19" t="s">
        <v>480</v>
      </c>
      <c r="C69" s="19" t="s">
        <v>481</v>
      </c>
      <c r="D69" s="19" t="s">
        <v>61</v>
      </c>
      <c r="E69" s="19" t="s">
        <v>482</v>
      </c>
      <c r="F69" s="4" t="s">
        <v>33</v>
      </c>
      <c r="G69" s="19" t="s">
        <v>483</v>
      </c>
      <c r="H69" s="51">
        <v>5</v>
      </c>
      <c r="I69" s="51">
        <v>5</v>
      </c>
      <c r="J69" s="19" t="s">
        <v>159</v>
      </c>
      <c r="K69" s="6">
        <v>58</v>
      </c>
      <c r="L69" s="81">
        <f t="shared" ref="L69:L100" si="2">K69/90*100</f>
        <v>64.444444444444443</v>
      </c>
      <c r="M69" s="6" t="s">
        <v>1384</v>
      </c>
      <c r="N69" s="44">
        <v>39149</v>
      </c>
    </row>
    <row r="70" spans="1:14" ht="18" customHeight="1" x14ac:dyDescent="0.25">
      <c r="A70" s="19">
        <v>66</v>
      </c>
      <c r="B70" s="19" t="s">
        <v>896</v>
      </c>
      <c r="C70" s="19" t="s">
        <v>897</v>
      </c>
      <c r="D70" s="19" t="s">
        <v>124</v>
      </c>
      <c r="E70" s="19" t="s">
        <v>436</v>
      </c>
      <c r="F70" s="4" t="s">
        <v>33</v>
      </c>
      <c r="G70" s="19" t="s">
        <v>898</v>
      </c>
      <c r="H70" s="64">
        <v>5</v>
      </c>
      <c r="I70" s="64">
        <v>5</v>
      </c>
      <c r="J70" s="15" t="s">
        <v>159</v>
      </c>
      <c r="K70" s="19">
        <v>58</v>
      </c>
      <c r="L70" s="81">
        <f t="shared" si="2"/>
        <v>64.444444444444443</v>
      </c>
      <c r="M70" s="6" t="s">
        <v>1384</v>
      </c>
      <c r="N70" s="29">
        <v>39369</v>
      </c>
    </row>
    <row r="71" spans="1:14" ht="18" customHeight="1" x14ac:dyDescent="0.25">
      <c r="A71" s="19">
        <v>67</v>
      </c>
      <c r="B71" s="19" t="s">
        <v>484</v>
      </c>
      <c r="C71" s="19" t="s">
        <v>485</v>
      </c>
      <c r="D71" s="19" t="s">
        <v>486</v>
      </c>
      <c r="E71" s="19" t="s">
        <v>57</v>
      </c>
      <c r="F71" s="4" t="s">
        <v>33</v>
      </c>
      <c r="G71" s="19" t="s">
        <v>483</v>
      </c>
      <c r="H71" s="51">
        <v>5</v>
      </c>
      <c r="I71" s="51">
        <v>5</v>
      </c>
      <c r="J71" s="19" t="s">
        <v>159</v>
      </c>
      <c r="K71" s="6">
        <v>57</v>
      </c>
      <c r="L71" s="81">
        <f t="shared" si="2"/>
        <v>63.333333333333329</v>
      </c>
      <c r="M71" s="6" t="s">
        <v>1384</v>
      </c>
      <c r="N71" s="44">
        <v>39040</v>
      </c>
    </row>
    <row r="72" spans="1:14" ht="18" customHeight="1" x14ac:dyDescent="0.25">
      <c r="A72" s="19">
        <v>68</v>
      </c>
      <c r="B72" s="19"/>
      <c r="C72" s="72" t="s">
        <v>1012</v>
      </c>
      <c r="D72" s="72" t="s">
        <v>31</v>
      </c>
      <c r="E72" s="72" t="s">
        <v>520</v>
      </c>
      <c r="F72" s="4" t="s">
        <v>33</v>
      </c>
      <c r="G72" s="21" t="s">
        <v>475</v>
      </c>
      <c r="H72" s="72">
        <v>6</v>
      </c>
      <c r="I72" s="19"/>
      <c r="J72" s="15" t="s">
        <v>159</v>
      </c>
      <c r="K72" s="21">
        <v>57</v>
      </c>
      <c r="L72" s="81">
        <f t="shared" si="2"/>
        <v>63.333333333333329</v>
      </c>
      <c r="M72" s="6" t="s">
        <v>1384</v>
      </c>
      <c r="N72" s="19"/>
    </row>
    <row r="73" spans="1:14" ht="18" customHeight="1" x14ac:dyDescent="0.25">
      <c r="A73" s="19">
        <v>69</v>
      </c>
      <c r="B73" s="19" t="s">
        <v>551</v>
      </c>
      <c r="C73" s="16" t="s">
        <v>552</v>
      </c>
      <c r="D73" s="16" t="s">
        <v>293</v>
      </c>
      <c r="E73" s="19" t="s">
        <v>57</v>
      </c>
      <c r="F73" s="4" t="s">
        <v>33</v>
      </c>
      <c r="G73" s="19" t="s">
        <v>483</v>
      </c>
      <c r="H73" s="51">
        <v>6</v>
      </c>
      <c r="I73" s="51">
        <v>6</v>
      </c>
      <c r="J73" s="15" t="s">
        <v>159</v>
      </c>
      <c r="K73" s="6">
        <v>57</v>
      </c>
      <c r="L73" s="81">
        <f t="shared" si="2"/>
        <v>63.333333333333329</v>
      </c>
      <c r="M73" s="6" t="s">
        <v>1384</v>
      </c>
      <c r="N73" s="44">
        <v>39137</v>
      </c>
    </row>
    <row r="74" spans="1:14" ht="18" customHeight="1" x14ac:dyDescent="0.25">
      <c r="A74" s="19">
        <v>70</v>
      </c>
      <c r="B74" s="19"/>
      <c r="C74" s="72" t="s">
        <v>1009</v>
      </c>
      <c r="D74" s="72" t="s">
        <v>78</v>
      </c>
      <c r="E74" s="72" t="s">
        <v>55</v>
      </c>
      <c r="F74" s="4" t="s">
        <v>33</v>
      </c>
      <c r="G74" s="21" t="s">
        <v>475</v>
      </c>
      <c r="H74" s="72">
        <v>6</v>
      </c>
      <c r="I74" s="19"/>
      <c r="J74" s="15" t="s">
        <v>159</v>
      </c>
      <c r="K74" s="21">
        <v>56.5</v>
      </c>
      <c r="L74" s="81">
        <f t="shared" si="2"/>
        <v>62.777777777777779</v>
      </c>
      <c r="M74" s="6" t="s">
        <v>1384</v>
      </c>
      <c r="N74" s="19"/>
    </row>
    <row r="75" spans="1:14" ht="18" customHeight="1" x14ac:dyDescent="0.25">
      <c r="A75" s="19">
        <v>71</v>
      </c>
      <c r="B75" s="19" t="s">
        <v>1015</v>
      </c>
      <c r="C75" s="20" t="s">
        <v>1016</v>
      </c>
      <c r="D75" s="21" t="s">
        <v>1017</v>
      </c>
      <c r="E75" s="21" t="s">
        <v>595</v>
      </c>
      <c r="F75" s="4" t="s">
        <v>33</v>
      </c>
      <c r="G75" s="19" t="s">
        <v>1018</v>
      </c>
      <c r="H75" s="15">
        <v>5</v>
      </c>
      <c r="I75" s="15">
        <v>5</v>
      </c>
      <c r="J75" s="15" t="s">
        <v>159</v>
      </c>
      <c r="K75" s="19">
        <v>56</v>
      </c>
      <c r="L75" s="81">
        <f t="shared" si="2"/>
        <v>62.222222222222221</v>
      </c>
      <c r="M75" s="6" t="s">
        <v>1384</v>
      </c>
      <c r="N75" s="19"/>
    </row>
    <row r="76" spans="1:14" ht="18" customHeight="1" x14ac:dyDescent="0.25">
      <c r="A76" s="19">
        <v>72</v>
      </c>
      <c r="B76" s="19" t="s">
        <v>422</v>
      </c>
      <c r="C76" s="19" t="s">
        <v>65</v>
      </c>
      <c r="D76" s="19" t="s">
        <v>72</v>
      </c>
      <c r="E76" s="19" t="s">
        <v>42</v>
      </c>
      <c r="F76" s="4" t="s">
        <v>33</v>
      </c>
      <c r="G76" s="19" t="s">
        <v>403</v>
      </c>
      <c r="H76" s="19">
        <v>6</v>
      </c>
      <c r="I76" s="19">
        <v>6</v>
      </c>
      <c r="J76" s="15" t="s">
        <v>159</v>
      </c>
      <c r="K76" s="19">
        <v>56</v>
      </c>
      <c r="L76" s="81">
        <f t="shared" si="2"/>
        <v>62.222222222222221</v>
      </c>
      <c r="M76" s="6" t="s">
        <v>1384</v>
      </c>
      <c r="N76" s="29">
        <v>38932</v>
      </c>
    </row>
    <row r="77" spans="1:14" ht="18" customHeight="1" x14ac:dyDescent="0.25">
      <c r="A77" s="19">
        <v>73</v>
      </c>
      <c r="B77" s="19" t="s">
        <v>1305</v>
      </c>
      <c r="C77" s="19" t="s">
        <v>1306</v>
      </c>
      <c r="D77" s="19" t="s">
        <v>311</v>
      </c>
      <c r="E77" s="19" t="s">
        <v>595</v>
      </c>
      <c r="F77" s="4" t="s">
        <v>33</v>
      </c>
      <c r="G77" s="19" t="s">
        <v>952</v>
      </c>
      <c r="H77" s="19">
        <v>5</v>
      </c>
      <c r="I77" s="19">
        <v>5</v>
      </c>
      <c r="J77" s="15" t="s">
        <v>159</v>
      </c>
      <c r="K77" s="19">
        <v>56</v>
      </c>
      <c r="L77" s="81">
        <f t="shared" si="2"/>
        <v>62.222222222222221</v>
      </c>
      <c r="M77" s="6" t="s">
        <v>1384</v>
      </c>
      <c r="N77" s="29">
        <v>39442</v>
      </c>
    </row>
    <row r="78" spans="1:14" ht="18" customHeight="1" x14ac:dyDescent="0.25">
      <c r="A78" s="19">
        <v>74</v>
      </c>
      <c r="B78" s="19" t="s">
        <v>1300</v>
      </c>
      <c r="C78" s="19" t="s">
        <v>1301</v>
      </c>
      <c r="D78" s="19" t="s">
        <v>1302</v>
      </c>
      <c r="E78" s="19" t="s">
        <v>57</v>
      </c>
      <c r="F78" s="4" t="s">
        <v>33</v>
      </c>
      <c r="G78" s="19" t="s">
        <v>952</v>
      </c>
      <c r="H78" s="19">
        <v>5</v>
      </c>
      <c r="I78" s="19">
        <v>5</v>
      </c>
      <c r="J78" s="15" t="s">
        <v>159</v>
      </c>
      <c r="K78" s="19">
        <v>55</v>
      </c>
      <c r="L78" s="81">
        <f t="shared" si="2"/>
        <v>61.111111111111114</v>
      </c>
      <c r="M78" s="6" t="s">
        <v>1384</v>
      </c>
      <c r="N78" s="29">
        <v>39167</v>
      </c>
    </row>
    <row r="79" spans="1:14" ht="18" customHeight="1" x14ac:dyDescent="0.25">
      <c r="A79" s="19">
        <v>75</v>
      </c>
      <c r="B79" s="19" t="s">
        <v>1318</v>
      </c>
      <c r="C79" s="19" t="s">
        <v>1319</v>
      </c>
      <c r="D79" s="19" t="s">
        <v>329</v>
      </c>
      <c r="E79" s="19" t="s">
        <v>48</v>
      </c>
      <c r="F79" s="4" t="s">
        <v>33</v>
      </c>
      <c r="G79" s="19" t="s">
        <v>952</v>
      </c>
      <c r="H79" s="19">
        <v>5</v>
      </c>
      <c r="I79" s="19">
        <v>5</v>
      </c>
      <c r="J79" s="15" t="s">
        <v>159</v>
      </c>
      <c r="K79" s="19">
        <v>55</v>
      </c>
      <c r="L79" s="81">
        <f t="shared" si="2"/>
        <v>61.111111111111114</v>
      </c>
      <c r="M79" s="6" t="s">
        <v>1384</v>
      </c>
      <c r="N79" s="29">
        <v>39223</v>
      </c>
    </row>
    <row r="80" spans="1:14" ht="18" customHeight="1" x14ac:dyDescent="0.25">
      <c r="A80" s="19">
        <v>76</v>
      </c>
      <c r="B80" s="19" t="s">
        <v>829</v>
      </c>
      <c r="C80" s="19" t="s">
        <v>830</v>
      </c>
      <c r="D80" s="19" t="s">
        <v>462</v>
      </c>
      <c r="E80" s="19" t="s">
        <v>140</v>
      </c>
      <c r="F80" s="4" t="s">
        <v>33</v>
      </c>
      <c r="G80" s="19" t="s">
        <v>831</v>
      </c>
      <c r="H80" s="51">
        <v>5</v>
      </c>
      <c r="I80" s="19">
        <v>5</v>
      </c>
      <c r="J80" s="15" t="s">
        <v>159</v>
      </c>
      <c r="K80" s="19">
        <v>54</v>
      </c>
      <c r="L80" s="81">
        <f t="shared" si="2"/>
        <v>60</v>
      </c>
      <c r="M80" s="6" t="s">
        <v>1384</v>
      </c>
      <c r="N80" s="29">
        <v>39203</v>
      </c>
    </row>
    <row r="81" spans="1:14" ht="18" customHeight="1" x14ac:dyDescent="0.25">
      <c r="A81" s="19">
        <v>77</v>
      </c>
      <c r="B81" s="19" t="s">
        <v>1322</v>
      </c>
      <c r="C81" s="19" t="s">
        <v>1323</v>
      </c>
      <c r="D81" s="19" t="s">
        <v>906</v>
      </c>
      <c r="E81" s="19" t="s">
        <v>48</v>
      </c>
      <c r="F81" s="4" t="s">
        <v>33</v>
      </c>
      <c r="G81" s="19" t="s">
        <v>952</v>
      </c>
      <c r="H81" s="19">
        <v>5</v>
      </c>
      <c r="I81" s="19">
        <v>5</v>
      </c>
      <c r="J81" s="15" t="s">
        <v>159</v>
      </c>
      <c r="K81" s="19">
        <v>54</v>
      </c>
      <c r="L81" s="81">
        <f t="shared" si="2"/>
        <v>60</v>
      </c>
      <c r="M81" s="6" t="s">
        <v>1384</v>
      </c>
      <c r="N81" s="29">
        <v>39219</v>
      </c>
    </row>
    <row r="82" spans="1:14" ht="18" customHeight="1" x14ac:dyDescent="0.25">
      <c r="A82" s="19">
        <v>78</v>
      </c>
      <c r="B82" s="19" t="s">
        <v>177</v>
      </c>
      <c r="C82" s="33" t="s">
        <v>43</v>
      </c>
      <c r="D82" s="33" t="s">
        <v>44</v>
      </c>
      <c r="E82" s="33" t="s">
        <v>45</v>
      </c>
      <c r="F82" s="4" t="s">
        <v>33</v>
      </c>
      <c r="G82" s="19" t="s">
        <v>160</v>
      </c>
      <c r="H82" s="34">
        <v>5</v>
      </c>
      <c r="I82" s="34">
        <v>5</v>
      </c>
      <c r="J82" s="19" t="s">
        <v>159</v>
      </c>
      <c r="K82" s="6">
        <v>53</v>
      </c>
      <c r="L82" s="81">
        <f t="shared" si="2"/>
        <v>58.888888888888893</v>
      </c>
      <c r="M82" s="6" t="s">
        <v>1384</v>
      </c>
      <c r="N82" s="35">
        <v>39434</v>
      </c>
    </row>
    <row r="83" spans="1:14" ht="18" customHeight="1" x14ac:dyDescent="0.25">
      <c r="A83" s="19">
        <v>79</v>
      </c>
      <c r="B83" s="19" t="s">
        <v>870</v>
      </c>
      <c r="C83" s="19" t="s">
        <v>871</v>
      </c>
      <c r="D83" s="19" t="s">
        <v>305</v>
      </c>
      <c r="E83" s="19" t="s">
        <v>48</v>
      </c>
      <c r="F83" s="4" t="s">
        <v>33</v>
      </c>
      <c r="G83" s="19" t="s">
        <v>831</v>
      </c>
      <c r="H83" s="19">
        <v>6</v>
      </c>
      <c r="I83" s="19">
        <v>6</v>
      </c>
      <c r="J83" s="15" t="s">
        <v>159</v>
      </c>
      <c r="K83" s="19">
        <v>53</v>
      </c>
      <c r="L83" s="81">
        <f t="shared" si="2"/>
        <v>58.888888888888893</v>
      </c>
      <c r="M83" s="6" t="s">
        <v>1384</v>
      </c>
      <c r="N83" s="29">
        <v>38936</v>
      </c>
    </row>
    <row r="84" spans="1:14" ht="18" customHeight="1" x14ac:dyDescent="0.25">
      <c r="A84" s="19">
        <v>80</v>
      </c>
      <c r="B84" s="19" t="s">
        <v>1256</v>
      </c>
      <c r="C84" s="54" t="s">
        <v>1288</v>
      </c>
      <c r="D84" s="15" t="s">
        <v>1289</v>
      </c>
      <c r="E84" s="15" t="s">
        <v>1290</v>
      </c>
      <c r="F84" s="4" t="s">
        <v>33</v>
      </c>
      <c r="G84" s="19" t="s">
        <v>1219</v>
      </c>
      <c r="H84" s="15">
        <v>5</v>
      </c>
      <c r="I84" s="15">
        <v>5</v>
      </c>
      <c r="J84" s="15" t="s">
        <v>159</v>
      </c>
      <c r="K84" s="19">
        <v>52.5</v>
      </c>
      <c r="L84" s="81">
        <f t="shared" si="2"/>
        <v>58.333333333333336</v>
      </c>
      <c r="M84" s="6" t="s">
        <v>1384</v>
      </c>
      <c r="N84" s="71">
        <v>39262</v>
      </c>
    </row>
    <row r="85" spans="1:14" ht="18" customHeight="1" x14ac:dyDescent="0.25">
      <c r="A85" s="19">
        <v>81</v>
      </c>
      <c r="B85" s="19" t="s">
        <v>709</v>
      </c>
      <c r="C85" s="15" t="s">
        <v>710</v>
      </c>
      <c r="D85" s="15" t="s">
        <v>293</v>
      </c>
      <c r="E85" s="15" t="s">
        <v>62</v>
      </c>
      <c r="F85" s="4" t="s">
        <v>33</v>
      </c>
      <c r="G85" s="19" t="s">
        <v>661</v>
      </c>
      <c r="H85" s="15">
        <v>6</v>
      </c>
      <c r="I85" s="15">
        <v>6</v>
      </c>
      <c r="J85" s="15" t="s">
        <v>159</v>
      </c>
      <c r="K85" s="19">
        <v>52</v>
      </c>
      <c r="L85" s="81">
        <f t="shared" si="2"/>
        <v>57.777777777777771</v>
      </c>
      <c r="M85" s="6" t="s">
        <v>1384</v>
      </c>
      <c r="N85" s="45">
        <v>38740</v>
      </c>
    </row>
    <row r="86" spans="1:14" ht="18" customHeight="1" x14ac:dyDescent="0.25">
      <c r="A86" s="19">
        <v>82</v>
      </c>
      <c r="B86" s="19" t="s">
        <v>1315</v>
      </c>
      <c r="C86" s="19" t="s">
        <v>1316</v>
      </c>
      <c r="D86" s="19" t="s">
        <v>54</v>
      </c>
      <c r="E86" s="19" t="s">
        <v>57</v>
      </c>
      <c r="F86" s="4" t="s">
        <v>33</v>
      </c>
      <c r="G86" s="19" t="s">
        <v>952</v>
      </c>
      <c r="H86" s="19">
        <v>5</v>
      </c>
      <c r="I86" s="19">
        <v>5</v>
      </c>
      <c r="J86" s="15" t="s">
        <v>159</v>
      </c>
      <c r="K86" s="19">
        <v>52</v>
      </c>
      <c r="L86" s="81">
        <f t="shared" si="2"/>
        <v>57.777777777777771</v>
      </c>
      <c r="M86" s="6" t="s">
        <v>1384</v>
      </c>
      <c r="N86" s="29">
        <v>39024</v>
      </c>
    </row>
    <row r="87" spans="1:14" ht="18" customHeight="1" x14ac:dyDescent="0.25">
      <c r="A87" s="19">
        <v>83</v>
      </c>
      <c r="B87" s="19" t="s">
        <v>707</v>
      </c>
      <c r="C87" s="15" t="s">
        <v>708</v>
      </c>
      <c r="D87" s="15" t="s">
        <v>87</v>
      </c>
      <c r="E87" s="15" t="s">
        <v>55</v>
      </c>
      <c r="F87" s="4" t="s">
        <v>33</v>
      </c>
      <c r="G87" s="19" t="s">
        <v>661</v>
      </c>
      <c r="H87" s="15">
        <v>6</v>
      </c>
      <c r="I87" s="15">
        <v>6</v>
      </c>
      <c r="J87" s="15" t="s">
        <v>159</v>
      </c>
      <c r="K87" s="19">
        <v>52</v>
      </c>
      <c r="L87" s="81">
        <f t="shared" si="2"/>
        <v>57.777777777777771</v>
      </c>
      <c r="M87" s="6" t="s">
        <v>1384</v>
      </c>
      <c r="N87" s="45">
        <v>38748</v>
      </c>
    </row>
    <row r="88" spans="1:14" ht="18" customHeight="1" x14ac:dyDescent="0.25">
      <c r="A88" s="19">
        <v>84</v>
      </c>
      <c r="B88" s="19" t="s">
        <v>841</v>
      </c>
      <c r="C88" s="19" t="s">
        <v>842</v>
      </c>
      <c r="D88" s="19" t="s">
        <v>54</v>
      </c>
      <c r="E88" s="19" t="s">
        <v>843</v>
      </c>
      <c r="F88" s="4" t="s">
        <v>33</v>
      </c>
      <c r="G88" s="19" t="s">
        <v>831</v>
      </c>
      <c r="H88" s="19">
        <v>5</v>
      </c>
      <c r="I88" s="19">
        <v>5</v>
      </c>
      <c r="J88" s="15" t="s">
        <v>159</v>
      </c>
      <c r="K88" s="19">
        <v>51</v>
      </c>
      <c r="L88" s="81">
        <f t="shared" si="2"/>
        <v>56.666666666666664</v>
      </c>
      <c r="M88" s="6" t="s">
        <v>1384</v>
      </c>
      <c r="N88" s="29">
        <v>39445</v>
      </c>
    </row>
    <row r="89" spans="1:14" ht="18" customHeight="1" x14ac:dyDescent="0.25">
      <c r="A89" s="19">
        <v>85</v>
      </c>
      <c r="B89" s="19" t="s">
        <v>844</v>
      </c>
      <c r="C89" s="19" t="s">
        <v>845</v>
      </c>
      <c r="D89" s="19" t="s">
        <v>285</v>
      </c>
      <c r="E89" s="19" t="s">
        <v>55</v>
      </c>
      <c r="F89" s="4" t="s">
        <v>33</v>
      </c>
      <c r="G89" s="19" t="s">
        <v>831</v>
      </c>
      <c r="H89" s="19">
        <v>6</v>
      </c>
      <c r="I89" s="19">
        <v>6</v>
      </c>
      <c r="J89" s="15" t="s">
        <v>159</v>
      </c>
      <c r="K89" s="19">
        <v>51</v>
      </c>
      <c r="L89" s="81">
        <f t="shared" si="2"/>
        <v>56.666666666666664</v>
      </c>
      <c r="M89" s="6" t="s">
        <v>1384</v>
      </c>
      <c r="N89" s="29">
        <v>38880</v>
      </c>
    </row>
    <row r="90" spans="1:14" ht="18" customHeight="1" x14ac:dyDescent="0.25">
      <c r="A90" s="19">
        <v>86</v>
      </c>
      <c r="B90" s="19" t="s">
        <v>1341</v>
      </c>
      <c r="C90" s="19" t="s">
        <v>1342</v>
      </c>
      <c r="D90" s="19" t="s">
        <v>54</v>
      </c>
      <c r="E90" s="19" t="s">
        <v>57</v>
      </c>
      <c r="F90" s="4" t="s">
        <v>33</v>
      </c>
      <c r="G90" s="19" t="s">
        <v>952</v>
      </c>
      <c r="H90" s="19">
        <v>6</v>
      </c>
      <c r="I90" s="19">
        <v>6</v>
      </c>
      <c r="J90" s="15" t="s">
        <v>159</v>
      </c>
      <c r="K90" s="19">
        <v>50</v>
      </c>
      <c r="L90" s="81">
        <f t="shared" si="2"/>
        <v>55.555555555555557</v>
      </c>
      <c r="M90" s="6" t="s">
        <v>1384</v>
      </c>
      <c r="N90" s="29">
        <v>38760</v>
      </c>
    </row>
    <row r="91" spans="1:14" ht="18" customHeight="1" x14ac:dyDescent="0.25">
      <c r="A91" s="19">
        <v>87</v>
      </c>
      <c r="B91" s="19" t="s">
        <v>840</v>
      </c>
      <c r="C91" s="19" t="s">
        <v>345</v>
      </c>
      <c r="D91" s="19" t="s">
        <v>66</v>
      </c>
      <c r="E91" s="19" t="s">
        <v>42</v>
      </c>
      <c r="F91" s="4" t="s">
        <v>33</v>
      </c>
      <c r="G91" s="19" t="s">
        <v>831</v>
      </c>
      <c r="H91" s="51">
        <v>5</v>
      </c>
      <c r="I91" s="19">
        <v>5</v>
      </c>
      <c r="J91" s="15" t="s">
        <v>159</v>
      </c>
      <c r="K91" s="19">
        <v>50</v>
      </c>
      <c r="L91" s="81">
        <f t="shared" si="2"/>
        <v>55.555555555555557</v>
      </c>
      <c r="M91" s="6" t="s">
        <v>1384</v>
      </c>
      <c r="N91" s="29">
        <v>39135</v>
      </c>
    </row>
    <row r="92" spans="1:14" ht="18" customHeight="1" x14ac:dyDescent="0.25">
      <c r="A92" s="19">
        <v>88</v>
      </c>
      <c r="B92" s="19"/>
      <c r="C92" s="72" t="s">
        <v>1014</v>
      </c>
      <c r="D92" s="72" t="s">
        <v>56</v>
      </c>
      <c r="E92" s="72" t="s">
        <v>42</v>
      </c>
      <c r="F92" s="4" t="s">
        <v>33</v>
      </c>
      <c r="G92" s="21" t="s">
        <v>475</v>
      </c>
      <c r="H92" s="72">
        <v>6</v>
      </c>
      <c r="I92" s="19"/>
      <c r="J92" s="15" t="s">
        <v>159</v>
      </c>
      <c r="K92" s="21">
        <v>50</v>
      </c>
      <c r="L92" s="81">
        <f t="shared" si="2"/>
        <v>55.555555555555557</v>
      </c>
      <c r="M92" s="6" t="s">
        <v>1384</v>
      </c>
      <c r="N92" s="19"/>
    </row>
    <row r="93" spans="1:14" ht="18" customHeight="1" x14ac:dyDescent="0.25">
      <c r="A93" s="19">
        <v>89</v>
      </c>
      <c r="B93" s="19" t="s">
        <v>815</v>
      </c>
      <c r="C93" s="62" t="s">
        <v>816</v>
      </c>
      <c r="D93" s="62" t="s">
        <v>817</v>
      </c>
      <c r="E93" s="62" t="s">
        <v>57</v>
      </c>
      <c r="F93" s="4" t="s">
        <v>33</v>
      </c>
      <c r="G93" s="19" t="s">
        <v>661</v>
      </c>
      <c r="H93" s="15">
        <v>5</v>
      </c>
      <c r="I93" s="15">
        <v>5</v>
      </c>
      <c r="J93" s="15" t="s">
        <v>159</v>
      </c>
      <c r="K93" s="19">
        <v>50</v>
      </c>
      <c r="L93" s="81">
        <f t="shared" si="2"/>
        <v>55.555555555555557</v>
      </c>
      <c r="M93" s="6" t="s">
        <v>1384</v>
      </c>
      <c r="N93" s="46">
        <v>39372</v>
      </c>
    </row>
    <row r="94" spans="1:14" ht="18" customHeight="1" x14ac:dyDescent="0.25">
      <c r="A94" s="19">
        <v>90</v>
      </c>
      <c r="B94" s="19" t="s">
        <v>1023</v>
      </c>
      <c r="C94" s="20" t="s">
        <v>1024</v>
      </c>
      <c r="D94" s="21" t="s">
        <v>329</v>
      </c>
      <c r="E94" s="21" t="s">
        <v>339</v>
      </c>
      <c r="F94" s="4" t="s">
        <v>33</v>
      </c>
      <c r="G94" s="19" t="s">
        <v>1018</v>
      </c>
      <c r="H94" s="15">
        <v>5</v>
      </c>
      <c r="I94" s="15">
        <v>5</v>
      </c>
      <c r="J94" s="15" t="s">
        <v>159</v>
      </c>
      <c r="K94" s="19">
        <v>49</v>
      </c>
      <c r="L94" s="81">
        <f t="shared" si="2"/>
        <v>54.444444444444443</v>
      </c>
      <c r="M94" s="6" t="s">
        <v>1384</v>
      </c>
      <c r="N94" s="19"/>
    </row>
    <row r="95" spans="1:14" ht="18" customHeight="1" x14ac:dyDescent="0.25">
      <c r="A95" s="19">
        <v>91</v>
      </c>
      <c r="B95" s="19" t="s">
        <v>851</v>
      </c>
      <c r="C95" s="19" t="s">
        <v>852</v>
      </c>
      <c r="D95" s="19" t="s">
        <v>31</v>
      </c>
      <c r="E95" s="19" t="s">
        <v>55</v>
      </c>
      <c r="F95" s="4" t="s">
        <v>33</v>
      </c>
      <c r="G95" s="19" t="s">
        <v>831</v>
      </c>
      <c r="H95" s="19">
        <v>6</v>
      </c>
      <c r="I95" s="19">
        <v>6</v>
      </c>
      <c r="J95" s="15" t="s">
        <v>159</v>
      </c>
      <c r="K95" s="19">
        <v>49</v>
      </c>
      <c r="L95" s="81">
        <f t="shared" si="2"/>
        <v>54.444444444444443</v>
      </c>
      <c r="M95" s="6" t="s">
        <v>1384</v>
      </c>
      <c r="N95" s="29">
        <v>38775</v>
      </c>
    </row>
    <row r="96" spans="1:14" ht="18" customHeight="1" x14ac:dyDescent="0.25">
      <c r="A96" s="19">
        <v>92</v>
      </c>
      <c r="B96" s="19" t="s">
        <v>255</v>
      </c>
      <c r="C96" s="1" t="s">
        <v>254</v>
      </c>
      <c r="D96" s="4" t="s">
        <v>31</v>
      </c>
      <c r="E96" s="4" t="s">
        <v>64</v>
      </c>
      <c r="F96" s="4" t="s">
        <v>33</v>
      </c>
      <c r="G96" s="19" t="s">
        <v>160</v>
      </c>
      <c r="H96" s="34">
        <v>6</v>
      </c>
      <c r="I96" s="34">
        <v>6</v>
      </c>
      <c r="J96" s="15" t="s">
        <v>159</v>
      </c>
      <c r="K96" s="19">
        <v>49</v>
      </c>
      <c r="L96" s="81">
        <f t="shared" si="2"/>
        <v>54.444444444444443</v>
      </c>
      <c r="M96" s="6" t="s">
        <v>1384</v>
      </c>
      <c r="N96" s="36">
        <v>38708</v>
      </c>
    </row>
    <row r="97" spans="1:14" ht="18" customHeight="1" x14ac:dyDescent="0.25">
      <c r="A97" s="19">
        <v>93</v>
      </c>
      <c r="B97" s="19" t="s">
        <v>838</v>
      </c>
      <c r="C97" s="19" t="s">
        <v>839</v>
      </c>
      <c r="D97" s="19" t="s">
        <v>66</v>
      </c>
      <c r="E97" s="19" t="s">
        <v>55</v>
      </c>
      <c r="F97" s="4" t="s">
        <v>33</v>
      </c>
      <c r="G97" s="19" t="s">
        <v>831</v>
      </c>
      <c r="H97" s="51">
        <v>5</v>
      </c>
      <c r="I97" s="19">
        <v>5</v>
      </c>
      <c r="J97" s="15" t="s">
        <v>159</v>
      </c>
      <c r="K97" s="19">
        <v>49</v>
      </c>
      <c r="L97" s="81">
        <f t="shared" si="2"/>
        <v>54.444444444444443</v>
      </c>
      <c r="M97" s="6" t="s">
        <v>1384</v>
      </c>
      <c r="N97" s="29">
        <v>39359</v>
      </c>
    </row>
    <row r="98" spans="1:14" ht="18" customHeight="1" x14ac:dyDescent="0.25">
      <c r="A98" s="19">
        <v>94</v>
      </c>
      <c r="B98" s="19" t="s">
        <v>1058</v>
      </c>
      <c r="C98" s="20" t="s">
        <v>1059</v>
      </c>
      <c r="D98" s="21" t="s">
        <v>305</v>
      </c>
      <c r="E98" s="21" t="s">
        <v>64</v>
      </c>
      <c r="F98" s="4" t="s">
        <v>33</v>
      </c>
      <c r="G98" s="19" t="s">
        <v>1018</v>
      </c>
      <c r="H98" s="15">
        <v>6</v>
      </c>
      <c r="I98" s="15">
        <v>6</v>
      </c>
      <c r="J98" s="15" t="s">
        <v>159</v>
      </c>
      <c r="K98" s="19">
        <v>49</v>
      </c>
      <c r="L98" s="81">
        <f t="shared" si="2"/>
        <v>54.444444444444443</v>
      </c>
      <c r="M98" s="6" t="s">
        <v>1384</v>
      </c>
      <c r="N98" s="19"/>
    </row>
    <row r="99" spans="1:14" ht="18" customHeight="1" x14ac:dyDescent="0.25">
      <c r="A99" s="19">
        <v>95</v>
      </c>
      <c r="B99" s="19" t="s">
        <v>846</v>
      </c>
      <c r="C99" s="19" t="s">
        <v>847</v>
      </c>
      <c r="D99" s="19" t="s">
        <v>54</v>
      </c>
      <c r="E99" s="19" t="s">
        <v>84</v>
      </c>
      <c r="F99" s="4" t="s">
        <v>33</v>
      </c>
      <c r="G99" s="19" t="s">
        <v>831</v>
      </c>
      <c r="H99" s="19">
        <v>6</v>
      </c>
      <c r="I99" s="19">
        <v>6</v>
      </c>
      <c r="J99" s="15" t="s">
        <v>159</v>
      </c>
      <c r="K99" s="19">
        <v>48</v>
      </c>
      <c r="L99" s="81">
        <f t="shared" si="2"/>
        <v>53.333333333333336</v>
      </c>
      <c r="M99" s="6" t="s">
        <v>1384</v>
      </c>
      <c r="N99" s="29">
        <v>38996</v>
      </c>
    </row>
    <row r="100" spans="1:14" ht="18" customHeight="1" x14ac:dyDescent="0.25">
      <c r="A100" s="19">
        <v>96</v>
      </c>
      <c r="B100" s="19" t="s">
        <v>1303</v>
      </c>
      <c r="C100" s="19" t="s">
        <v>1304</v>
      </c>
      <c r="D100" s="19" t="s">
        <v>1204</v>
      </c>
      <c r="E100" s="19" t="s">
        <v>64</v>
      </c>
      <c r="F100" s="4" t="s">
        <v>33</v>
      </c>
      <c r="G100" s="19" t="s">
        <v>952</v>
      </c>
      <c r="H100" s="19">
        <v>5</v>
      </c>
      <c r="I100" s="19">
        <v>5</v>
      </c>
      <c r="J100" s="15" t="s">
        <v>159</v>
      </c>
      <c r="K100" s="19">
        <v>48</v>
      </c>
      <c r="L100" s="81">
        <f t="shared" si="2"/>
        <v>53.333333333333336</v>
      </c>
      <c r="M100" s="6" t="s">
        <v>1384</v>
      </c>
      <c r="N100" s="29">
        <v>39307</v>
      </c>
    </row>
    <row r="101" spans="1:14" ht="18" customHeight="1" x14ac:dyDescent="0.25">
      <c r="A101" s="19">
        <v>97</v>
      </c>
      <c r="B101" s="19" t="s">
        <v>1307</v>
      </c>
      <c r="C101" s="19" t="s">
        <v>1308</v>
      </c>
      <c r="D101" s="19" t="s">
        <v>1309</v>
      </c>
      <c r="E101" s="19" t="s">
        <v>843</v>
      </c>
      <c r="F101" s="4" t="s">
        <v>33</v>
      </c>
      <c r="G101" s="19" t="s">
        <v>952</v>
      </c>
      <c r="H101" s="19">
        <v>5</v>
      </c>
      <c r="I101" s="19">
        <v>5</v>
      </c>
      <c r="J101" s="15" t="s">
        <v>159</v>
      </c>
      <c r="K101" s="19">
        <v>47</v>
      </c>
      <c r="L101" s="81">
        <f t="shared" ref="L101:L132" si="3">K101/90*100</f>
        <v>52.222222222222229</v>
      </c>
      <c r="M101" s="6" t="s">
        <v>1384</v>
      </c>
      <c r="N101" s="29">
        <v>39127</v>
      </c>
    </row>
    <row r="102" spans="1:14" ht="18" customHeight="1" x14ac:dyDescent="0.25">
      <c r="A102" s="19">
        <v>98</v>
      </c>
      <c r="B102" s="19" t="s">
        <v>867</v>
      </c>
      <c r="C102" s="19" t="s">
        <v>868</v>
      </c>
      <c r="D102" s="19" t="s">
        <v>413</v>
      </c>
      <c r="E102" s="19" t="s">
        <v>869</v>
      </c>
      <c r="F102" s="4" t="s">
        <v>33</v>
      </c>
      <c r="G102" s="19" t="s">
        <v>831</v>
      </c>
      <c r="H102" s="19">
        <v>6</v>
      </c>
      <c r="I102" s="19">
        <v>6</v>
      </c>
      <c r="J102" s="15" t="s">
        <v>159</v>
      </c>
      <c r="K102" s="19">
        <v>46</v>
      </c>
      <c r="L102" s="81">
        <f t="shared" si="3"/>
        <v>51.111111111111107</v>
      </c>
      <c r="M102" s="6" t="s">
        <v>1384</v>
      </c>
      <c r="N102" s="29">
        <v>39017</v>
      </c>
    </row>
    <row r="103" spans="1:14" ht="18" customHeight="1" x14ac:dyDescent="0.25">
      <c r="A103" s="19">
        <v>99</v>
      </c>
      <c r="B103" s="19" t="s">
        <v>1037</v>
      </c>
      <c r="C103" s="20" t="s">
        <v>1038</v>
      </c>
      <c r="D103" s="21" t="s">
        <v>394</v>
      </c>
      <c r="E103" s="21" t="s">
        <v>119</v>
      </c>
      <c r="F103" s="4" t="s">
        <v>33</v>
      </c>
      <c r="G103" s="19" t="s">
        <v>1018</v>
      </c>
      <c r="H103" s="15">
        <v>6</v>
      </c>
      <c r="I103" s="15">
        <v>6</v>
      </c>
      <c r="J103" s="15" t="s">
        <v>159</v>
      </c>
      <c r="K103" s="19">
        <v>45</v>
      </c>
      <c r="L103" s="81">
        <f t="shared" si="3"/>
        <v>50</v>
      </c>
      <c r="M103" s="6" t="s">
        <v>1384</v>
      </c>
      <c r="N103" s="19"/>
    </row>
    <row r="104" spans="1:14" ht="18" customHeight="1" x14ac:dyDescent="0.25">
      <c r="A104" s="19">
        <v>100</v>
      </c>
      <c r="B104" s="19" t="s">
        <v>849</v>
      </c>
      <c r="C104" s="19" t="s">
        <v>850</v>
      </c>
      <c r="D104" s="19" t="s">
        <v>54</v>
      </c>
      <c r="E104" s="19" t="s">
        <v>436</v>
      </c>
      <c r="F104" s="4" t="s">
        <v>33</v>
      </c>
      <c r="G104" s="19" t="s">
        <v>831</v>
      </c>
      <c r="H104" s="19">
        <v>6</v>
      </c>
      <c r="I104" s="19">
        <v>6</v>
      </c>
      <c r="J104" s="15" t="s">
        <v>159</v>
      </c>
      <c r="K104" s="19">
        <v>45</v>
      </c>
      <c r="L104" s="81">
        <f t="shared" si="3"/>
        <v>50</v>
      </c>
      <c r="M104" s="6" t="s">
        <v>1384</v>
      </c>
      <c r="N104" s="29">
        <v>38801</v>
      </c>
    </row>
    <row r="105" spans="1:14" ht="18" customHeight="1" x14ac:dyDescent="0.25">
      <c r="A105" s="19">
        <v>101</v>
      </c>
      <c r="B105" s="19" t="s">
        <v>1343</v>
      </c>
      <c r="C105" s="19" t="s">
        <v>1344</v>
      </c>
      <c r="D105" s="19" t="s">
        <v>724</v>
      </c>
      <c r="E105" s="19" t="s">
        <v>399</v>
      </c>
      <c r="F105" s="4" t="s">
        <v>33</v>
      </c>
      <c r="G105" s="19" t="s">
        <v>952</v>
      </c>
      <c r="H105" s="19">
        <v>6</v>
      </c>
      <c r="I105" s="19">
        <v>6</v>
      </c>
      <c r="J105" s="15" t="s">
        <v>159</v>
      </c>
      <c r="K105" s="19">
        <v>45</v>
      </c>
      <c r="L105" s="81">
        <f t="shared" si="3"/>
        <v>50</v>
      </c>
      <c r="M105" s="6" t="s">
        <v>1384</v>
      </c>
      <c r="N105" s="29">
        <v>38965</v>
      </c>
    </row>
    <row r="106" spans="1:14" ht="18" customHeight="1" x14ac:dyDescent="0.25">
      <c r="A106" s="19">
        <v>102</v>
      </c>
      <c r="B106" s="54" t="s">
        <v>693</v>
      </c>
      <c r="C106" s="15" t="s">
        <v>694</v>
      </c>
      <c r="D106" s="15" t="s">
        <v>77</v>
      </c>
      <c r="E106" s="15" t="s">
        <v>595</v>
      </c>
      <c r="F106" s="4" t="s">
        <v>33</v>
      </c>
      <c r="G106" s="19" t="s">
        <v>661</v>
      </c>
      <c r="H106" s="15">
        <v>6</v>
      </c>
      <c r="I106" s="15">
        <v>6</v>
      </c>
      <c r="J106" s="15" t="s">
        <v>159</v>
      </c>
      <c r="K106" s="19">
        <v>45</v>
      </c>
      <c r="L106" s="81">
        <f t="shared" si="3"/>
        <v>50</v>
      </c>
      <c r="M106" s="6" t="s">
        <v>1384</v>
      </c>
      <c r="N106" s="45">
        <v>38737</v>
      </c>
    </row>
    <row r="107" spans="1:14" ht="18" customHeight="1" x14ac:dyDescent="0.25">
      <c r="A107" s="19">
        <v>103</v>
      </c>
      <c r="B107" s="19" t="s">
        <v>1256</v>
      </c>
      <c r="C107" s="54" t="s">
        <v>1291</v>
      </c>
      <c r="D107" s="15" t="s">
        <v>1292</v>
      </c>
      <c r="E107" s="15" t="s">
        <v>119</v>
      </c>
      <c r="F107" s="4" t="s">
        <v>33</v>
      </c>
      <c r="G107" s="19" t="s">
        <v>1219</v>
      </c>
      <c r="H107" s="15">
        <v>5</v>
      </c>
      <c r="I107" s="15">
        <v>5</v>
      </c>
      <c r="J107" s="15" t="s">
        <v>159</v>
      </c>
      <c r="K107" s="19">
        <v>43.5</v>
      </c>
      <c r="L107" s="81">
        <f t="shared" si="3"/>
        <v>48.333333333333336</v>
      </c>
      <c r="M107" s="6" t="s">
        <v>1384</v>
      </c>
      <c r="N107" s="71">
        <v>39366</v>
      </c>
    </row>
    <row r="108" spans="1:14" ht="18" customHeight="1" x14ac:dyDescent="0.25">
      <c r="A108" s="19">
        <v>104</v>
      </c>
      <c r="B108" s="19" t="s">
        <v>1029</v>
      </c>
      <c r="C108" s="20" t="s">
        <v>1030</v>
      </c>
      <c r="D108" s="21" t="s">
        <v>54</v>
      </c>
      <c r="E108" s="21" t="s">
        <v>239</v>
      </c>
      <c r="F108" s="4" t="s">
        <v>33</v>
      </c>
      <c r="G108" s="19" t="s">
        <v>1018</v>
      </c>
      <c r="H108" s="15">
        <v>5</v>
      </c>
      <c r="I108" s="15">
        <v>5</v>
      </c>
      <c r="J108" s="15" t="s">
        <v>159</v>
      </c>
      <c r="K108" s="19">
        <v>43</v>
      </c>
      <c r="L108" s="81">
        <f t="shared" si="3"/>
        <v>47.777777777777779</v>
      </c>
      <c r="M108" s="6" t="s">
        <v>1384</v>
      </c>
      <c r="N108" s="19"/>
    </row>
    <row r="109" spans="1:14" ht="18" customHeight="1" x14ac:dyDescent="0.25">
      <c r="A109" s="19">
        <v>105</v>
      </c>
      <c r="B109" s="19" t="s">
        <v>855</v>
      </c>
      <c r="C109" s="19" t="s">
        <v>856</v>
      </c>
      <c r="D109" s="19" t="s">
        <v>525</v>
      </c>
      <c r="E109" s="19" t="s">
        <v>399</v>
      </c>
      <c r="F109" s="4" t="s">
        <v>33</v>
      </c>
      <c r="G109" s="19" t="s">
        <v>831</v>
      </c>
      <c r="H109" s="19">
        <v>6</v>
      </c>
      <c r="I109" s="19">
        <v>6</v>
      </c>
      <c r="J109" s="15" t="s">
        <v>159</v>
      </c>
      <c r="K109" s="19">
        <v>43</v>
      </c>
      <c r="L109" s="81">
        <f t="shared" si="3"/>
        <v>47.777777777777779</v>
      </c>
      <c r="M109" s="6" t="s">
        <v>1384</v>
      </c>
      <c r="N109" s="29">
        <v>38944</v>
      </c>
    </row>
    <row r="110" spans="1:14" ht="18" customHeight="1" x14ac:dyDescent="0.25">
      <c r="A110" s="19">
        <v>106</v>
      </c>
      <c r="B110" s="19" t="s">
        <v>427</v>
      </c>
      <c r="C110" s="19" t="s">
        <v>428</v>
      </c>
      <c r="D110" s="19" t="s">
        <v>429</v>
      </c>
      <c r="E110" s="19" t="s">
        <v>430</v>
      </c>
      <c r="F110" s="4" t="s">
        <v>33</v>
      </c>
      <c r="G110" s="19" t="s">
        <v>403</v>
      </c>
      <c r="H110" s="19">
        <v>6</v>
      </c>
      <c r="I110" s="19">
        <v>6</v>
      </c>
      <c r="J110" s="15" t="s">
        <v>159</v>
      </c>
      <c r="K110" s="19">
        <v>43</v>
      </c>
      <c r="L110" s="81">
        <f t="shared" si="3"/>
        <v>47.777777777777779</v>
      </c>
      <c r="M110" s="6" t="s">
        <v>1384</v>
      </c>
      <c r="N110" s="29">
        <v>39505</v>
      </c>
    </row>
    <row r="111" spans="1:14" ht="18" customHeight="1" x14ac:dyDescent="0.25">
      <c r="A111" s="19">
        <v>107</v>
      </c>
      <c r="B111" s="19" t="s">
        <v>863</v>
      </c>
      <c r="C111" s="19" t="s">
        <v>864</v>
      </c>
      <c r="D111" s="19" t="s">
        <v>78</v>
      </c>
      <c r="E111" s="19" t="s">
        <v>32</v>
      </c>
      <c r="F111" s="4" t="s">
        <v>33</v>
      </c>
      <c r="G111" s="19" t="s">
        <v>831</v>
      </c>
      <c r="H111" s="19">
        <v>6</v>
      </c>
      <c r="I111" s="19">
        <v>6</v>
      </c>
      <c r="J111" s="15" t="s">
        <v>159</v>
      </c>
      <c r="K111" s="19">
        <v>41</v>
      </c>
      <c r="L111" s="81">
        <f t="shared" si="3"/>
        <v>45.555555555555557</v>
      </c>
      <c r="M111" s="6" t="s">
        <v>1384</v>
      </c>
      <c r="N111" s="29">
        <v>38777</v>
      </c>
    </row>
    <row r="112" spans="1:14" ht="18" customHeight="1" x14ac:dyDescent="0.25">
      <c r="A112" s="19">
        <v>108</v>
      </c>
      <c r="B112" s="19" t="s">
        <v>763</v>
      </c>
      <c r="C112" s="19" t="s">
        <v>764</v>
      </c>
      <c r="D112" s="19" t="s">
        <v>765</v>
      </c>
      <c r="E112" s="19" t="s">
        <v>323</v>
      </c>
      <c r="F112" s="4" t="s">
        <v>33</v>
      </c>
      <c r="G112" s="19" t="s">
        <v>661</v>
      </c>
      <c r="H112" s="59">
        <v>5</v>
      </c>
      <c r="I112" s="59">
        <v>5</v>
      </c>
      <c r="J112" s="15" t="s">
        <v>159</v>
      </c>
      <c r="K112" s="15">
        <v>40</v>
      </c>
      <c r="L112" s="81">
        <f t="shared" si="3"/>
        <v>44.444444444444443</v>
      </c>
      <c r="M112" s="6" t="s">
        <v>1384</v>
      </c>
      <c r="N112" s="29">
        <v>39464</v>
      </c>
    </row>
    <row r="113" spans="1:14" ht="18" customHeight="1" x14ac:dyDescent="0.25">
      <c r="A113" s="19">
        <v>109</v>
      </c>
      <c r="B113" s="19" t="s">
        <v>857</v>
      </c>
      <c r="C113" s="19" t="s">
        <v>858</v>
      </c>
      <c r="D113" s="19" t="s">
        <v>93</v>
      </c>
      <c r="E113" s="19" t="s">
        <v>45</v>
      </c>
      <c r="F113" s="4" t="s">
        <v>33</v>
      </c>
      <c r="G113" s="19" t="s">
        <v>831</v>
      </c>
      <c r="H113" s="19">
        <v>6</v>
      </c>
      <c r="I113" s="19">
        <v>6</v>
      </c>
      <c r="J113" s="15" t="s">
        <v>159</v>
      </c>
      <c r="K113" s="19">
        <v>39</v>
      </c>
      <c r="L113" s="81">
        <f t="shared" si="3"/>
        <v>43.333333333333336</v>
      </c>
      <c r="M113" s="6" t="s">
        <v>1384</v>
      </c>
      <c r="N113" s="29">
        <v>38706</v>
      </c>
    </row>
    <row r="114" spans="1:14" ht="18" customHeight="1" x14ac:dyDescent="0.25">
      <c r="A114" s="19">
        <v>110</v>
      </c>
      <c r="B114" s="19" t="s">
        <v>746</v>
      </c>
      <c r="C114" s="52" t="s">
        <v>747</v>
      </c>
      <c r="D114" s="52" t="s">
        <v>316</v>
      </c>
      <c r="E114" s="52" t="s">
        <v>352</v>
      </c>
      <c r="F114" s="4" t="s">
        <v>33</v>
      </c>
      <c r="G114" s="19" t="s">
        <v>661</v>
      </c>
      <c r="H114" s="59">
        <v>5</v>
      </c>
      <c r="I114" s="59">
        <v>5</v>
      </c>
      <c r="J114" s="15" t="s">
        <v>159</v>
      </c>
      <c r="K114" s="15">
        <v>37</v>
      </c>
      <c r="L114" s="81">
        <f t="shared" si="3"/>
        <v>41.111111111111107</v>
      </c>
      <c r="M114" s="6" t="s">
        <v>1384</v>
      </c>
      <c r="N114" s="53">
        <v>39338</v>
      </c>
    </row>
    <row r="115" spans="1:14" ht="18" customHeight="1" x14ac:dyDescent="0.25">
      <c r="A115" s="19">
        <v>111</v>
      </c>
      <c r="B115" s="19" t="s">
        <v>1320</v>
      </c>
      <c r="C115" s="19" t="s">
        <v>1321</v>
      </c>
      <c r="D115" s="19" t="s">
        <v>87</v>
      </c>
      <c r="E115" s="19" t="s">
        <v>323</v>
      </c>
      <c r="F115" s="4" t="s">
        <v>33</v>
      </c>
      <c r="G115" s="19" t="s">
        <v>952</v>
      </c>
      <c r="H115" s="19">
        <v>5</v>
      </c>
      <c r="I115" s="19">
        <v>5</v>
      </c>
      <c r="J115" s="15" t="s">
        <v>159</v>
      </c>
      <c r="K115" s="19">
        <v>28</v>
      </c>
      <c r="L115" s="81">
        <f t="shared" si="3"/>
        <v>31.111111111111111</v>
      </c>
      <c r="M115" s="6" t="s">
        <v>1384</v>
      </c>
      <c r="N115" s="29">
        <v>39160</v>
      </c>
    </row>
    <row r="116" spans="1:14" ht="18" customHeight="1" x14ac:dyDescent="0.25">
      <c r="A116" s="19">
        <v>112</v>
      </c>
      <c r="B116" s="19" t="s">
        <v>513</v>
      </c>
      <c r="C116" s="20" t="s">
        <v>514</v>
      </c>
      <c r="D116" s="21" t="s">
        <v>515</v>
      </c>
      <c r="E116" s="19" t="s">
        <v>140</v>
      </c>
      <c r="F116" s="4" t="s">
        <v>33</v>
      </c>
      <c r="G116" s="19" t="s">
        <v>483</v>
      </c>
      <c r="H116" s="51">
        <v>6</v>
      </c>
      <c r="I116" s="51">
        <v>6</v>
      </c>
      <c r="J116" s="15" t="s">
        <v>159</v>
      </c>
      <c r="K116" s="6">
        <v>26</v>
      </c>
      <c r="L116" s="81">
        <f t="shared" si="3"/>
        <v>28.888888888888886</v>
      </c>
      <c r="M116" s="6" t="s">
        <v>1384</v>
      </c>
      <c r="N116" s="44">
        <v>38955</v>
      </c>
    </row>
    <row r="117" spans="1:14" ht="18" customHeight="1" x14ac:dyDescent="0.25">
      <c r="A117" s="19">
        <v>113</v>
      </c>
      <c r="B117" s="19" t="s">
        <v>810</v>
      </c>
      <c r="C117" s="62" t="s">
        <v>811</v>
      </c>
      <c r="D117" s="62" t="s">
        <v>806</v>
      </c>
      <c r="E117" s="62" t="s">
        <v>73</v>
      </c>
      <c r="F117" s="4" t="s">
        <v>33</v>
      </c>
      <c r="G117" s="19" t="s">
        <v>661</v>
      </c>
      <c r="H117" s="15">
        <v>5</v>
      </c>
      <c r="I117" s="15">
        <v>5</v>
      </c>
      <c r="J117" s="15" t="s">
        <v>159</v>
      </c>
      <c r="K117" s="19">
        <v>24</v>
      </c>
      <c r="L117" s="81">
        <f t="shared" si="3"/>
        <v>26.666666666666668</v>
      </c>
      <c r="M117" s="6" t="s">
        <v>1384</v>
      </c>
      <c r="N117" s="46">
        <v>39553</v>
      </c>
    </row>
    <row r="118" spans="1:14" ht="18" customHeight="1" x14ac:dyDescent="0.25">
      <c r="A118" s="19">
        <v>114</v>
      </c>
      <c r="B118" s="19" t="s">
        <v>782</v>
      </c>
      <c r="C118" s="19" t="s">
        <v>783</v>
      </c>
      <c r="D118" s="19" t="s">
        <v>285</v>
      </c>
      <c r="E118" s="19" t="s">
        <v>713</v>
      </c>
      <c r="F118" s="4" t="s">
        <v>33</v>
      </c>
      <c r="G118" s="19" t="s">
        <v>661</v>
      </c>
      <c r="H118" s="15">
        <v>5</v>
      </c>
      <c r="I118" s="15">
        <v>5</v>
      </c>
      <c r="J118" s="15" t="s">
        <v>159</v>
      </c>
      <c r="K118" s="19">
        <v>24</v>
      </c>
      <c r="L118" s="81">
        <f t="shared" si="3"/>
        <v>26.666666666666668</v>
      </c>
      <c r="M118" s="6" t="s">
        <v>1384</v>
      </c>
      <c r="N118" s="29">
        <v>39360</v>
      </c>
    </row>
    <row r="119" spans="1:14" ht="18" customHeight="1" x14ac:dyDescent="0.25">
      <c r="A119" s="19">
        <v>115</v>
      </c>
      <c r="B119" s="19" t="s">
        <v>1256</v>
      </c>
      <c r="C119" s="54" t="s">
        <v>1257</v>
      </c>
      <c r="D119" s="15" t="s">
        <v>1226</v>
      </c>
      <c r="E119" s="15" t="s">
        <v>42</v>
      </c>
      <c r="F119" s="4" t="s">
        <v>33</v>
      </c>
      <c r="G119" s="19" t="s">
        <v>1219</v>
      </c>
      <c r="H119" s="15">
        <v>5</v>
      </c>
      <c r="I119" s="15">
        <v>5</v>
      </c>
      <c r="J119" s="15" t="s">
        <v>159</v>
      </c>
      <c r="K119" s="19">
        <v>22</v>
      </c>
      <c r="L119" s="81">
        <f t="shared" si="3"/>
        <v>24.444444444444443</v>
      </c>
      <c r="M119" s="6" t="s">
        <v>1384</v>
      </c>
      <c r="N119" s="71">
        <v>39327</v>
      </c>
    </row>
    <row r="120" spans="1:14" ht="18" customHeight="1" x14ac:dyDescent="0.25">
      <c r="A120" s="19">
        <v>116</v>
      </c>
      <c r="B120" s="19" t="s">
        <v>804</v>
      </c>
      <c r="C120" s="62" t="s">
        <v>805</v>
      </c>
      <c r="D120" s="62" t="s">
        <v>806</v>
      </c>
      <c r="E120" s="62" t="s">
        <v>45</v>
      </c>
      <c r="F120" s="4" t="s">
        <v>33</v>
      </c>
      <c r="G120" s="19" t="s">
        <v>661</v>
      </c>
      <c r="H120" s="15">
        <v>5</v>
      </c>
      <c r="I120" s="15">
        <v>5</v>
      </c>
      <c r="J120" s="15" t="s">
        <v>159</v>
      </c>
      <c r="K120" s="19">
        <v>22</v>
      </c>
      <c r="L120" s="81">
        <f t="shared" si="3"/>
        <v>24.444444444444443</v>
      </c>
      <c r="M120" s="6" t="s">
        <v>1384</v>
      </c>
      <c r="N120" s="46">
        <v>39300</v>
      </c>
    </row>
    <row r="121" spans="1:14" ht="18" customHeight="1" x14ac:dyDescent="0.25">
      <c r="A121" s="19">
        <v>117</v>
      </c>
      <c r="B121" s="19" t="s">
        <v>1339</v>
      </c>
      <c r="C121" s="19" t="s">
        <v>1340</v>
      </c>
      <c r="D121" s="19" t="s">
        <v>319</v>
      </c>
      <c r="E121" s="19" t="s">
        <v>55</v>
      </c>
      <c r="F121" s="4" t="s">
        <v>33</v>
      </c>
      <c r="G121" s="19" t="s">
        <v>952</v>
      </c>
      <c r="H121" s="19">
        <v>6</v>
      </c>
      <c r="I121" s="19">
        <v>6</v>
      </c>
      <c r="J121" s="15" t="s">
        <v>159</v>
      </c>
      <c r="K121" s="19">
        <v>22</v>
      </c>
      <c r="L121" s="81">
        <f t="shared" si="3"/>
        <v>24.444444444444443</v>
      </c>
      <c r="M121" s="6" t="s">
        <v>1384</v>
      </c>
      <c r="N121" s="29">
        <v>39118</v>
      </c>
    </row>
    <row r="122" spans="1:14" ht="18" customHeight="1" x14ac:dyDescent="0.25">
      <c r="A122" s="19">
        <v>118</v>
      </c>
      <c r="B122" s="19" t="s">
        <v>1256</v>
      </c>
      <c r="C122" s="54" t="s">
        <v>1273</v>
      </c>
      <c r="D122" s="15" t="s">
        <v>1274</v>
      </c>
      <c r="E122" s="15" t="s">
        <v>1275</v>
      </c>
      <c r="F122" s="4" t="s">
        <v>33</v>
      </c>
      <c r="G122" s="19" t="s">
        <v>1219</v>
      </c>
      <c r="H122" s="15">
        <v>5</v>
      </c>
      <c r="I122" s="15">
        <v>5</v>
      </c>
      <c r="J122" s="15" t="s">
        <v>159</v>
      </c>
      <c r="K122" s="19">
        <v>20</v>
      </c>
      <c r="L122" s="81">
        <f t="shared" si="3"/>
        <v>22.222222222222221</v>
      </c>
      <c r="M122" s="6" t="s">
        <v>1384</v>
      </c>
      <c r="N122" s="71">
        <v>39204</v>
      </c>
    </row>
    <row r="123" spans="1:14" ht="18" customHeight="1" x14ac:dyDescent="0.25">
      <c r="A123" s="19">
        <v>119</v>
      </c>
      <c r="B123" s="19" t="s">
        <v>801</v>
      </c>
      <c r="C123" s="62" t="s">
        <v>802</v>
      </c>
      <c r="D123" s="62" t="s">
        <v>803</v>
      </c>
      <c r="E123" s="62" t="s">
        <v>57</v>
      </c>
      <c r="F123" s="4" t="s">
        <v>33</v>
      </c>
      <c r="G123" s="19" t="s">
        <v>661</v>
      </c>
      <c r="H123" s="15">
        <v>5</v>
      </c>
      <c r="I123" s="15">
        <v>5</v>
      </c>
      <c r="J123" s="15" t="s">
        <v>159</v>
      </c>
      <c r="K123" s="19">
        <v>20</v>
      </c>
      <c r="L123" s="81">
        <f t="shared" si="3"/>
        <v>22.222222222222221</v>
      </c>
      <c r="M123" s="6" t="s">
        <v>1384</v>
      </c>
      <c r="N123" s="46">
        <v>39270</v>
      </c>
    </row>
    <row r="124" spans="1:14" ht="18" customHeight="1" x14ac:dyDescent="0.25">
      <c r="A124" s="19">
        <v>120</v>
      </c>
      <c r="B124" s="19" t="s">
        <v>818</v>
      </c>
      <c r="C124" s="15" t="s">
        <v>819</v>
      </c>
      <c r="D124" s="15" t="s">
        <v>77</v>
      </c>
      <c r="E124" s="15" t="s">
        <v>155</v>
      </c>
      <c r="F124" s="4" t="s">
        <v>33</v>
      </c>
      <c r="G124" s="19" t="s">
        <v>661</v>
      </c>
      <c r="H124" s="15">
        <v>5</v>
      </c>
      <c r="I124" s="15">
        <v>5</v>
      </c>
      <c r="J124" s="15" t="s">
        <v>159</v>
      </c>
      <c r="K124" s="19">
        <v>20</v>
      </c>
      <c r="L124" s="81">
        <f t="shared" si="3"/>
        <v>22.222222222222221</v>
      </c>
      <c r="M124" s="6" t="s">
        <v>1384</v>
      </c>
      <c r="N124" s="46">
        <v>39378</v>
      </c>
    </row>
    <row r="125" spans="1:14" ht="18" customHeight="1" x14ac:dyDescent="0.25">
      <c r="A125" s="19">
        <v>121</v>
      </c>
      <c r="B125" s="19" t="s">
        <v>780</v>
      </c>
      <c r="C125" s="19" t="s">
        <v>781</v>
      </c>
      <c r="D125" s="19" t="s">
        <v>77</v>
      </c>
      <c r="E125" s="19" t="s">
        <v>357</v>
      </c>
      <c r="F125" s="4" t="s">
        <v>33</v>
      </c>
      <c r="G125" s="19" t="s">
        <v>661</v>
      </c>
      <c r="H125" s="15">
        <v>5</v>
      </c>
      <c r="I125" s="15">
        <v>5</v>
      </c>
      <c r="J125" s="15" t="s">
        <v>159</v>
      </c>
      <c r="K125" s="15">
        <v>18</v>
      </c>
      <c r="L125" s="81">
        <f t="shared" si="3"/>
        <v>20</v>
      </c>
      <c r="M125" s="6" t="s">
        <v>1384</v>
      </c>
      <c r="N125" s="29">
        <v>39241</v>
      </c>
    </row>
    <row r="126" spans="1:14" ht="18" customHeight="1" x14ac:dyDescent="0.25">
      <c r="A126" s="19">
        <v>122</v>
      </c>
      <c r="B126" s="19" t="s">
        <v>1247</v>
      </c>
      <c r="C126" s="22" t="s">
        <v>1253</v>
      </c>
      <c r="D126" s="6" t="s">
        <v>1254</v>
      </c>
      <c r="E126" s="6" t="s">
        <v>55</v>
      </c>
      <c r="F126" s="4" t="s">
        <v>33</v>
      </c>
      <c r="G126" s="19" t="s">
        <v>1219</v>
      </c>
      <c r="H126" s="6">
        <v>6</v>
      </c>
      <c r="I126" s="6">
        <v>6</v>
      </c>
      <c r="J126" s="15" t="s">
        <v>159</v>
      </c>
      <c r="K126" s="19">
        <v>18</v>
      </c>
      <c r="L126" s="81">
        <f t="shared" si="3"/>
        <v>20</v>
      </c>
      <c r="M126" s="6" t="s">
        <v>1384</v>
      </c>
      <c r="N126" s="73">
        <v>38906</v>
      </c>
    </row>
    <row r="127" spans="1:14" ht="18" customHeight="1" x14ac:dyDescent="0.25">
      <c r="A127" s="19">
        <v>123</v>
      </c>
      <c r="B127" s="19" t="s">
        <v>1247</v>
      </c>
      <c r="C127" s="22" t="s">
        <v>1267</v>
      </c>
      <c r="D127" s="6" t="s">
        <v>87</v>
      </c>
      <c r="E127" s="6" t="s">
        <v>57</v>
      </c>
      <c r="F127" s="4" t="s">
        <v>33</v>
      </c>
      <c r="G127" s="19" t="s">
        <v>1219</v>
      </c>
      <c r="H127" s="6">
        <v>6</v>
      </c>
      <c r="I127" s="6">
        <v>6</v>
      </c>
      <c r="J127" s="15" t="s">
        <v>159</v>
      </c>
      <c r="K127" s="19">
        <v>18</v>
      </c>
      <c r="L127" s="81">
        <f t="shared" si="3"/>
        <v>20</v>
      </c>
      <c r="M127" s="6" t="s">
        <v>1384</v>
      </c>
      <c r="N127" s="73">
        <v>38858</v>
      </c>
    </row>
    <row r="128" spans="1:14" ht="18" customHeight="1" x14ac:dyDescent="0.25">
      <c r="A128" s="19">
        <v>124</v>
      </c>
      <c r="B128" s="19" t="s">
        <v>507</v>
      </c>
      <c r="C128" s="19" t="s">
        <v>508</v>
      </c>
      <c r="D128" s="19" t="s">
        <v>394</v>
      </c>
      <c r="E128" s="19" t="s">
        <v>49</v>
      </c>
      <c r="F128" s="4" t="s">
        <v>33</v>
      </c>
      <c r="G128" s="19" t="s">
        <v>483</v>
      </c>
      <c r="H128" s="51">
        <v>6</v>
      </c>
      <c r="I128" s="51">
        <v>6</v>
      </c>
      <c r="J128" s="15" t="s">
        <v>159</v>
      </c>
      <c r="K128" s="6">
        <v>18</v>
      </c>
      <c r="L128" s="81">
        <f t="shared" si="3"/>
        <v>20</v>
      </c>
      <c r="M128" s="6" t="s">
        <v>1384</v>
      </c>
      <c r="N128" s="44">
        <v>38687</v>
      </c>
    </row>
    <row r="129" spans="1:14" ht="18" customHeight="1" x14ac:dyDescent="0.25">
      <c r="A129" s="19">
        <v>125</v>
      </c>
      <c r="B129" s="19" t="s">
        <v>1256</v>
      </c>
      <c r="C129" s="54" t="s">
        <v>1262</v>
      </c>
      <c r="D129" s="15" t="s">
        <v>1263</v>
      </c>
      <c r="E129" s="15" t="s">
        <v>49</v>
      </c>
      <c r="F129" s="4" t="s">
        <v>33</v>
      </c>
      <c r="G129" s="19" t="s">
        <v>1219</v>
      </c>
      <c r="H129" s="15">
        <v>5</v>
      </c>
      <c r="I129" s="15">
        <v>5</v>
      </c>
      <c r="J129" s="15" t="s">
        <v>159</v>
      </c>
      <c r="K129" s="19">
        <v>16</v>
      </c>
      <c r="L129" s="81">
        <f t="shared" si="3"/>
        <v>17.777777777777779</v>
      </c>
      <c r="M129" s="6" t="s">
        <v>1384</v>
      </c>
      <c r="N129" s="71">
        <v>39129</v>
      </c>
    </row>
    <row r="130" spans="1:14" ht="18" customHeight="1" x14ac:dyDescent="0.25">
      <c r="A130" s="19">
        <v>126</v>
      </c>
      <c r="B130" s="19" t="s">
        <v>1205</v>
      </c>
      <c r="C130" s="19" t="s">
        <v>1206</v>
      </c>
      <c r="D130" s="19" t="s">
        <v>93</v>
      </c>
      <c r="E130" s="19" t="s">
        <v>55</v>
      </c>
      <c r="F130" s="4" t="s">
        <v>33</v>
      </c>
      <c r="G130" s="19" t="s">
        <v>1185</v>
      </c>
      <c r="H130" s="19">
        <v>6</v>
      </c>
      <c r="I130" s="19">
        <v>6</v>
      </c>
      <c r="J130" s="15" t="s">
        <v>159</v>
      </c>
      <c r="K130" s="19">
        <v>16</v>
      </c>
      <c r="L130" s="81">
        <f t="shared" si="3"/>
        <v>17.777777777777779</v>
      </c>
      <c r="M130" s="6" t="s">
        <v>1384</v>
      </c>
      <c r="N130" s="29">
        <v>39427</v>
      </c>
    </row>
    <row r="131" spans="1:14" ht="18" customHeight="1" x14ac:dyDescent="0.25">
      <c r="A131" s="19">
        <v>127</v>
      </c>
      <c r="B131" s="19" t="s">
        <v>1334</v>
      </c>
      <c r="C131" s="19" t="s">
        <v>1335</v>
      </c>
      <c r="D131" s="19" t="s">
        <v>54</v>
      </c>
      <c r="E131" s="19" t="s">
        <v>399</v>
      </c>
      <c r="F131" s="4" t="s">
        <v>33</v>
      </c>
      <c r="G131" s="19" t="s">
        <v>952</v>
      </c>
      <c r="H131" s="19">
        <v>6</v>
      </c>
      <c r="I131" s="19">
        <v>6</v>
      </c>
      <c r="J131" s="15" t="s">
        <v>159</v>
      </c>
      <c r="K131" s="19">
        <v>14</v>
      </c>
      <c r="L131" s="81">
        <f t="shared" si="3"/>
        <v>15.555555555555555</v>
      </c>
      <c r="M131" s="6" t="s">
        <v>1384</v>
      </c>
      <c r="N131" s="29">
        <v>38928</v>
      </c>
    </row>
    <row r="132" spans="1:14" ht="18" customHeight="1" x14ac:dyDescent="0.25">
      <c r="A132" s="19">
        <v>128</v>
      </c>
      <c r="B132" s="19" t="s">
        <v>763</v>
      </c>
      <c r="C132" s="19" t="s">
        <v>779</v>
      </c>
      <c r="D132" s="19" t="s">
        <v>402</v>
      </c>
      <c r="E132" s="19" t="s">
        <v>57</v>
      </c>
      <c r="F132" s="4" t="s">
        <v>33</v>
      </c>
      <c r="G132" s="19" t="s">
        <v>661</v>
      </c>
      <c r="H132" s="15">
        <v>5</v>
      </c>
      <c r="I132" s="15">
        <v>5</v>
      </c>
      <c r="J132" s="15" t="s">
        <v>159</v>
      </c>
      <c r="K132" s="15">
        <v>12</v>
      </c>
      <c r="L132" s="81">
        <f t="shared" si="3"/>
        <v>13.333333333333334</v>
      </c>
      <c r="M132" s="6" t="s">
        <v>1384</v>
      </c>
      <c r="N132" s="29">
        <v>39261</v>
      </c>
    </row>
    <row r="133" spans="1:14" ht="18" customHeight="1" x14ac:dyDescent="0.25">
      <c r="A133" s="19">
        <v>129</v>
      </c>
      <c r="B133" s="54" t="s">
        <v>701</v>
      </c>
      <c r="C133" s="15" t="s">
        <v>702</v>
      </c>
      <c r="D133" s="15" t="s">
        <v>66</v>
      </c>
      <c r="E133" s="15" t="s">
        <v>64</v>
      </c>
      <c r="F133" s="4" t="s">
        <v>33</v>
      </c>
      <c r="G133" s="19" t="s">
        <v>661</v>
      </c>
      <c r="H133" s="15">
        <v>6</v>
      </c>
      <c r="I133" s="15">
        <v>6</v>
      </c>
      <c r="J133" s="15" t="s">
        <v>159</v>
      </c>
      <c r="K133" s="19">
        <v>12</v>
      </c>
      <c r="L133" s="81">
        <f t="shared" ref="L133:L164" si="4">K133/90*100</f>
        <v>13.333333333333334</v>
      </c>
      <c r="M133" s="6" t="s">
        <v>1384</v>
      </c>
      <c r="N133" s="45">
        <v>38874</v>
      </c>
    </row>
    <row r="134" spans="1:14" ht="18" customHeight="1" x14ac:dyDescent="0.25">
      <c r="A134" s="19">
        <v>130</v>
      </c>
      <c r="B134" s="19" t="s">
        <v>1247</v>
      </c>
      <c r="C134" s="54" t="s">
        <v>1248</v>
      </c>
      <c r="D134" s="15" t="s">
        <v>1249</v>
      </c>
      <c r="E134" s="15" t="s">
        <v>352</v>
      </c>
      <c r="F134" s="4" t="s">
        <v>33</v>
      </c>
      <c r="G134" s="19" t="s">
        <v>1219</v>
      </c>
      <c r="H134" s="15">
        <v>6</v>
      </c>
      <c r="I134" s="15">
        <v>6</v>
      </c>
      <c r="J134" s="15" t="s">
        <v>159</v>
      </c>
      <c r="K134" s="19">
        <v>10</v>
      </c>
      <c r="L134" s="81">
        <f t="shared" si="4"/>
        <v>11.111111111111111</v>
      </c>
      <c r="M134" s="6" t="s">
        <v>1384</v>
      </c>
      <c r="N134" s="71">
        <v>38824</v>
      </c>
    </row>
    <row r="135" spans="1:14" ht="18" customHeight="1" x14ac:dyDescent="0.25">
      <c r="A135" s="19">
        <v>131</v>
      </c>
      <c r="B135" s="19" t="s">
        <v>743</v>
      </c>
      <c r="C135" s="52" t="s">
        <v>744</v>
      </c>
      <c r="D135" s="52" t="s">
        <v>745</v>
      </c>
      <c r="E135" s="52" t="s">
        <v>482</v>
      </c>
      <c r="F135" s="4" t="s">
        <v>33</v>
      </c>
      <c r="G135" s="19" t="s">
        <v>661</v>
      </c>
      <c r="H135" s="59">
        <v>5</v>
      </c>
      <c r="I135" s="59">
        <v>5</v>
      </c>
      <c r="J135" s="19" t="s">
        <v>159</v>
      </c>
      <c r="K135" s="15">
        <v>0</v>
      </c>
      <c r="L135" s="81">
        <f t="shared" si="4"/>
        <v>0</v>
      </c>
      <c r="M135" s="6" t="s">
        <v>1384</v>
      </c>
      <c r="N135" s="53">
        <v>39310</v>
      </c>
    </row>
    <row r="136" spans="1:14" ht="18" customHeight="1" x14ac:dyDescent="0.25">
      <c r="A136" s="19">
        <v>132</v>
      </c>
      <c r="B136" s="54" t="s">
        <v>705</v>
      </c>
      <c r="C136" s="15" t="s">
        <v>706</v>
      </c>
      <c r="D136" s="15" t="s">
        <v>329</v>
      </c>
      <c r="E136" s="15" t="s">
        <v>320</v>
      </c>
      <c r="F136" s="4" t="s">
        <v>33</v>
      </c>
      <c r="G136" s="19" t="s">
        <v>661</v>
      </c>
      <c r="H136" s="15">
        <v>6</v>
      </c>
      <c r="I136" s="15">
        <v>6</v>
      </c>
      <c r="J136" s="15" t="s">
        <v>159</v>
      </c>
      <c r="K136" s="19">
        <v>0</v>
      </c>
      <c r="L136" s="81">
        <f t="shared" si="4"/>
        <v>0</v>
      </c>
      <c r="M136" s="6" t="s">
        <v>1384</v>
      </c>
      <c r="N136" s="45">
        <v>39006</v>
      </c>
    </row>
    <row r="137" spans="1:14" ht="18" customHeight="1" x14ac:dyDescent="0.25">
      <c r="A137" s="19">
        <v>133</v>
      </c>
      <c r="B137" s="54" t="s">
        <v>677</v>
      </c>
      <c r="C137" s="15" t="s">
        <v>678</v>
      </c>
      <c r="D137" s="15" t="s">
        <v>72</v>
      </c>
      <c r="E137" s="15" t="s">
        <v>55</v>
      </c>
      <c r="F137" s="4" t="s">
        <v>33</v>
      </c>
      <c r="G137" s="19" t="s">
        <v>661</v>
      </c>
      <c r="H137" s="15">
        <v>6</v>
      </c>
      <c r="I137" s="15">
        <v>6</v>
      </c>
      <c r="J137" s="15" t="s">
        <v>159</v>
      </c>
      <c r="K137" s="19">
        <v>0</v>
      </c>
      <c r="L137" s="81">
        <f t="shared" si="4"/>
        <v>0</v>
      </c>
      <c r="M137" s="6" t="s">
        <v>1384</v>
      </c>
      <c r="N137" s="45">
        <v>38747</v>
      </c>
    </row>
    <row r="138" spans="1:14" ht="15.75" x14ac:dyDescent="0.25">
      <c r="A138" s="19">
        <v>134</v>
      </c>
      <c r="B138" s="19" t="s">
        <v>714</v>
      </c>
      <c r="C138" s="15" t="s">
        <v>715</v>
      </c>
      <c r="D138" s="15" t="s">
        <v>78</v>
      </c>
      <c r="E138" s="15" t="s">
        <v>323</v>
      </c>
      <c r="F138" s="4" t="s">
        <v>33</v>
      </c>
      <c r="G138" s="19" t="s">
        <v>661</v>
      </c>
      <c r="H138" s="15">
        <v>6</v>
      </c>
      <c r="I138" s="15">
        <v>6</v>
      </c>
      <c r="J138" s="15" t="s">
        <v>159</v>
      </c>
      <c r="K138" s="19">
        <v>0</v>
      </c>
      <c r="L138" s="81">
        <f t="shared" si="4"/>
        <v>0</v>
      </c>
      <c r="M138" s="6" t="s">
        <v>1384</v>
      </c>
      <c r="N138" s="45">
        <v>38941</v>
      </c>
    </row>
  </sheetData>
  <autoFilter ref="A4:N4">
    <sortState ref="A5:N138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9"/>
  <sheetViews>
    <sheetView workbookViewId="0"/>
  </sheetViews>
  <sheetFormatPr defaultRowHeight="15" x14ac:dyDescent="0.25"/>
  <cols>
    <col min="3" max="3" width="18.5703125" customWidth="1"/>
    <col min="4" max="4" width="13.140625" customWidth="1"/>
    <col min="5" max="5" width="12.7109375" customWidth="1"/>
    <col min="7" max="7" width="22.7109375" customWidth="1"/>
    <col min="8" max="8" width="10.85546875" customWidth="1"/>
    <col min="12" max="13" width="9.140625" style="23"/>
    <col min="14" max="14" width="15.140625" customWidth="1"/>
  </cols>
  <sheetData>
    <row r="2" spans="1:14" x14ac:dyDescent="0.25">
      <c r="A2" s="24"/>
      <c r="B2" s="24"/>
      <c r="C2" s="24"/>
      <c r="D2" s="24"/>
      <c r="E2" s="24"/>
      <c r="F2" s="24"/>
      <c r="G2" s="24"/>
      <c r="H2" s="5">
        <v>43384</v>
      </c>
      <c r="I2" s="24"/>
      <c r="J2" s="24"/>
      <c r="K2" s="24"/>
      <c r="L2" s="24"/>
      <c r="M2" s="24"/>
      <c r="N2" s="24"/>
    </row>
    <row r="3" spans="1:14" x14ac:dyDescent="0.25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25" t="s">
        <v>0</v>
      </c>
      <c r="L3" s="25"/>
      <c r="M3" s="25"/>
      <c r="N3" s="25" t="s">
        <v>217</v>
      </c>
    </row>
    <row r="4" spans="1:14" x14ac:dyDescent="0.25">
      <c r="A4" s="85" t="s">
        <v>1</v>
      </c>
      <c r="B4" s="85"/>
      <c r="C4" s="85"/>
      <c r="D4" s="85">
        <v>112</v>
      </c>
      <c r="E4" s="85"/>
      <c r="F4" s="25"/>
      <c r="G4" s="25"/>
      <c r="H4" s="25"/>
      <c r="I4" s="25"/>
      <c r="J4" s="25"/>
      <c r="K4" s="25"/>
      <c r="L4" s="25"/>
      <c r="M4" s="25"/>
      <c r="N4" s="25"/>
    </row>
    <row r="5" spans="1:14" ht="60" x14ac:dyDescent="0.25">
      <c r="A5" s="26" t="s">
        <v>2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3</v>
      </c>
      <c r="H5" s="27" t="s">
        <v>10</v>
      </c>
      <c r="I5" s="27" t="s">
        <v>12</v>
      </c>
      <c r="J5" s="27" t="s">
        <v>13</v>
      </c>
      <c r="K5" s="28" t="s">
        <v>14</v>
      </c>
      <c r="L5" s="28" t="s">
        <v>1380</v>
      </c>
      <c r="M5" s="28" t="s">
        <v>1381</v>
      </c>
      <c r="N5" s="27" t="s">
        <v>9</v>
      </c>
    </row>
    <row r="6" spans="1:14" ht="15.75" x14ac:dyDescent="0.25">
      <c r="A6" s="19">
        <v>1</v>
      </c>
      <c r="B6" s="19" t="s">
        <v>728</v>
      </c>
      <c r="C6" s="55" t="s">
        <v>729</v>
      </c>
      <c r="D6" s="55" t="s">
        <v>730</v>
      </c>
      <c r="E6" s="55" t="s">
        <v>36</v>
      </c>
      <c r="F6" s="4" t="s">
        <v>33</v>
      </c>
      <c r="G6" s="19" t="s">
        <v>661</v>
      </c>
      <c r="H6" s="15">
        <v>7</v>
      </c>
      <c r="I6" s="15">
        <v>7</v>
      </c>
      <c r="J6" s="15" t="s">
        <v>159</v>
      </c>
      <c r="K6" s="15">
        <v>101</v>
      </c>
      <c r="L6" s="80">
        <f t="shared" ref="L6:L37" si="0">K6/112*100</f>
        <v>90.178571428571431</v>
      </c>
      <c r="M6" s="15" t="s">
        <v>1382</v>
      </c>
      <c r="N6" s="58">
        <v>38300</v>
      </c>
    </row>
    <row r="7" spans="1:14" ht="15.75" x14ac:dyDescent="0.25">
      <c r="A7" s="19">
        <v>2</v>
      </c>
      <c r="B7" s="19" t="s">
        <v>1371</v>
      </c>
      <c r="C7" s="19" t="s">
        <v>83</v>
      </c>
      <c r="D7" s="19" t="s">
        <v>575</v>
      </c>
      <c r="E7" s="19" t="s">
        <v>482</v>
      </c>
      <c r="F7" s="4" t="s">
        <v>33</v>
      </c>
      <c r="G7" s="19" t="s">
        <v>952</v>
      </c>
      <c r="H7" s="19">
        <v>8</v>
      </c>
      <c r="I7" s="19">
        <v>8</v>
      </c>
      <c r="J7" s="19" t="s">
        <v>159</v>
      </c>
      <c r="K7" s="19">
        <v>100.5</v>
      </c>
      <c r="L7" s="80">
        <f t="shared" si="0"/>
        <v>89.732142857142861</v>
      </c>
      <c r="M7" s="19" t="s">
        <v>1383</v>
      </c>
      <c r="N7" s="29">
        <v>38119</v>
      </c>
    </row>
    <row r="8" spans="1:14" ht="15.75" x14ac:dyDescent="0.25">
      <c r="A8" s="19">
        <v>3</v>
      </c>
      <c r="B8" s="19" t="s">
        <v>450</v>
      </c>
      <c r="C8" s="19" t="s">
        <v>451</v>
      </c>
      <c r="D8" s="19" t="s">
        <v>452</v>
      </c>
      <c r="E8" s="19" t="s">
        <v>453</v>
      </c>
      <c r="F8" s="4" t="s">
        <v>33</v>
      </c>
      <c r="G8" s="19" t="s">
        <v>403</v>
      </c>
      <c r="H8" s="19">
        <v>7</v>
      </c>
      <c r="I8" s="19">
        <v>7</v>
      </c>
      <c r="J8" s="19" t="s">
        <v>159</v>
      </c>
      <c r="K8" s="51">
        <v>99</v>
      </c>
      <c r="L8" s="80">
        <f t="shared" si="0"/>
        <v>88.392857142857139</v>
      </c>
      <c r="M8" s="19" t="s">
        <v>1383</v>
      </c>
      <c r="N8" s="29">
        <v>38391</v>
      </c>
    </row>
    <row r="9" spans="1:14" ht="15.75" x14ac:dyDescent="0.25">
      <c r="A9" s="19">
        <v>4</v>
      </c>
      <c r="B9" s="19" t="s">
        <v>738</v>
      </c>
      <c r="C9" s="6" t="s">
        <v>739</v>
      </c>
      <c r="D9" s="6" t="s">
        <v>106</v>
      </c>
      <c r="E9" s="62" t="s">
        <v>45</v>
      </c>
      <c r="F9" s="4" t="s">
        <v>33</v>
      </c>
      <c r="G9" s="19" t="s">
        <v>661</v>
      </c>
      <c r="H9" s="60">
        <v>8</v>
      </c>
      <c r="I9" s="60">
        <v>8</v>
      </c>
      <c r="J9" s="15" t="s">
        <v>159</v>
      </c>
      <c r="K9" s="15">
        <v>96</v>
      </c>
      <c r="L9" s="80">
        <f t="shared" si="0"/>
        <v>85.714285714285708</v>
      </c>
      <c r="M9" s="19" t="s">
        <v>1383</v>
      </c>
      <c r="N9" s="53">
        <v>38264</v>
      </c>
    </row>
    <row r="10" spans="1:14" ht="15.75" x14ac:dyDescent="0.25">
      <c r="A10" s="19">
        <v>5</v>
      </c>
      <c r="B10" s="19" t="s">
        <v>218</v>
      </c>
      <c r="C10" s="41" t="s">
        <v>123</v>
      </c>
      <c r="D10" s="4" t="s">
        <v>124</v>
      </c>
      <c r="E10" s="4" t="s">
        <v>64</v>
      </c>
      <c r="F10" s="4" t="s">
        <v>33</v>
      </c>
      <c r="G10" s="19" t="s">
        <v>160</v>
      </c>
      <c r="H10" s="34">
        <v>8</v>
      </c>
      <c r="I10" s="34">
        <v>8</v>
      </c>
      <c r="J10" s="19" t="s">
        <v>159</v>
      </c>
      <c r="K10" s="19">
        <v>93</v>
      </c>
      <c r="L10" s="80">
        <f t="shared" si="0"/>
        <v>83.035714285714292</v>
      </c>
      <c r="M10" s="19" t="s">
        <v>1383</v>
      </c>
      <c r="N10" s="36">
        <v>38356</v>
      </c>
    </row>
    <row r="11" spans="1:14" ht="15.75" x14ac:dyDescent="0.25">
      <c r="A11" s="19">
        <v>6</v>
      </c>
      <c r="B11" s="19" t="s">
        <v>736</v>
      </c>
      <c r="C11" s="77" t="s">
        <v>737</v>
      </c>
      <c r="D11" s="77" t="s">
        <v>77</v>
      </c>
      <c r="E11" s="77" t="s">
        <v>55</v>
      </c>
      <c r="F11" s="4" t="s">
        <v>33</v>
      </c>
      <c r="G11" s="19" t="s">
        <v>661</v>
      </c>
      <c r="H11" s="60">
        <v>8</v>
      </c>
      <c r="I11" s="60">
        <v>8</v>
      </c>
      <c r="J11" s="15" t="s">
        <v>159</v>
      </c>
      <c r="K11" s="15">
        <v>92</v>
      </c>
      <c r="L11" s="80">
        <f t="shared" si="0"/>
        <v>82.142857142857139</v>
      </c>
      <c r="M11" s="19" t="s">
        <v>1383</v>
      </c>
      <c r="N11" s="53">
        <v>38223</v>
      </c>
    </row>
    <row r="12" spans="1:14" ht="15.75" x14ac:dyDescent="0.25">
      <c r="A12" s="19">
        <v>7</v>
      </c>
      <c r="B12" s="6" t="s">
        <v>279</v>
      </c>
      <c r="C12" s="7" t="s">
        <v>280</v>
      </c>
      <c r="D12" s="15" t="s">
        <v>281</v>
      </c>
      <c r="E12" s="15" t="s">
        <v>282</v>
      </c>
      <c r="F12" s="4" t="s">
        <v>33</v>
      </c>
      <c r="G12" s="19" t="s">
        <v>258</v>
      </c>
      <c r="H12" s="15">
        <v>8</v>
      </c>
      <c r="I12" s="15">
        <v>8</v>
      </c>
      <c r="J12" s="19" t="s">
        <v>159</v>
      </c>
      <c r="K12" s="19">
        <v>88</v>
      </c>
      <c r="L12" s="80">
        <f t="shared" si="0"/>
        <v>78.571428571428569</v>
      </c>
      <c r="M12" s="19" t="s">
        <v>1383</v>
      </c>
      <c r="N12" s="45">
        <v>38145</v>
      </c>
    </row>
    <row r="13" spans="1:14" ht="15.75" x14ac:dyDescent="0.25">
      <c r="A13" s="19">
        <v>8</v>
      </c>
      <c r="B13" s="19"/>
      <c r="C13" s="22" t="s">
        <v>356</v>
      </c>
      <c r="D13" s="21" t="s">
        <v>124</v>
      </c>
      <c r="E13" s="19" t="s">
        <v>357</v>
      </c>
      <c r="F13" s="4" t="s">
        <v>33</v>
      </c>
      <c r="G13" s="19" t="s">
        <v>1385</v>
      </c>
      <c r="H13" s="15">
        <v>8</v>
      </c>
      <c r="I13" s="15">
        <v>8</v>
      </c>
      <c r="J13" s="19" t="s">
        <v>159</v>
      </c>
      <c r="K13" s="19">
        <v>88</v>
      </c>
      <c r="L13" s="80">
        <f t="shared" si="0"/>
        <v>78.571428571428569</v>
      </c>
      <c r="M13" s="19" t="s">
        <v>1383</v>
      </c>
      <c r="N13" s="46">
        <v>38098</v>
      </c>
    </row>
    <row r="14" spans="1:14" ht="15.75" x14ac:dyDescent="0.25">
      <c r="A14" s="19">
        <v>9</v>
      </c>
      <c r="B14" s="19" t="s">
        <v>1152</v>
      </c>
      <c r="C14" s="19" t="s">
        <v>1153</v>
      </c>
      <c r="D14" s="19" t="s">
        <v>316</v>
      </c>
      <c r="E14" s="19" t="s">
        <v>49</v>
      </c>
      <c r="F14" s="4" t="s">
        <v>33</v>
      </c>
      <c r="G14" s="19" t="s">
        <v>1124</v>
      </c>
      <c r="H14" s="19">
        <v>8</v>
      </c>
      <c r="I14" s="19">
        <v>8</v>
      </c>
      <c r="J14" s="19" t="s">
        <v>159</v>
      </c>
      <c r="K14" s="19">
        <v>87</v>
      </c>
      <c r="L14" s="80">
        <f t="shared" si="0"/>
        <v>77.678571428571431</v>
      </c>
      <c r="M14" s="19" t="s">
        <v>1383</v>
      </c>
      <c r="N14" s="29">
        <v>37999</v>
      </c>
    </row>
    <row r="15" spans="1:14" ht="15.75" x14ac:dyDescent="0.25">
      <c r="A15" s="19">
        <v>10</v>
      </c>
      <c r="B15" s="19" t="s">
        <v>1366</v>
      </c>
      <c r="C15" s="19" t="s">
        <v>1367</v>
      </c>
      <c r="D15" s="19" t="s">
        <v>1368</v>
      </c>
      <c r="E15" s="19" t="s">
        <v>436</v>
      </c>
      <c r="F15" s="4" t="s">
        <v>33</v>
      </c>
      <c r="G15" s="19" t="s">
        <v>952</v>
      </c>
      <c r="H15" s="19">
        <v>8</v>
      </c>
      <c r="I15" s="19">
        <v>8</v>
      </c>
      <c r="J15" s="19" t="s">
        <v>159</v>
      </c>
      <c r="K15" s="19">
        <v>86.2</v>
      </c>
      <c r="L15" s="80">
        <f t="shared" si="0"/>
        <v>76.964285714285722</v>
      </c>
      <c r="M15" s="19" t="s">
        <v>1383</v>
      </c>
      <c r="N15" s="29">
        <v>38314</v>
      </c>
    </row>
    <row r="16" spans="1:14" ht="15.75" x14ac:dyDescent="0.25">
      <c r="A16" s="19">
        <v>11</v>
      </c>
      <c r="B16" s="19" t="s">
        <v>565</v>
      </c>
      <c r="C16" s="19" t="s">
        <v>566</v>
      </c>
      <c r="D16" s="19" t="s">
        <v>413</v>
      </c>
      <c r="E16" s="19" t="s">
        <v>352</v>
      </c>
      <c r="F16" s="4" t="s">
        <v>33</v>
      </c>
      <c r="G16" s="19" t="s">
        <v>483</v>
      </c>
      <c r="H16" s="19">
        <v>7</v>
      </c>
      <c r="I16" s="19">
        <v>7</v>
      </c>
      <c r="J16" s="19" t="s">
        <v>159</v>
      </c>
      <c r="K16" s="6">
        <v>86</v>
      </c>
      <c r="L16" s="80">
        <f t="shared" si="0"/>
        <v>76.785714285714292</v>
      </c>
      <c r="M16" s="19" t="s">
        <v>1383</v>
      </c>
      <c r="N16" s="44">
        <v>38471</v>
      </c>
    </row>
    <row r="17" spans="1:14" ht="15.75" x14ac:dyDescent="0.25">
      <c r="A17" s="19">
        <v>12</v>
      </c>
      <c r="B17" s="19" t="s">
        <v>946</v>
      </c>
      <c r="C17" s="19" t="s">
        <v>947</v>
      </c>
      <c r="D17" s="19" t="s">
        <v>293</v>
      </c>
      <c r="E17" s="19" t="s">
        <v>482</v>
      </c>
      <c r="F17" s="4" t="s">
        <v>33</v>
      </c>
      <c r="G17" s="19" t="s">
        <v>921</v>
      </c>
      <c r="H17" s="19">
        <v>8</v>
      </c>
      <c r="I17" s="19">
        <v>8</v>
      </c>
      <c r="J17" s="19" t="s">
        <v>159</v>
      </c>
      <c r="K17" s="19">
        <v>85.5</v>
      </c>
      <c r="L17" s="80">
        <f t="shared" si="0"/>
        <v>76.339285714285708</v>
      </c>
      <c r="M17" s="19" t="s">
        <v>1383</v>
      </c>
      <c r="N17" s="29">
        <v>38200</v>
      </c>
    </row>
    <row r="18" spans="1:14" ht="15.75" x14ac:dyDescent="0.25">
      <c r="A18" s="19">
        <v>13</v>
      </c>
      <c r="B18" s="6" t="s">
        <v>273</v>
      </c>
      <c r="C18" s="15" t="s">
        <v>274</v>
      </c>
      <c r="D18" s="15" t="s">
        <v>31</v>
      </c>
      <c r="E18" s="15" t="s">
        <v>73</v>
      </c>
      <c r="F18" s="4" t="s">
        <v>33</v>
      </c>
      <c r="G18" s="19" t="s">
        <v>258</v>
      </c>
      <c r="H18" s="15">
        <v>7</v>
      </c>
      <c r="I18" s="15">
        <v>7</v>
      </c>
      <c r="J18" s="19" t="s">
        <v>159</v>
      </c>
      <c r="K18" s="6">
        <v>85</v>
      </c>
      <c r="L18" s="80">
        <f t="shared" si="0"/>
        <v>75.892857142857139</v>
      </c>
      <c r="M18" s="19" t="s">
        <v>1383</v>
      </c>
      <c r="N18" s="45">
        <v>38554</v>
      </c>
    </row>
    <row r="19" spans="1:14" ht="15.75" x14ac:dyDescent="0.25">
      <c r="A19" s="19">
        <v>14</v>
      </c>
      <c r="B19" s="6" t="s">
        <v>283</v>
      </c>
      <c r="C19" s="15" t="s">
        <v>284</v>
      </c>
      <c r="D19" s="15" t="s">
        <v>285</v>
      </c>
      <c r="E19" s="15" t="s">
        <v>57</v>
      </c>
      <c r="F19" s="4" t="s">
        <v>33</v>
      </c>
      <c r="G19" s="19" t="s">
        <v>258</v>
      </c>
      <c r="H19" s="15">
        <v>8</v>
      </c>
      <c r="I19" s="15">
        <v>8</v>
      </c>
      <c r="J19" s="19" t="s">
        <v>159</v>
      </c>
      <c r="K19" s="19">
        <v>85</v>
      </c>
      <c r="L19" s="80">
        <f t="shared" si="0"/>
        <v>75.892857142857139</v>
      </c>
      <c r="M19" s="19" t="s">
        <v>1383</v>
      </c>
      <c r="N19" s="45">
        <v>38157</v>
      </c>
    </row>
    <row r="20" spans="1:14" ht="15.75" x14ac:dyDescent="0.25">
      <c r="A20" s="19">
        <v>15</v>
      </c>
      <c r="B20" s="19"/>
      <c r="C20" s="22" t="s">
        <v>360</v>
      </c>
      <c r="D20" s="19" t="s">
        <v>316</v>
      </c>
      <c r="E20" s="19" t="s">
        <v>64</v>
      </c>
      <c r="F20" s="4" t="s">
        <v>33</v>
      </c>
      <c r="G20" s="19" t="s">
        <v>1385</v>
      </c>
      <c r="H20" s="47">
        <v>8</v>
      </c>
      <c r="I20" s="47">
        <v>8</v>
      </c>
      <c r="J20" s="19" t="s">
        <v>159</v>
      </c>
      <c r="K20" s="19">
        <v>84</v>
      </c>
      <c r="L20" s="80">
        <f t="shared" si="0"/>
        <v>75</v>
      </c>
      <c r="M20" s="19" t="s">
        <v>1383</v>
      </c>
      <c r="N20" s="46">
        <v>38202</v>
      </c>
    </row>
    <row r="21" spans="1:14" ht="15.75" x14ac:dyDescent="0.25">
      <c r="A21" s="19">
        <v>16</v>
      </c>
      <c r="B21" s="19" t="s">
        <v>219</v>
      </c>
      <c r="C21" s="33" t="s">
        <v>114</v>
      </c>
      <c r="D21" s="34" t="s">
        <v>115</v>
      </c>
      <c r="E21" s="34" t="s">
        <v>116</v>
      </c>
      <c r="F21" s="4" t="s">
        <v>33</v>
      </c>
      <c r="G21" s="19" t="s">
        <v>160</v>
      </c>
      <c r="H21" s="34">
        <v>8</v>
      </c>
      <c r="I21" s="34">
        <v>8</v>
      </c>
      <c r="J21" s="19" t="s">
        <v>159</v>
      </c>
      <c r="K21" s="19">
        <v>80</v>
      </c>
      <c r="L21" s="80">
        <f t="shared" si="0"/>
        <v>71.428571428571431</v>
      </c>
      <c r="M21" s="19" t="s">
        <v>1383</v>
      </c>
      <c r="N21" s="36">
        <v>38159</v>
      </c>
    </row>
    <row r="22" spans="1:14" ht="15.75" x14ac:dyDescent="0.25">
      <c r="A22" s="19">
        <v>17</v>
      </c>
      <c r="B22" s="6" t="s">
        <v>300</v>
      </c>
      <c r="C22" s="15" t="s">
        <v>301</v>
      </c>
      <c r="D22" s="15" t="s">
        <v>54</v>
      </c>
      <c r="E22" s="15" t="s">
        <v>302</v>
      </c>
      <c r="F22" s="4" t="s">
        <v>33</v>
      </c>
      <c r="G22" s="19" t="s">
        <v>258</v>
      </c>
      <c r="H22" s="15">
        <v>8</v>
      </c>
      <c r="I22" s="15">
        <v>8</v>
      </c>
      <c r="J22" s="19" t="s">
        <v>159</v>
      </c>
      <c r="K22" s="19">
        <v>78</v>
      </c>
      <c r="L22" s="80">
        <f t="shared" si="0"/>
        <v>69.642857142857139</v>
      </c>
      <c r="M22" s="19" t="s">
        <v>1383</v>
      </c>
      <c r="N22" s="45">
        <v>38203</v>
      </c>
    </row>
    <row r="23" spans="1:14" ht="15.75" x14ac:dyDescent="0.25">
      <c r="A23" s="19">
        <v>18</v>
      </c>
      <c r="B23" s="19" t="s">
        <v>1353</v>
      </c>
      <c r="C23" s="19" t="s">
        <v>1354</v>
      </c>
      <c r="D23" s="19" t="s">
        <v>293</v>
      </c>
      <c r="E23" s="19" t="s">
        <v>436</v>
      </c>
      <c r="F23" s="4" t="s">
        <v>33</v>
      </c>
      <c r="G23" s="19" t="s">
        <v>952</v>
      </c>
      <c r="H23" s="19">
        <v>7</v>
      </c>
      <c r="I23" s="19">
        <v>7</v>
      </c>
      <c r="J23" s="19" t="s">
        <v>159</v>
      </c>
      <c r="K23" s="19">
        <v>75.5</v>
      </c>
      <c r="L23" s="80">
        <f t="shared" si="0"/>
        <v>67.410714285714292</v>
      </c>
      <c r="M23" s="19" t="s">
        <v>1383</v>
      </c>
      <c r="N23" s="29">
        <v>38602</v>
      </c>
    </row>
    <row r="24" spans="1:14" ht="15.75" x14ac:dyDescent="0.25">
      <c r="A24" s="19">
        <v>19</v>
      </c>
      <c r="B24" s="19"/>
      <c r="C24" s="76" t="s">
        <v>476</v>
      </c>
      <c r="D24" s="76" t="s">
        <v>305</v>
      </c>
      <c r="E24" s="76" t="s">
        <v>42</v>
      </c>
      <c r="F24" s="4" t="s">
        <v>33</v>
      </c>
      <c r="G24" s="30" t="s">
        <v>475</v>
      </c>
      <c r="H24" s="76">
        <v>8</v>
      </c>
      <c r="I24" s="76">
        <v>8</v>
      </c>
      <c r="J24" s="19" t="s">
        <v>159</v>
      </c>
      <c r="K24" s="30">
        <v>73</v>
      </c>
      <c r="L24" s="80">
        <f t="shared" si="0"/>
        <v>65.178571428571431</v>
      </c>
      <c r="M24" s="19" t="s">
        <v>1383</v>
      </c>
      <c r="N24" s="19"/>
    </row>
    <row r="25" spans="1:14" ht="15.75" x14ac:dyDescent="0.25">
      <c r="A25" s="19">
        <v>20</v>
      </c>
      <c r="B25" s="19" t="s">
        <v>1374</v>
      </c>
      <c r="C25" s="19" t="s">
        <v>304</v>
      </c>
      <c r="D25" s="19" t="s">
        <v>31</v>
      </c>
      <c r="E25" s="19" t="s">
        <v>55</v>
      </c>
      <c r="F25" s="4" t="s">
        <v>33</v>
      </c>
      <c r="G25" s="19" t="s">
        <v>952</v>
      </c>
      <c r="H25" s="19">
        <v>8</v>
      </c>
      <c r="I25" s="19">
        <v>8</v>
      </c>
      <c r="J25" s="19" t="s">
        <v>159</v>
      </c>
      <c r="K25" s="19">
        <v>72</v>
      </c>
      <c r="L25" s="80">
        <f t="shared" si="0"/>
        <v>64.285714285714292</v>
      </c>
      <c r="M25" s="19" t="s">
        <v>1383</v>
      </c>
      <c r="N25" s="29">
        <v>38093</v>
      </c>
    </row>
    <row r="26" spans="1:14" ht="15.75" x14ac:dyDescent="0.25">
      <c r="A26" s="19">
        <v>21</v>
      </c>
      <c r="B26" s="19" t="s">
        <v>446</v>
      </c>
      <c r="C26" s="19" t="s">
        <v>447</v>
      </c>
      <c r="D26" s="19" t="s">
        <v>448</v>
      </c>
      <c r="E26" s="19" t="s">
        <v>449</v>
      </c>
      <c r="F26" s="4" t="s">
        <v>33</v>
      </c>
      <c r="G26" s="19" t="s">
        <v>403</v>
      </c>
      <c r="H26" s="19">
        <v>7</v>
      </c>
      <c r="I26" s="19">
        <v>7</v>
      </c>
      <c r="J26" s="19" t="s">
        <v>159</v>
      </c>
      <c r="K26" s="19">
        <v>71</v>
      </c>
      <c r="L26" s="80">
        <f t="shared" si="0"/>
        <v>63.392857142857139</v>
      </c>
      <c r="M26" s="19" t="s">
        <v>1383</v>
      </c>
      <c r="N26" s="29">
        <v>38392</v>
      </c>
    </row>
    <row r="27" spans="1:14" ht="15.75" x14ac:dyDescent="0.25">
      <c r="A27" s="19">
        <v>22</v>
      </c>
      <c r="B27" s="19" t="s">
        <v>731</v>
      </c>
      <c r="C27" s="55" t="s">
        <v>620</v>
      </c>
      <c r="D27" s="55" t="s">
        <v>53</v>
      </c>
      <c r="E27" s="55" t="s">
        <v>48</v>
      </c>
      <c r="F27" s="4" t="s">
        <v>33</v>
      </c>
      <c r="G27" s="19" t="s">
        <v>661</v>
      </c>
      <c r="H27" s="15">
        <v>7</v>
      </c>
      <c r="I27" s="15">
        <v>7</v>
      </c>
      <c r="J27" s="19" t="s">
        <v>159</v>
      </c>
      <c r="K27" s="15">
        <v>71</v>
      </c>
      <c r="L27" s="80">
        <f t="shared" si="0"/>
        <v>63.392857142857139</v>
      </c>
      <c r="M27" s="19" t="s">
        <v>1383</v>
      </c>
      <c r="N27" s="58">
        <v>38481</v>
      </c>
    </row>
    <row r="28" spans="1:14" ht="15.75" x14ac:dyDescent="0.25">
      <c r="A28" s="19">
        <v>23</v>
      </c>
      <c r="B28" s="19" t="s">
        <v>771</v>
      </c>
      <c r="C28" s="55" t="s">
        <v>772</v>
      </c>
      <c r="D28" s="55" t="s">
        <v>124</v>
      </c>
      <c r="E28" s="55" t="s">
        <v>73</v>
      </c>
      <c r="F28" s="4" t="s">
        <v>33</v>
      </c>
      <c r="G28" s="19" t="s">
        <v>661</v>
      </c>
      <c r="H28" s="60">
        <v>7</v>
      </c>
      <c r="I28" s="60">
        <v>7</v>
      </c>
      <c r="J28" s="19" t="s">
        <v>159</v>
      </c>
      <c r="K28" s="15">
        <v>71</v>
      </c>
      <c r="L28" s="80">
        <f t="shared" si="0"/>
        <v>63.392857142857139</v>
      </c>
      <c r="M28" s="19" t="s">
        <v>1383</v>
      </c>
      <c r="N28" s="61">
        <v>38452</v>
      </c>
    </row>
    <row r="29" spans="1:14" ht="15.75" x14ac:dyDescent="0.25">
      <c r="A29" s="19">
        <v>24</v>
      </c>
      <c r="B29" s="6" t="s">
        <v>267</v>
      </c>
      <c r="C29" s="15" t="s">
        <v>123</v>
      </c>
      <c r="D29" s="15" t="s">
        <v>53</v>
      </c>
      <c r="E29" s="15" t="s">
        <v>48</v>
      </c>
      <c r="F29" s="4" t="s">
        <v>33</v>
      </c>
      <c r="G29" s="19" t="s">
        <v>258</v>
      </c>
      <c r="H29" s="15">
        <v>7</v>
      </c>
      <c r="I29" s="15">
        <v>7</v>
      </c>
      <c r="J29" s="19" t="s">
        <v>159</v>
      </c>
      <c r="K29" s="6">
        <v>70</v>
      </c>
      <c r="L29" s="80">
        <f t="shared" si="0"/>
        <v>62.5</v>
      </c>
      <c r="M29" s="19" t="s">
        <v>1383</v>
      </c>
      <c r="N29" s="45">
        <v>38639</v>
      </c>
    </row>
    <row r="30" spans="1:14" ht="15.75" x14ac:dyDescent="0.25">
      <c r="A30" s="19">
        <v>25</v>
      </c>
      <c r="B30" s="19"/>
      <c r="C30" s="22" t="s">
        <v>350</v>
      </c>
      <c r="D30" s="21" t="s">
        <v>93</v>
      </c>
      <c r="E30" s="19" t="s">
        <v>36</v>
      </c>
      <c r="F30" s="4" t="s">
        <v>33</v>
      </c>
      <c r="G30" s="19" t="s">
        <v>1385</v>
      </c>
      <c r="H30" s="15">
        <v>7</v>
      </c>
      <c r="I30" s="15">
        <v>7</v>
      </c>
      <c r="J30" s="19" t="s">
        <v>159</v>
      </c>
      <c r="K30" s="19">
        <v>70</v>
      </c>
      <c r="L30" s="80">
        <f t="shared" si="0"/>
        <v>62.5</v>
      </c>
      <c r="M30" s="19" t="s">
        <v>1383</v>
      </c>
      <c r="N30" s="46">
        <v>38598</v>
      </c>
    </row>
    <row r="31" spans="1:14" ht="15.75" x14ac:dyDescent="0.25">
      <c r="A31" s="19">
        <v>26</v>
      </c>
      <c r="B31" s="19" t="s">
        <v>1145</v>
      </c>
      <c r="C31" s="19" t="s">
        <v>1146</v>
      </c>
      <c r="D31" s="19" t="s">
        <v>435</v>
      </c>
      <c r="E31" s="19" t="s">
        <v>64</v>
      </c>
      <c r="F31" s="4" t="s">
        <v>33</v>
      </c>
      <c r="G31" s="19" t="s">
        <v>1124</v>
      </c>
      <c r="H31" s="19">
        <v>7</v>
      </c>
      <c r="I31" s="19">
        <v>7</v>
      </c>
      <c r="J31" s="19" t="s">
        <v>159</v>
      </c>
      <c r="K31" s="19">
        <v>69</v>
      </c>
      <c r="L31" s="80">
        <f t="shared" si="0"/>
        <v>61.607142857142861</v>
      </c>
      <c r="M31" s="19" t="s">
        <v>1383</v>
      </c>
      <c r="N31" s="29">
        <v>38575</v>
      </c>
    </row>
    <row r="32" spans="1:14" ht="15.75" x14ac:dyDescent="0.25">
      <c r="A32" s="19">
        <v>27</v>
      </c>
      <c r="B32" s="19" t="s">
        <v>1345</v>
      </c>
      <c r="C32" s="19" t="s">
        <v>1346</v>
      </c>
      <c r="D32" s="19" t="s">
        <v>1347</v>
      </c>
      <c r="E32" s="19" t="s">
        <v>1348</v>
      </c>
      <c r="F32" s="4" t="s">
        <v>33</v>
      </c>
      <c r="G32" s="19" t="s">
        <v>952</v>
      </c>
      <c r="H32" s="19">
        <v>7</v>
      </c>
      <c r="I32" s="19">
        <v>7</v>
      </c>
      <c r="J32" s="19" t="s">
        <v>159</v>
      </c>
      <c r="K32" s="19">
        <v>69</v>
      </c>
      <c r="L32" s="80">
        <f t="shared" si="0"/>
        <v>61.607142857142861</v>
      </c>
      <c r="M32" s="19" t="s">
        <v>1383</v>
      </c>
      <c r="N32" s="29">
        <v>38284</v>
      </c>
    </row>
    <row r="33" spans="1:14" ht="15.75" x14ac:dyDescent="0.25">
      <c r="A33" s="19">
        <v>28</v>
      </c>
      <c r="B33" s="19" t="s">
        <v>593</v>
      </c>
      <c r="C33" s="16" t="s">
        <v>594</v>
      </c>
      <c r="D33" s="16" t="s">
        <v>354</v>
      </c>
      <c r="E33" s="19" t="s">
        <v>595</v>
      </c>
      <c r="F33" s="4" t="s">
        <v>33</v>
      </c>
      <c r="G33" s="19" t="s">
        <v>483</v>
      </c>
      <c r="H33" s="1">
        <v>8</v>
      </c>
      <c r="I33" s="1">
        <v>8</v>
      </c>
      <c r="J33" s="19" t="s">
        <v>159</v>
      </c>
      <c r="K33" s="6">
        <v>68</v>
      </c>
      <c r="L33" s="80">
        <f t="shared" si="0"/>
        <v>60.714285714285708</v>
      </c>
      <c r="M33" s="19" t="s">
        <v>1383</v>
      </c>
      <c r="N33" s="44">
        <v>38176</v>
      </c>
    </row>
    <row r="34" spans="1:14" ht="15.75" x14ac:dyDescent="0.25">
      <c r="A34" s="19">
        <v>29</v>
      </c>
      <c r="B34" s="19"/>
      <c r="C34" s="22" t="s">
        <v>349</v>
      </c>
      <c r="D34" s="21" t="s">
        <v>54</v>
      </c>
      <c r="E34" s="19" t="s">
        <v>48</v>
      </c>
      <c r="F34" s="4" t="s">
        <v>33</v>
      </c>
      <c r="G34" s="19" t="s">
        <v>1385</v>
      </c>
      <c r="H34" s="15">
        <v>7</v>
      </c>
      <c r="I34" s="15">
        <v>7</v>
      </c>
      <c r="J34" s="19" t="s">
        <v>159</v>
      </c>
      <c r="K34" s="19">
        <v>66</v>
      </c>
      <c r="L34" s="80">
        <f t="shared" si="0"/>
        <v>58.928571428571431</v>
      </c>
      <c r="M34" s="19" t="s">
        <v>1384</v>
      </c>
      <c r="N34" s="46">
        <v>38497</v>
      </c>
    </row>
    <row r="35" spans="1:14" ht="15.75" x14ac:dyDescent="0.25">
      <c r="A35" s="19">
        <v>30</v>
      </c>
      <c r="B35" s="19"/>
      <c r="C35" s="22" t="s">
        <v>358</v>
      </c>
      <c r="D35" s="21" t="s">
        <v>359</v>
      </c>
      <c r="E35" s="19" t="s">
        <v>42</v>
      </c>
      <c r="F35" s="4" t="s">
        <v>33</v>
      </c>
      <c r="G35" s="19" t="s">
        <v>1385</v>
      </c>
      <c r="H35" s="47">
        <v>8</v>
      </c>
      <c r="I35" s="47">
        <v>8</v>
      </c>
      <c r="J35" s="19" t="s">
        <v>159</v>
      </c>
      <c r="K35" s="19">
        <v>66</v>
      </c>
      <c r="L35" s="80">
        <f t="shared" si="0"/>
        <v>58.928571428571431</v>
      </c>
      <c r="M35" s="19" t="s">
        <v>1384</v>
      </c>
      <c r="N35" s="46">
        <v>38020</v>
      </c>
    </row>
    <row r="36" spans="1:14" ht="15.75" x14ac:dyDescent="0.25">
      <c r="A36" s="19">
        <v>31</v>
      </c>
      <c r="B36" s="19" t="s">
        <v>939</v>
      </c>
      <c r="C36" s="19" t="s">
        <v>940</v>
      </c>
      <c r="D36" s="19" t="s">
        <v>106</v>
      </c>
      <c r="E36" s="19" t="s">
        <v>55</v>
      </c>
      <c r="F36" s="4" t="s">
        <v>33</v>
      </c>
      <c r="G36" s="19" t="s">
        <v>921</v>
      </c>
      <c r="H36" s="19">
        <v>8</v>
      </c>
      <c r="I36" s="19">
        <v>8</v>
      </c>
      <c r="J36" s="19" t="s">
        <v>159</v>
      </c>
      <c r="K36" s="19">
        <v>65</v>
      </c>
      <c r="L36" s="80">
        <f t="shared" si="0"/>
        <v>58.035714285714292</v>
      </c>
      <c r="M36" s="19" t="s">
        <v>1384</v>
      </c>
      <c r="N36" s="29">
        <v>38174</v>
      </c>
    </row>
    <row r="37" spans="1:14" ht="15.75" x14ac:dyDescent="0.25">
      <c r="A37" s="19">
        <v>32</v>
      </c>
      <c r="B37" s="19" t="s">
        <v>1357</v>
      </c>
      <c r="C37" s="19" t="s">
        <v>1358</v>
      </c>
      <c r="D37" s="19" t="s">
        <v>329</v>
      </c>
      <c r="E37" s="19" t="s">
        <v>323</v>
      </c>
      <c r="F37" s="4" t="s">
        <v>33</v>
      </c>
      <c r="G37" s="19" t="s">
        <v>952</v>
      </c>
      <c r="H37" s="19">
        <v>7</v>
      </c>
      <c r="I37" s="19">
        <v>7</v>
      </c>
      <c r="J37" s="19" t="s">
        <v>159</v>
      </c>
      <c r="K37" s="19">
        <v>64</v>
      </c>
      <c r="L37" s="80">
        <f t="shared" si="0"/>
        <v>57.142857142857139</v>
      </c>
      <c r="M37" s="19" t="s">
        <v>1384</v>
      </c>
      <c r="N37" s="29">
        <v>38514</v>
      </c>
    </row>
    <row r="38" spans="1:14" ht="15.75" x14ac:dyDescent="0.25">
      <c r="A38" s="19">
        <v>33</v>
      </c>
      <c r="B38" s="19" t="s">
        <v>1359</v>
      </c>
      <c r="C38" s="19" t="s">
        <v>1360</v>
      </c>
      <c r="D38" s="19" t="s">
        <v>394</v>
      </c>
      <c r="E38" s="19" t="s">
        <v>55</v>
      </c>
      <c r="F38" s="4" t="s">
        <v>33</v>
      </c>
      <c r="G38" s="19" t="s">
        <v>952</v>
      </c>
      <c r="H38" s="19">
        <v>7</v>
      </c>
      <c r="I38" s="19">
        <v>7</v>
      </c>
      <c r="J38" s="19" t="s">
        <v>159</v>
      </c>
      <c r="K38" s="19">
        <v>64</v>
      </c>
      <c r="L38" s="80">
        <f t="shared" ref="L38:L69" si="1">K38/112*100</f>
        <v>57.142857142857139</v>
      </c>
      <c r="M38" s="19" t="s">
        <v>1384</v>
      </c>
      <c r="N38" s="29">
        <v>38534</v>
      </c>
    </row>
    <row r="39" spans="1:14" ht="15.75" x14ac:dyDescent="0.25">
      <c r="A39" s="19">
        <v>34</v>
      </c>
      <c r="B39" s="19" t="s">
        <v>1363</v>
      </c>
      <c r="C39" s="19" t="s">
        <v>1364</v>
      </c>
      <c r="D39" s="19" t="s">
        <v>87</v>
      </c>
      <c r="E39" s="19" t="s">
        <v>869</v>
      </c>
      <c r="F39" s="4" t="s">
        <v>33</v>
      </c>
      <c r="G39" s="19" t="s">
        <v>952</v>
      </c>
      <c r="H39" s="19">
        <v>7</v>
      </c>
      <c r="I39" s="19">
        <v>7</v>
      </c>
      <c r="J39" s="19" t="s">
        <v>159</v>
      </c>
      <c r="K39" s="19">
        <v>63.5</v>
      </c>
      <c r="L39" s="80">
        <f t="shared" si="1"/>
        <v>56.696428571428569</v>
      </c>
      <c r="M39" s="19" t="s">
        <v>1384</v>
      </c>
      <c r="N39" s="29">
        <v>38428</v>
      </c>
    </row>
    <row r="40" spans="1:14" ht="15.75" x14ac:dyDescent="0.25">
      <c r="A40" s="19">
        <v>35</v>
      </c>
      <c r="B40" s="6" t="s">
        <v>297</v>
      </c>
      <c r="C40" s="15" t="s">
        <v>298</v>
      </c>
      <c r="D40" s="15" t="s">
        <v>31</v>
      </c>
      <c r="E40" s="15" t="s">
        <v>299</v>
      </c>
      <c r="F40" s="4" t="s">
        <v>33</v>
      </c>
      <c r="G40" s="19" t="s">
        <v>258</v>
      </c>
      <c r="H40" s="15">
        <v>8</v>
      </c>
      <c r="I40" s="15">
        <v>8</v>
      </c>
      <c r="J40" s="19" t="s">
        <v>159</v>
      </c>
      <c r="K40" s="19">
        <v>63</v>
      </c>
      <c r="L40" s="80">
        <f t="shared" si="1"/>
        <v>56.25</v>
      </c>
      <c r="M40" s="19" t="s">
        <v>1384</v>
      </c>
      <c r="N40" s="45">
        <v>38161</v>
      </c>
    </row>
    <row r="41" spans="1:14" ht="15.75" x14ac:dyDescent="0.25">
      <c r="A41" s="19">
        <v>36</v>
      </c>
      <c r="B41" s="19" t="s">
        <v>578</v>
      </c>
      <c r="C41" s="19" t="s">
        <v>579</v>
      </c>
      <c r="D41" s="19" t="s">
        <v>54</v>
      </c>
      <c r="E41" s="19" t="s">
        <v>119</v>
      </c>
      <c r="F41" s="4" t="s">
        <v>33</v>
      </c>
      <c r="G41" s="19" t="s">
        <v>483</v>
      </c>
      <c r="H41" s="19">
        <v>7</v>
      </c>
      <c r="I41" s="19">
        <v>7</v>
      </c>
      <c r="J41" s="19" t="s">
        <v>159</v>
      </c>
      <c r="K41" s="6">
        <v>62</v>
      </c>
      <c r="L41" s="80">
        <f t="shared" si="1"/>
        <v>55.357142857142861</v>
      </c>
      <c r="M41" s="19" t="s">
        <v>1384</v>
      </c>
      <c r="N41" s="6" t="s">
        <v>580</v>
      </c>
    </row>
    <row r="42" spans="1:14" ht="15.75" x14ac:dyDescent="0.25">
      <c r="A42" s="19">
        <v>37</v>
      </c>
      <c r="B42" s="19" t="s">
        <v>1355</v>
      </c>
      <c r="C42" s="19" t="s">
        <v>1356</v>
      </c>
      <c r="D42" s="19" t="s">
        <v>31</v>
      </c>
      <c r="E42" s="19" t="s">
        <v>520</v>
      </c>
      <c r="F42" s="4" t="s">
        <v>33</v>
      </c>
      <c r="G42" s="19" t="s">
        <v>952</v>
      </c>
      <c r="H42" s="19">
        <v>7</v>
      </c>
      <c r="I42" s="19">
        <v>7</v>
      </c>
      <c r="J42" s="19" t="s">
        <v>159</v>
      </c>
      <c r="K42" s="19">
        <v>62</v>
      </c>
      <c r="L42" s="80">
        <f t="shared" si="1"/>
        <v>55.357142857142861</v>
      </c>
      <c r="M42" s="19" t="s">
        <v>1384</v>
      </c>
      <c r="N42" s="29">
        <v>38708</v>
      </c>
    </row>
    <row r="43" spans="1:14" ht="15.75" x14ac:dyDescent="0.25">
      <c r="A43" s="19">
        <v>38</v>
      </c>
      <c r="B43" s="19" t="s">
        <v>1221</v>
      </c>
      <c r="C43" s="54" t="s">
        <v>1225</v>
      </c>
      <c r="D43" s="15" t="s">
        <v>1226</v>
      </c>
      <c r="E43" s="15" t="s">
        <v>595</v>
      </c>
      <c r="F43" s="4" t="s">
        <v>33</v>
      </c>
      <c r="G43" s="19" t="s">
        <v>1219</v>
      </c>
      <c r="H43" s="15">
        <v>8</v>
      </c>
      <c r="I43" s="15">
        <v>8</v>
      </c>
      <c r="J43" s="15" t="s">
        <v>1220</v>
      </c>
      <c r="K43" s="19">
        <v>62</v>
      </c>
      <c r="L43" s="80">
        <f t="shared" si="1"/>
        <v>55.357142857142861</v>
      </c>
      <c r="M43" s="19" t="s">
        <v>1384</v>
      </c>
      <c r="N43" s="71">
        <v>38069</v>
      </c>
    </row>
    <row r="44" spans="1:14" ht="15.75" x14ac:dyDescent="0.25">
      <c r="A44" s="19">
        <v>39</v>
      </c>
      <c r="B44" s="19" t="s">
        <v>433</v>
      </c>
      <c r="C44" s="19" t="s">
        <v>434</v>
      </c>
      <c r="D44" s="19" t="s">
        <v>435</v>
      </c>
      <c r="E44" s="19" t="s">
        <v>436</v>
      </c>
      <c r="F44" s="4" t="s">
        <v>33</v>
      </c>
      <c r="G44" s="19" t="s">
        <v>403</v>
      </c>
      <c r="H44" s="19">
        <v>7</v>
      </c>
      <c r="I44" s="19">
        <v>7</v>
      </c>
      <c r="J44" s="19" t="s">
        <v>159</v>
      </c>
      <c r="K44" s="19">
        <v>61</v>
      </c>
      <c r="L44" s="80">
        <f t="shared" si="1"/>
        <v>54.464285714285708</v>
      </c>
      <c r="M44" s="19" t="s">
        <v>1384</v>
      </c>
      <c r="N44" s="29">
        <v>38568</v>
      </c>
    </row>
    <row r="45" spans="1:14" ht="15.75" x14ac:dyDescent="0.25">
      <c r="A45" s="19">
        <v>40</v>
      </c>
      <c r="B45" s="6" t="s">
        <v>291</v>
      </c>
      <c r="C45" s="15" t="s">
        <v>292</v>
      </c>
      <c r="D45" s="15" t="s">
        <v>293</v>
      </c>
      <c r="E45" s="15" t="s">
        <v>57</v>
      </c>
      <c r="F45" s="4" t="s">
        <v>33</v>
      </c>
      <c r="G45" s="19" t="s">
        <v>258</v>
      </c>
      <c r="H45" s="15">
        <v>8</v>
      </c>
      <c r="I45" s="15">
        <v>8</v>
      </c>
      <c r="J45" s="19" t="s">
        <v>159</v>
      </c>
      <c r="K45" s="19">
        <v>61</v>
      </c>
      <c r="L45" s="80">
        <f t="shared" si="1"/>
        <v>54.464285714285708</v>
      </c>
      <c r="M45" s="19" t="s">
        <v>1384</v>
      </c>
      <c r="N45" s="45">
        <v>38116</v>
      </c>
    </row>
    <row r="46" spans="1:14" ht="15.75" x14ac:dyDescent="0.25">
      <c r="A46" s="19">
        <v>41</v>
      </c>
      <c r="B46" s="19" t="s">
        <v>596</v>
      </c>
      <c r="C46" s="17" t="s">
        <v>597</v>
      </c>
      <c r="D46" s="17" t="s">
        <v>61</v>
      </c>
      <c r="E46" s="19" t="s">
        <v>598</v>
      </c>
      <c r="F46" s="4" t="s">
        <v>33</v>
      </c>
      <c r="G46" s="19" t="s">
        <v>483</v>
      </c>
      <c r="H46" s="1">
        <v>8</v>
      </c>
      <c r="I46" s="1">
        <v>8</v>
      </c>
      <c r="J46" s="19" t="s">
        <v>159</v>
      </c>
      <c r="K46" s="6">
        <v>60</v>
      </c>
      <c r="L46" s="80">
        <f t="shared" si="1"/>
        <v>53.571428571428569</v>
      </c>
      <c r="M46" s="19" t="s">
        <v>1384</v>
      </c>
      <c r="N46" s="44">
        <v>38252</v>
      </c>
    </row>
    <row r="47" spans="1:14" ht="15.75" x14ac:dyDescent="0.25">
      <c r="A47" s="19">
        <v>42</v>
      </c>
      <c r="B47" s="19" t="s">
        <v>1361</v>
      </c>
      <c r="C47" s="19" t="s">
        <v>1362</v>
      </c>
      <c r="D47" s="19" t="s">
        <v>106</v>
      </c>
      <c r="E47" s="19" t="s">
        <v>302</v>
      </c>
      <c r="F47" s="4" t="s">
        <v>33</v>
      </c>
      <c r="G47" s="19" t="s">
        <v>952</v>
      </c>
      <c r="H47" s="19">
        <v>7</v>
      </c>
      <c r="I47" s="19">
        <v>7</v>
      </c>
      <c r="J47" s="19" t="s">
        <v>159</v>
      </c>
      <c r="K47" s="19">
        <v>59</v>
      </c>
      <c r="L47" s="80">
        <f t="shared" si="1"/>
        <v>52.678571428571431</v>
      </c>
      <c r="M47" s="19" t="s">
        <v>1384</v>
      </c>
      <c r="N47" s="29">
        <v>38640</v>
      </c>
    </row>
    <row r="48" spans="1:14" ht="15.75" x14ac:dyDescent="0.25">
      <c r="A48" s="19">
        <v>43</v>
      </c>
      <c r="B48" s="19" t="s">
        <v>875</v>
      </c>
      <c r="C48" s="19" t="s">
        <v>876</v>
      </c>
      <c r="D48" s="19" t="s">
        <v>77</v>
      </c>
      <c r="E48" s="19" t="s">
        <v>36</v>
      </c>
      <c r="F48" s="4" t="s">
        <v>33</v>
      </c>
      <c r="G48" s="19" t="s">
        <v>831</v>
      </c>
      <c r="H48" s="19">
        <v>7</v>
      </c>
      <c r="I48" s="19">
        <v>7</v>
      </c>
      <c r="J48" s="19" t="s">
        <v>159</v>
      </c>
      <c r="K48" s="19">
        <v>58</v>
      </c>
      <c r="L48" s="80">
        <f t="shared" si="1"/>
        <v>51.785714285714292</v>
      </c>
      <c r="M48" s="19" t="s">
        <v>1384</v>
      </c>
      <c r="N48" s="29">
        <v>38512</v>
      </c>
    </row>
    <row r="49" spans="1:14" ht="15.75" x14ac:dyDescent="0.25">
      <c r="A49" s="19">
        <v>44</v>
      </c>
      <c r="B49" s="19" t="s">
        <v>1154</v>
      </c>
      <c r="C49" s="19" t="s">
        <v>1155</v>
      </c>
      <c r="D49" s="19" t="s">
        <v>1156</v>
      </c>
      <c r="E49" s="19" t="s">
        <v>1157</v>
      </c>
      <c r="F49" s="4" t="s">
        <v>33</v>
      </c>
      <c r="G49" s="19" t="s">
        <v>1124</v>
      </c>
      <c r="H49" s="19">
        <v>8</v>
      </c>
      <c r="I49" s="19">
        <v>8</v>
      </c>
      <c r="J49" s="19" t="s">
        <v>159</v>
      </c>
      <c r="K49" s="19">
        <v>57</v>
      </c>
      <c r="L49" s="80">
        <f t="shared" si="1"/>
        <v>50.892857142857139</v>
      </c>
      <c r="M49" s="19" t="s">
        <v>1384</v>
      </c>
      <c r="N49" s="29">
        <v>38252</v>
      </c>
    </row>
    <row r="50" spans="1:14" ht="15.75" x14ac:dyDescent="0.25">
      <c r="A50" s="19">
        <v>45</v>
      </c>
      <c r="B50" s="19" t="s">
        <v>1072</v>
      </c>
      <c r="C50" s="20" t="s">
        <v>1073</v>
      </c>
      <c r="D50" s="21" t="s">
        <v>916</v>
      </c>
      <c r="E50" s="21" t="s">
        <v>36</v>
      </c>
      <c r="F50" s="4" t="s">
        <v>33</v>
      </c>
      <c r="G50" s="19" t="s">
        <v>1018</v>
      </c>
      <c r="H50" s="15">
        <v>7</v>
      </c>
      <c r="I50" s="15">
        <v>7</v>
      </c>
      <c r="J50" s="19" t="s">
        <v>159</v>
      </c>
      <c r="K50" s="19">
        <v>56</v>
      </c>
      <c r="L50" s="80">
        <f t="shared" si="1"/>
        <v>50</v>
      </c>
      <c r="M50" s="19" t="s">
        <v>1384</v>
      </c>
      <c r="N50" s="19"/>
    </row>
    <row r="51" spans="1:14" ht="15.75" x14ac:dyDescent="0.25">
      <c r="A51" s="19">
        <v>46</v>
      </c>
      <c r="B51" s="19" t="s">
        <v>1349</v>
      </c>
      <c r="C51" s="19" t="s">
        <v>1350</v>
      </c>
      <c r="D51" s="19" t="s">
        <v>61</v>
      </c>
      <c r="E51" s="19" t="s">
        <v>482</v>
      </c>
      <c r="F51" s="4" t="s">
        <v>33</v>
      </c>
      <c r="G51" s="19" t="s">
        <v>952</v>
      </c>
      <c r="H51" s="19">
        <v>7</v>
      </c>
      <c r="I51" s="19">
        <v>7</v>
      </c>
      <c r="J51" s="19" t="s">
        <v>159</v>
      </c>
      <c r="K51" s="19">
        <v>56</v>
      </c>
      <c r="L51" s="80">
        <f t="shared" si="1"/>
        <v>50</v>
      </c>
      <c r="M51" s="19" t="s">
        <v>1384</v>
      </c>
      <c r="N51" s="29">
        <v>38534</v>
      </c>
    </row>
    <row r="52" spans="1:14" ht="15.75" x14ac:dyDescent="0.25">
      <c r="A52" s="19">
        <v>47</v>
      </c>
      <c r="B52" s="19" t="s">
        <v>1089</v>
      </c>
      <c r="C52" s="20" t="s">
        <v>1090</v>
      </c>
      <c r="D52" s="21" t="s">
        <v>413</v>
      </c>
      <c r="E52" s="21" t="s">
        <v>352</v>
      </c>
      <c r="F52" s="4" t="s">
        <v>33</v>
      </c>
      <c r="G52" s="19" t="s">
        <v>1018</v>
      </c>
      <c r="H52" s="15">
        <v>7</v>
      </c>
      <c r="I52" s="15">
        <v>7</v>
      </c>
      <c r="J52" s="19" t="s">
        <v>159</v>
      </c>
      <c r="K52" s="19">
        <v>55</v>
      </c>
      <c r="L52" s="80">
        <f t="shared" si="1"/>
        <v>49.107142857142854</v>
      </c>
      <c r="M52" s="19" t="s">
        <v>1384</v>
      </c>
      <c r="N52" s="19"/>
    </row>
    <row r="53" spans="1:14" ht="15.75" x14ac:dyDescent="0.25">
      <c r="A53" s="19">
        <v>48</v>
      </c>
      <c r="B53" s="19"/>
      <c r="C53" s="22" t="s">
        <v>351</v>
      </c>
      <c r="D53" s="21" t="s">
        <v>246</v>
      </c>
      <c r="E53" s="19" t="s">
        <v>352</v>
      </c>
      <c r="F53" s="4" t="s">
        <v>33</v>
      </c>
      <c r="G53" s="19" t="s">
        <v>1385</v>
      </c>
      <c r="H53" s="47">
        <v>8</v>
      </c>
      <c r="I53" s="47">
        <v>8</v>
      </c>
      <c r="J53" s="19" t="s">
        <v>159</v>
      </c>
      <c r="K53" s="19">
        <v>53</v>
      </c>
      <c r="L53" s="80">
        <f t="shared" si="1"/>
        <v>47.321428571428569</v>
      </c>
      <c r="M53" s="19" t="s">
        <v>1384</v>
      </c>
      <c r="N53" s="46">
        <v>38160</v>
      </c>
    </row>
    <row r="54" spans="1:14" ht="15.75" x14ac:dyDescent="0.25">
      <c r="A54" s="19">
        <v>49</v>
      </c>
      <c r="B54" s="19" t="s">
        <v>937</v>
      </c>
      <c r="C54" s="19" t="s">
        <v>938</v>
      </c>
      <c r="D54" s="19" t="s">
        <v>54</v>
      </c>
      <c r="E54" s="19" t="s">
        <v>57</v>
      </c>
      <c r="F54" s="4" t="s">
        <v>33</v>
      </c>
      <c r="G54" s="19" t="s">
        <v>921</v>
      </c>
      <c r="H54" s="19">
        <v>8</v>
      </c>
      <c r="I54" s="19">
        <v>8</v>
      </c>
      <c r="J54" s="19" t="s">
        <v>159</v>
      </c>
      <c r="K54" s="19">
        <v>52.5</v>
      </c>
      <c r="L54" s="80">
        <f t="shared" si="1"/>
        <v>46.875</v>
      </c>
      <c r="M54" s="19" t="s">
        <v>1384</v>
      </c>
      <c r="N54" s="29">
        <v>38190</v>
      </c>
    </row>
    <row r="55" spans="1:14" ht="15.75" x14ac:dyDescent="0.25">
      <c r="A55" s="19">
        <v>50</v>
      </c>
      <c r="B55" s="19" t="s">
        <v>599</v>
      </c>
      <c r="C55" s="16" t="s">
        <v>600</v>
      </c>
      <c r="D55" s="16" t="s">
        <v>601</v>
      </c>
      <c r="E55" s="19" t="s">
        <v>57</v>
      </c>
      <c r="F55" s="4" t="s">
        <v>33</v>
      </c>
      <c r="G55" s="19" t="s">
        <v>483</v>
      </c>
      <c r="H55" s="1">
        <v>8</v>
      </c>
      <c r="I55" s="1">
        <v>8</v>
      </c>
      <c r="J55" s="19" t="s">
        <v>159</v>
      </c>
      <c r="K55" s="6">
        <v>51</v>
      </c>
      <c r="L55" s="80">
        <f t="shared" si="1"/>
        <v>45.535714285714285</v>
      </c>
      <c r="M55" s="19" t="s">
        <v>1384</v>
      </c>
      <c r="N55" s="44">
        <v>38202</v>
      </c>
    </row>
    <row r="56" spans="1:14" ht="15.75" x14ac:dyDescent="0.25">
      <c r="A56" s="19">
        <v>51</v>
      </c>
      <c r="B56" s="19" t="s">
        <v>944</v>
      </c>
      <c r="C56" s="19" t="s">
        <v>945</v>
      </c>
      <c r="D56" s="19" t="s">
        <v>293</v>
      </c>
      <c r="E56" s="19" t="s">
        <v>323</v>
      </c>
      <c r="F56" s="4" t="s">
        <v>33</v>
      </c>
      <c r="G56" s="19" t="s">
        <v>921</v>
      </c>
      <c r="H56" s="19">
        <v>8</v>
      </c>
      <c r="I56" s="19">
        <v>8</v>
      </c>
      <c r="J56" s="19" t="s">
        <v>159</v>
      </c>
      <c r="K56" s="19">
        <v>50.5</v>
      </c>
      <c r="L56" s="80">
        <f t="shared" si="1"/>
        <v>45.089285714285715</v>
      </c>
      <c r="M56" s="19" t="s">
        <v>1384</v>
      </c>
      <c r="N56" s="29">
        <v>38297</v>
      </c>
    </row>
    <row r="57" spans="1:14" ht="15.75" x14ac:dyDescent="0.25">
      <c r="A57" s="19">
        <v>52</v>
      </c>
      <c r="B57" s="19" t="s">
        <v>1074</v>
      </c>
      <c r="C57" s="20" t="s">
        <v>1075</v>
      </c>
      <c r="D57" s="21" t="s">
        <v>53</v>
      </c>
      <c r="E57" s="21" t="s">
        <v>320</v>
      </c>
      <c r="F57" s="4" t="s">
        <v>33</v>
      </c>
      <c r="G57" s="19" t="s">
        <v>1018</v>
      </c>
      <c r="H57" s="15">
        <v>7</v>
      </c>
      <c r="I57" s="15">
        <v>7</v>
      </c>
      <c r="J57" s="19" t="s">
        <v>159</v>
      </c>
      <c r="K57" s="19">
        <v>50</v>
      </c>
      <c r="L57" s="80">
        <f t="shared" si="1"/>
        <v>44.642857142857146</v>
      </c>
      <c r="M57" s="19" t="s">
        <v>1384</v>
      </c>
      <c r="N57" s="19"/>
    </row>
    <row r="58" spans="1:14" ht="15.75" x14ac:dyDescent="0.25">
      <c r="A58" s="19">
        <v>53</v>
      </c>
      <c r="B58" s="19" t="s">
        <v>1193</v>
      </c>
      <c r="C58" s="19" t="s">
        <v>1194</v>
      </c>
      <c r="D58" s="19" t="s">
        <v>1195</v>
      </c>
      <c r="E58" s="19" t="s">
        <v>869</v>
      </c>
      <c r="F58" s="4" t="s">
        <v>33</v>
      </c>
      <c r="G58" s="19" t="s">
        <v>1185</v>
      </c>
      <c r="H58" s="19">
        <v>8</v>
      </c>
      <c r="I58" s="19">
        <v>8</v>
      </c>
      <c r="J58" s="19" t="s">
        <v>159</v>
      </c>
      <c r="K58" s="19">
        <v>50</v>
      </c>
      <c r="L58" s="80">
        <f t="shared" si="1"/>
        <v>44.642857142857146</v>
      </c>
      <c r="M58" s="19" t="s">
        <v>1384</v>
      </c>
      <c r="N58" s="29">
        <v>38261</v>
      </c>
    </row>
    <row r="59" spans="1:14" ht="15.75" x14ac:dyDescent="0.25">
      <c r="A59" s="19">
        <v>54</v>
      </c>
      <c r="B59" s="6" t="s">
        <v>288</v>
      </c>
      <c r="C59" s="15" t="s">
        <v>289</v>
      </c>
      <c r="D59" s="15" t="s">
        <v>290</v>
      </c>
      <c r="E59" s="15" t="s">
        <v>73</v>
      </c>
      <c r="F59" s="4" t="s">
        <v>33</v>
      </c>
      <c r="G59" s="19" t="s">
        <v>258</v>
      </c>
      <c r="H59" s="15">
        <v>8</v>
      </c>
      <c r="I59" s="15">
        <v>8</v>
      </c>
      <c r="J59" s="19" t="s">
        <v>159</v>
      </c>
      <c r="K59" s="19">
        <v>49</v>
      </c>
      <c r="L59" s="80">
        <f t="shared" si="1"/>
        <v>43.75</v>
      </c>
      <c r="M59" s="19" t="s">
        <v>1384</v>
      </c>
      <c r="N59" s="45">
        <v>38141</v>
      </c>
    </row>
    <row r="60" spans="1:14" ht="31.5" x14ac:dyDescent="0.25">
      <c r="A60" s="19">
        <v>55</v>
      </c>
      <c r="B60" s="19" t="s">
        <v>226</v>
      </c>
      <c r="C60" s="33" t="s">
        <v>104</v>
      </c>
      <c r="D60" s="33" t="s">
        <v>47</v>
      </c>
      <c r="E60" s="33" t="s">
        <v>84</v>
      </c>
      <c r="F60" s="4" t="s">
        <v>33</v>
      </c>
      <c r="G60" s="19" t="s">
        <v>160</v>
      </c>
      <c r="H60" s="34">
        <v>7</v>
      </c>
      <c r="I60" s="34">
        <v>7</v>
      </c>
      <c r="J60" s="19" t="s">
        <v>159</v>
      </c>
      <c r="K60" s="19">
        <v>48</v>
      </c>
      <c r="L60" s="80">
        <f t="shared" si="1"/>
        <v>42.857142857142854</v>
      </c>
      <c r="M60" s="19" t="s">
        <v>1384</v>
      </c>
      <c r="N60" s="38">
        <v>38639</v>
      </c>
    </row>
    <row r="61" spans="1:14" ht="15.75" x14ac:dyDescent="0.25">
      <c r="A61" s="19">
        <v>56</v>
      </c>
      <c r="B61" s="19" t="s">
        <v>576</v>
      </c>
      <c r="C61" s="16" t="s">
        <v>577</v>
      </c>
      <c r="D61" s="16" t="s">
        <v>72</v>
      </c>
      <c r="E61" s="19" t="s">
        <v>55</v>
      </c>
      <c r="F61" s="4" t="s">
        <v>33</v>
      </c>
      <c r="G61" s="19" t="s">
        <v>483</v>
      </c>
      <c r="H61" s="19">
        <v>7</v>
      </c>
      <c r="I61" s="19">
        <v>7</v>
      </c>
      <c r="J61" s="19" t="s">
        <v>159</v>
      </c>
      <c r="K61" s="6">
        <v>48</v>
      </c>
      <c r="L61" s="80">
        <f t="shared" si="1"/>
        <v>42.857142857142854</v>
      </c>
      <c r="M61" s="19" t="s">
        <v>1384</v>
      </c>
      <c r="N61" s="44">
        <v>38483</v>
      </c>
    </row>
    <row r="62" spans="1:14" ht="15.75" x14ac:dyDescent="0.25">
      <c r="A62" s="19">
        <v>57</v>
      </c>
      <c r="B62" s="19"/>
      <c r="C62" s="22" t="s">
        <v>355</v>
      </c>
      <c r="D62" s="21" t="s">
        <v>93</v>
      </c>
      <c r="E62" s="19" t="s">
        <v>239</v>
      </c>
      <c r="F62" s="4" t="s">
        <v>33</v>
      </c>
      <c r="G62" s="19" t="s">
        <v>1385</v>
      </c>
      <c r="H62" s="47">
        <v>8</v>
      </c>
      <c r="I62" s="47">
        <v>8</v>
      </c>
      <c r="J62" s="19" t="s">
        <v>159</v>
      </c>
      <c r="K62" s="19">
        <v>48</v>
      </c>
      <c r="L62" s="80">
        <f t="shared" si="1"/>
        <v>42.857142857142854</v>
      </c>
      <c r="M62" s="19" t="s">
        <v>1384</v>
      </c>
      <c r="N62" s="46">
        <v>38251</v>
      </c>
    </row>
    <row r="63" spans="1:14" ht="15.75" x14ac:dyDescent="0.25">
      <c r="A63" s="19">
        <v>58</v>
      </c>
      <c r="B63" s="19" t="s">
        <v>222</v>
      </c>
      <c r="C63" s="33" t="s">
        <v>92</v>
      </c>
      <c r="D63" s="33" t="s">
        <v>93</v>
      </c>
      <c r="E63" s="33" t="s">
        <v>94</v>
      </c>
      <c r="F63" s="4" t="s">
        <v>33</v>
      </c>
      <c r="G63" s="19" t="s">
        <v>160</v>
      </c>
      <c r="H63" s="34">
        <v>7</v>
      </c>
      <c r="I63" s="34">
        <v>7</v>
      </c>
      <c r="J63" s="19" t="s">
        <v>159</v>
      </c>
      <c r="K63" s="19">
        <v>44</v>
      </c>
      <c r="L63" s="80">
        <f t="shared" si="1"/>
        <v>39.285714285714285</v>
      </c>
      <c r="M63" s="19" t="s">
        <v>1384</v>
      </c>
      <c r="N63" s="74">
        <v>38593</v>
      </c>
    </row>
    <row r="64" spans="1:14" ht="15.75" x14ac:dyDescent="0.25">
      <c r="A64" s="19">
        <v>59</v>
      </c>
      <c r="B64" s="19" t="s">
        <v>1070</v>
      </c>
      <c r="C64" s="20" t="s">
        <v>1071</v>
      </c>
      <c r="D64" s="21" t="s">
        <v>54</v>
      </c>
      <c r="E64" s="21" t="s">
        <v>239</v>
      </c>
      <c r="F64" s="4" t="s">
        <v>33</v>
      </c>
      <c r="G64" s="19" t="s">
        <v>1018</v>
      </c>
      <c r="H64" s="15">
        <v>7</v>
      </c>
      <c r="I64" s="15">
        <v>7</v>
      </c>
      <c r="J64" s="19" t="s">
        <v>159</v>
      </c>
      <c r="K64" s="19">
        <v>44</v>
      </c>
      <c r="L64" s="80">
        <f t="shared" si="1"/>
        <v>39.285714285714285</v>
      </c>
      <c r="M64" s="19" t="s">
        <v>1384</v>
      </c>
      <c r="N64" s="19"/>
    </row>
    <row r="65" spans="1:14" ht="15.75" x14ac:dyDescent="0.25">
      <c r="A65" s="19">
        <v>60</v>
      </c>
      <c r="B65" s="19" t="s">
        <v>220</v>
      </c>
      <c r="C65" s="41" t="s">
        <v>118</v>
      </c>
      <c r="D65" s="4" t="s">
        <v>66</v>
      </c>
      <c r="E65" s="4" t="s">
        <v>119</v>
      </c>
      <c r="F65" s="4" t="s">
        <v>33</v>
      </c>
      <c r="G65" s="19" t="s">
        <v>160</v>
      </c>
      <c r="H65" s="34">
        <v>8</v>
      </c>
      <c r="I65" s="34">
        <v>8</v>
      </c>
      <c r="J65" s="19" t="s">
        <v>159</v>
      </c>
      <c r="K65" s="19">
        <v>42</v>
      </c>
      <c r="L65" s="80">
        <f t="shared" si="1"/>
        <v>37.5</v>
      </c>
      <c r="M65" s="19" t="s">
        <v>1384</v>
      </c>
      <c r="N65" s="36">
        <v>38216</v>
      </c>
    </row>
    <row r="66" spans="1:14" ht="15.75" x14ac:dyDescent="0.25">
      <c r="A66" s="19">
        <v>61</v>
      </c>
      <c r="B66" s="19" t="s">
        <v>941</v>
      </c>
      <c r="C66" s="19" t="s">
        <v>942</v>
      </c>
      <c r="D66" s="19" t="s">
        <v>78</v>
      </c>
      <c r="E66" s="19" t="s">
        <v>943</v>
      </c>
      <c r="F66" s="4" t="s">
        <v>33</v>
      </c>
      <c r="G66" s="19" t="s">
        <v>921</v>
      </c>
      <c r="H66" s="19">
        <v>8</v>
      </c>
      <c r="I66" s="19">
        <v>8</v>
      </c>
      <c r="J66" s="19" t="s">
        <v>159</v>
      </c>
      <c r="K66" s="19">
        <v>41.5</v>
      </c>
      <c r="L66" s="80">
        <f t="shared" si="1"/>
        <v>37.053571428571431</v>
      </c>
      <c r="M66" s="19" t="s">
        <v>1384</v>
      </c>
      <c r="N66" s="29">
        <v>38019</v>
      </c>
    </row>
    <row r="67" spans="1:14" ht="15.75" x14ac:dyDescent="0.25">
      <c r="A67" s="19">
        <v>62</v>
      </c>
      <c r="B67" s="19" t="s">
        <v>1191</v>
      </c>
      <c r="C67" s="19" t="s">
        <v>1192</v>
      </c>
      <c r="D67" s="19" t="s">
        <v>77</v>
      </c>
      <c r="E67" s="19" t="s">
        <v>520</v>
      </c>
      <c r="F67" s="4" t="s">
        <v>33</v>
      </c>
      <c r="G67" s="19" t="s">
        <v>1185</v>
      </c>
      <c r="H67" s="19">
        <v>8</v>
      </c>
      <c r="I67" s="19">
        <v>8</v>
      </c>
      <c r="J67" s="19" t="s">
        <v>159</v>
      </c>
      <c r="K67" s="19">
        <v>41.5</v>
      </c>
      <c r="L67" s="80">
        <f t="shared" si="1"/>
        <v>37.053571428571431</v>
      </c>
      <c r="M67" s="19" t="s">
        <v>1384</v>
      </c>
      <c r="N67" s="29">
        <v>38300</v>
      </c>
    </row>
    <row r="68" spans="1:14" ht="15.75" x14ac:dyDescent="0.25">
      <c r="A68" s="19">
        <v>63</v>
      </c>
      <c r="B68" s="19" t="s">
        <v>224</v>
      </c>
      <c r="C68" s="33" t="s">
        <v>110</v>
      </c>
      <c r="D68" s="33" t="s">
        <v>78</v>
      </c>
      <c r="E68" s="33" t="s">
        <v>55</v>
      </c>
      <c r="F68" s="4" t="s">
        <v>33</v>
      </c>
      <c r="G68" s="19" t="s">
        <v>160</v>
      </c>
      <c r="H68" s="34">
        <v>7</v>
      </c>
      <c r="I68" s="34">
        <v>7</v>
      </c>
      <c r="J68" s="19" t="s">
        <v>159</v>
      </c>
      <c r="K68" s="19">
        <v>41</v>
      </c>
      <c r="L68" s="80">
        <f t="shared" si="1"/>
        <v>36.607142857142854</v>
      </c>
      <c r="M68" s="19" t="s">
        <v>1384</v>
      </c>
      <c r="N68" s="40">
        <v>38368</v>
      </c>
    </row>
    <row r="69" spans="1:14" ht="15.75" x14ac:dyDescent="0.25">
      <c r="A69" s="19">
        <v>64</v>
      </c>
      <c r="B69" s="19" t="s">
        <v>877</v>
      </c>
      <c r="C69" s="19" t="s">
        <v>878</v>
      </c>
      <c r="D69" s="19" t="s">
        <v>124</v>
      </c>
      <c r="E69" s="19" t="s">
        <v>57</v>
      </c>
      <c r="F69" s="4" t="s">
        <v>33</v>
      </c>
      <c r="G69" s="19" t="s">
        <v>831</v>
      </c>
      <c r="H69" s="19">
        <v>8</v>
      </c>
      <c r="I69" s="19">
        <v>8</v>
      </c>
      <c r="J69" s="19" t="s">
        <v>159</v>
      </c>
      <c r="K69" s="19">
        <v>41</v>
      </c>
      <c r="L69" s="80">
        <f t="shared" si="1"/>
        <v>36.607142857142854</v>
      </c>
      <c r="M69" s="19" t="s">
        <v>1384</v>
      </c>
      <c r="N69" s="29">
        <v>38057</v>
      </c>
    </row>
    <row r="70" spans="1:14" ht="15.75" x14ac:dyDescent="0.25">
      <c r="A70" s="19">
        <v>65</v>
      </c>
      <c r="B70" s="19" t="s">
        <v>247</v>
      </c>
      <c r="C70" s="33" t="s">
        <v>245</v>
      </c>
      <c r="D70" s="33" t="s">
        <v>246</v>
      </c>
      <c r="E70" s="33" t="s">
        <v>55</v>
      </c>
      <c r="F70" s="4" t="s">
        <v>33</v>
      </c>
      <c r="G70" s="19" t="s">
        <v>160</v>
      </c>
      <c r="H70" s="34">
        <v>7</v>
      </c>
      <c r="I70" s="34">
        <v>7</v>
      </c>
      <c r="J70" s="19" t="s">
        <v>159</v>
      </c>
      <c r="K70" s="19">
        <v>40</v>
      </c>
      <c r="L70" s="80">
        <f t="shared" ref="L70:L99" si="2">K70/112*100</f>
        <v>35.714285714285715</v>
      </c>
      <c r="M70" s="19" t="s">
        <v>1384</v>
      </c>
      <c r="N70" s="38">
        <v>38566</v>
      </c>
    </row>
    <row r="71" spans="1:14" ht="15.75" x14ac:dyDescent="0.25">
      <c r="A71" s="19">
        <v>66</v>
      </c>
      <c r="B71" s="19" t="s">
        <v>1232</v>
      </c>
      <c r="C71" s="22" t="s">
        <v>1246</v>
      </c>
      <c r="D71" s="6" t="s">
        <v>413</v>
      </c>
      <c r="E71" s="6" t="s">
        <v>713</v>
      </c>
      <c r="F71" s="4" t="s">
        <v>33</v>
      </c>
      <c r="G71" s="19" t="s">
        <v>1219</v>
      </c>
      <c r="H71" s="6">
        <v>7</v>
      </c>
      <c r="I71" s="6">
        <v>7</v>
      </c>
      <c r="J71" s="19" t="s">
        <v>159</v>
      </c>
      <c r="K71" s="19">
        <v>40</v>
      </c>
      <c r="L71" s="80">
        <f t="shared" si="2"/>
        <v>35.714285714285715</v>
      </c>
      <c r="M71" s="19" t="s">
        <v>1384</v>
      </c>
      <c r="N71" s="73">
        <v>38323</v>
      </c>
    </row>
    <row r="72" spans="1:14" ht="15.75" x14ac:dyDescent="0.25">
      <c r="A72" s="19">
        <v>67</v>
      </c>
      <c r="B72" s="19"/>
      <c r="C72" s="20" t="s">
        <v>353</v>
      </c>
      <c r="D72" s="21" t="s">
        <v>354</v>
      </c>
      <c r="E72" s="21" t="s">
        <v>55</v>
      </c>
      <c r="F72" s="4" t="s">
        <v>33</v>
      </c>
      <c r="G72" s="19" t="s">
        <v>1385</v>
      </c>
      <c r="H72" s="47">
        <v>8</v>
      </c>
      <c r="I72" s="47">
        <v>8</v>
      </c>
      <c r="J72" s="19" t="s">
        <v>159</v>
      </c>
      <c r="K72" s="19">
        <v>38</v>
      </c>
      <c r="L72" s="80">
        <f t="shared" si="2"/>
        <v>33.928571428571431</v>
      </c>
      <c r="M72" s="19" t="s">
        <v>1384</v>
      </c>
      <c r="N72" s="44">
        <v>37920</v>
      </c>
    </row>
    <row r="73" spans="1:14" ht="15.75" x14ac:dyDescent="0.25">
      <c r="A73" s="19">
        <v>68</v>
      </c>
      <c r="B73" s="19" t="s">
        <v>1085</v>
      </c>
      <c r="C73" s="20" t="s">
        <v>1086</v>
      </c>
      <c r="D73" s="21" t="s">
        <v>87</v>
      </c>
      <c r="E73" s="21" t="s">
        <v>119</v>
      </c>
      <c r="F73" s="4" t="s">
        <v>33</v>
      </c>
      <c r="G73" s="19" t="s">
        <v>1018</v>
      </c>
      <c r="H73" s="15">
        <v>7</v>
      </c>
      <c r="I73" s="15">
        <v>7</v>
      </c>
      <c r="J73" s="19" t="s">
        <v>159</v>
      </c>
      <c r="K73" s="19">
        <v>37</v>
      </c>
      <c r="L73" s="80">
        <f t="shared" si="2"/>
        <v>33.035714285714285</v>
      </c>
      <c r="M73" s="19" t="s">
        <v>1384</v>
      </c>
      <c r="N73" s="19"/>
    </row>
    <row r="74" spans="1:14" ht="15.75" x14ac:dyDescent="0.25">
      <c r="A74" s="19">
        <v>69</v>
      </c>
      <c r="B74" s="19" t="s">
        <v>1087</v>
      </c>
      <c r="C74" s="20" t="s">
        <v>1088</v>
      </c>
      <c r="D74" s="21" t="s">
        <v>106</v>
      </c>
      <c r="E74" s="21" t="s">
        <v>84</v>
      </c>
      <c r="F74" s="4" t="s">
        <v>33</v>
      </c>
      <c r="G74" s="19" t="s">
        <v>1018</v>
      </c>
      <c r="H74" s="15">
        <v>7</v>
      </c>
      <c r="I74" s="15">
        <v>7</v>
      </c>
      <c r="J74" s="19" t="s">
        <v>159</v>
      </c>
      <c r="K74" s="19">
        <v>34</v>
      </c>
      <c r="L74" s="80">
        <f t="shared" si="2"/>
        <v>30.357142857142854</v>
      </c>
      <c r="M74" s="19" t="s">
        <v>1384</v>
      </c>
      <c r="N74" s="19"/>
    </row>
    <row r="75" spans="1:14" ht="15.75" x14ac:dyDescent="0.25">
      <c r="A75" s="19">
        <v>70</v>
      </c>
      <c r="B75" s="19" t="s">
        <v>1087</v>
      </c>
      <c r="C75" s="20" t="s">
        <v>337</v>
      </c>
      <c r="D75" s="21" t="s">
        <v>394</v>
      </c>
      <c r="E75" s="21" t="s">
        <v>320</v>
      </c>
      <c r="F75" s="4" t="s">
        <v>33</v>
      </c>
      <c r="G75" s="19" t="s">
        <v>1018</v>
      </c>
      <c r="H75" s="15">
        <v>7</v>
      </c>
      <c r="I75" s="15">
        <v>7</v>
      </c>
      <c r="J75" s="19" t="s">
        <v>159</v>
      </c>
      <c r="K75" s="19">
        <v>31</v>
      </c>
      <c r="L75" s="80">
        <f t="shared" si="2"/>
        <v>27.678571428571431</v>
      </c>
      <c r="M75" s="19" t="s">
        <v>1384</v>
      </c>
      <c r="N75" s="19"/>
    </row>
    <row r="76" spans="1:14" ht="15.75" x14ac:dyDescent="0.25">
      <c r="A76" s="19">
        <v>71</v>
      </c>
      <c r="B76" s="19" t="s">
        <v>1083</v>
      </c>
      <c r="C76" s="20" t="s">
        <v>1084</v>
      </c>
      <c r="D76" s="21" t="s">
        <v>31</v>
      </c>
      <c r="E76" s="21" t="s">
        <v>399</v>
      </c>
      <c r="F76" s="4" t="s">
        <v>33</v>
      </c>
      <c r="G76" s="19" t="s">
        <v>1018</v>
      </c>
      <c r="H76" s="15">
        <v>7</v>
      </c>
      <c r="I76" s="15">
        <v>7</v>
      </c>
      <c r="J76" s="19" t="s">
        <v>159</v>
      </c>
      <c r="K76" s="19">
        <v>30</v>
      </c>
      <c r="L76" s="80">
        <f t="shared" si="2"/>
        <v>26.785714285714285</v>
      </c>
      <c r="M76" s="19" t="s">
        <v>1384</v>
      </c>
      <c r="N76" s="19"/>
    </row>
    <row r="77" spans="1:14" ht="15.75" x14ac:dyDescent="0.25">
      <c r="A77" s="19">
        <v>72</v>
      </c>
      <c r="B77" s="19" t="s">
        <v>823</v>
      </c>
      <c r="C77" s="3" t="s">
        <v>824</v>
      </c>
      <c r="D77" s="3" t="s">
        <v>54</v>
      </c>
      <c r="E77" s="3" t="s">
        <v>73</v>
      </c>
      <c r="F77" s="4" t="s">
        <v>33</v>
      </c>
      <c r="G77" s="19" t="s">
        <v>661</v>
      </c>
      <c r="H77" s="15">
        <v>7</v>
      </c>
      <c r="I77" s="15">
        <v>7</v>
      </c>
      <c r="J77" s="19" t="s">
        <v>159</v>
      </c>
      <c r="K77" s="19">
        <v>28</v>
      </c>
      <c r="L77" s="80">
        <f t="shared" si="2"/>
        <v>25</v>
      </c>
      <c r="M77" s="19" t="s">
        <v>1384</v>
      </c>
      <c r="N77" s="63">
        <v>38468</v>
      </c>
    </row>
    <row r="78" spans="1:14" ht="15.75" x14ac:dyDescent="0.25">
      <c r="A78" s="19">
        <v>73</v>
      </c>
      <c r="B78" s="19" t="s">
        <v>1076</v>
      </c>
      <c r="C78" s="20" t="s">
        <v>1077</v>
      </c>
      <c r="D78" s="21" t="s">
        <v>1078</v>
      </c>
      <c r="E78" s="21" t="s">
        <v>323</v>
      </c>
      <c r="F78" s="4" t="s">
        <v>33</v>
      </c>
      <c r="G78" s="19" t="s">
        <v>1018</v>
      </c>
      <c r="H78" s="15">
        <v>7</v>
      </c>
      <c r="I78" s="15">
        <v>7</v>
      </c>
      <c r="J78" s="19" t="s">
        <v>159</v>
      </c>
      <c r="K78" s="19">
        <v>28</v>
      </c>
      <c r="L78" s="80">
        <f t="shared" si="2"/>
        <v>25</v>
      </c>
      <c r="M78" s="19" t="s">
        <v>1384</v>
      </c>
      <c r="N78" s="19"/>
    </row>
    <row r="79" spans="1:14" ht="15.75" x14ac:dyDescent="0.25">
      <c r="A79" s="19">
        <v>74</v>
      </c>
      <c r="B79" s="19" t="s">
        <v>225</v>
      </c>
      <c r="C79" s="33" t="s">
        <v>105</v>
      </c>
      <c r="D79" s="4" t="s">
        <v>106</v>
      </c>
      <c r="E79" s="4" t="s">
        <v>73</v>
      </c>
      <c r="F79" s="4" t="s">
        <v>33</v>
      </c>
      <c r="G79" s="19" t="s">
        <v>160</v>
      </c>
      <c r="H79" s="34">
        <v>7</v>
      </c>
      <c r="I79" s="34">
        <v>7</v>
      </c>
      <c r="J79" s="19" t="s">
        <v>159</v>
      </c>
      <c r="K79" s="19">
        <v>23</v>
      </c>
      <c r="L79" s="80">
        <f t="shared" si="2"/>
        <v>20.535714285714285</v>
      </c>
      <c r="M79" s="19" t="s">
        <v>1384</v>
      </c>
      <c r="N79" s="38">
        <v>38301</v>
      </c>
    </row>
    <row r="80" spans="1:14" ht="15.75" x14ac:dyDescent="0.25">
      <c r="A80" s="19">
        <v>75</v>
      </c>
      <c r="B80" s="19" t="s">
        <v>223</v>
      </c>
      <c r="C80" s="33" t="s">
        <v>107</v>
      </c>
      <c r="D80" s="34" t="s">
        <v>108</v>
      </c>
      <c r="E80" s="34" t="s">
        <v>109</v>
      </c>
      <c r="F80" s="4" t="s">
        <v>33</v>
      </c>
      <c r="G80" s="19" t="s">
        <v>160</v>
      </c>
      <c r="H80" s="34">
        <v>7</v>
      </c>
      <c r="I80" s="34">
        <v>7</v>
      </c>
      <c r="J80" s="19" t="s">
        <v>159</v>
      </c>
      <c r="K80" s="19">
        <v>23</v>
      </c>
      <c r="L80" s="80">
        <f t="shared" si="2"/>
        <v>20.535714285714285</v>
      </c>
      <c r="M80" s="19" t="s">
        <v>1384</v>
      </c>
      <c r="N80" s="38">
        <v>38590</v>
      </c>
    </row>
    <row r="81" spans="1:14" ht="31.5" x14ac:dyDescent="0.25">
      <c r="A81" s="19">
        <v>76</v>
      </c>
      <c r="B81" s="19" t="s">
        <v>251</v>
      </c>
      <c r="C81" s="33" t="s">
        <v>83</v>
      </c>
      <c r="D81" s="33" t="s">
        <v>87</v>
      </c>
      <c r="E81" s="33" t="s">
        <v>84</v>
      </c>
      <c r="F81" s="4" t="s">
        <v>33</v>
      </c>
      <c r="G81" s="19" t="s">
        <v>160</v>
      </c>
      <c r="H81" s="34">
        <v>7</v>
      </c>
      <c r="I81" s="34">
        <v>7</v>
      </c>
      <c r="J81" s="19" t="s">
        <v>159</v>
      </c>
      <c r="K81" s="19">
        <v>20</v>
      </c>
      <c r="L81" s="80">
        <f t="shared" si="2"/>
        <v>17.857142857142858</v>
      </c>
      <c r="M81" s="19" t="s">
        <v>1384</v>
      </c>
      <c r="N81" s="38">
        <v>38691</v>
      </c>
    </row>
    <row r="82" spans="1:14" ht="15.75" x14ac:dyDescent="0.25">
      <c r="A82" s="19">
        <v>77</v>
      </c>
      <c r="B82" s="19" t="s">
        <v>740</v>
      </c>
      <c r="C82" s="78" t="s">
        <v>741</v>
      </c>
      <c r="D82" s="78" t="s">
        <v>742</v>
      </c>
      <c r="E82" s="77" t="s">
        <v>323</v>
      </c>
      <c r="F82" s="4" t="s">
        <v>33</v>
      </c>
      <c r="G82" s="19" t="s">
        <v>661</v>
      </c>
      <c r="H82" s="60">
        <v>8</v>
      </c>
      <c r="I82" s="60">
        <v>8</v>
      </c>
      <c r="J82" s="19" t="s">
        <v>159</v>
      </c>
      <c r="K82" s="15">
        <v>19</v>
      </c>
      <c r="L82" s="80">
        <f t="shared" si="2"/>
        <v>16.964285714285715</v>
      </c>
      <c r="M82" s="19" t="s">
        <v>1384</v>
      </c>
      <c r="N82" s="53">
        <v>37993</v>
      </c>
    </row>
    <row r="83" spans="1:14" ht="15.75" x14ac:dyDescent="0.25">
      <c r="A83" s="19">
        <v>78</v>
      </c>
      <c r="B83" s="19" t="s">
        <v>1081</v>
      </c>
      <c r="C83" s="20" t="s">
        <v>1082</v>
      </c>
      <c r="D83" s="21" t="s">
        <v>285</v>
      </c>
      <c r="E83" s="21" t="s">
        <v>94</v>
      </c>
      <c r="F83" s="4" t="s">
        <v>33</v>
      </c>
      <c r="G83" s="19" t="s">
        <v>1018</v>
      </c>
      <c r="H83" s="15">
        <v>7</v>
      </c>
      <c r="I83" s="15">
        <v>7</v>
      </c>
      <c r="J83" s="19" t="s">
        <v>159</v>
      </c>
      <c r="K83" s="19">
        <v>18</v>
      </c>
      <c r="L83" s="80">
        <f t="shared" si="2"/>
        <v>16.071428571428573</v>
      </c>
      <c r="M83" s="19" t="s">
        <v>1384</v>
      </c>
      <c r="N83" s="19"/>
    </row>
    <row r="84" spans="1:14" ht="31.5" x14ac:dyDescent="0.25">
      <c r="A84" s="19">
        <v>79</v>
      </c>
      <c r="B84" s="19" t="s">
        <v>185</v>
      </c>
      <c r="C84" s="33" t="s">
        <v>83</v>
      </c>
      <c r="D84" s="33" t="s">
        <v>66</v>
      </c>
      <c r="E84" s="33" t="s">
        <v>84</v>
      </c>
      <c r="F84" s="4" t="s">
        <v>33</v>
      </c>
      <c r="G84" s="19" t="s">
        <v>160</v>
      </c>
      <c r="H84" s="34">
        <v>7</v>
      </c>
      <c r="I84" s="34">
        <v>7</v>
      </c>
      <c r="J84" s="19" t="s">
        <v>159</v>
      </c>
      <c r="K84" s="19">
        <v>16</v>
      </c>
      <c r="L84" s="80">
        <f t="shared" si="2"/>
        <v>14.285714285714285</v>
      </c>
      <c r="M84" s="19" t="s">
        <v>1384</v>
      </c>
      <c r="N84" s="38">
        <v>38691</v>
      </c>
    </row>
    <row r="85" spans="1:14" ht="15.75" x14ac:dyDescent="0.25">
      <c r="A85" s="19">
        <v>80</v>
      </c>
      <c r="B85" s="19" t="s">
        <v>1365</v>
      </c>
      <c r="C85" s="19" t="s">
        <v>577</v>
      </c>
      <c r="D85" s="19" t="s">
        <v>1181</v>
      </c>
      <c r="E85" s="19" t="s">
        <v>55</v>
      </c>
      <c r="F85" s="4" t="s">
        <v>33</v>
      </c>
      <c r="G85" s="19" t="s">
        <v>952</v>
      </c>
      <c r="H85" s="19">
        <v>8</v>
      </c>
      <c r="I85" s="19">
        <v>8</v>
      </c>
      <c r="J85" s="19" t="s">
        <v>159</v>
      </c>
      <c r="K85" s="19">
        <v>16</v>
      </c>
      <c r="L85" s="80">
        <f t="shared" si="2"/>
        <v>14.285714285714285</v>
      </c>
      <c r="M85" s="19" t="s">
        <v>1384</v>
      </c>
      <c r="N85" s="29">
        <v>38085</v>
      </c>
    </row>
    <row r="86" spans="1:14" ht="15.75" x14ac:dyDescent="0.25">
      <c r="A86" s="19">
        <v>81</v>
      </c>
      <c r="B86" s="19" t="s">
        <v>1372</v>
      </c>
      <c r="C86" s="19" t="s">
        <v>1373</v>
      </c>
      <c r="D86" s="19" t="s">
        <v>47</v>
      </c>
      <c r="E86" s="19" t="s">
        <v>57</v>
      </c>
      <c r="F86" s="4" t="s">
        <v>33</v>
      </c>
      <c r="G86" s="19" t="s">
        <v>952</v>
      </c>
      <c r="H86" s="19">
        <v>8</v>
      </c>
      <c r="I86" s="19">
        <v>8</v>
      </c>
      <c r="J86" s="19" t="s">
        <v>159</v>
      </c>
      <c r="K86" s="19">
        <v>15</v>
      </c>
      <c r="L86" s="80">
        <f t="shared" si="2"/>
        <v>13.392857142857142</v>
      </c>
      <c r="M86" s="19" t="s">
        <v>1384</v>
      </c>
      <c r="N86" s="29">
        <v>38097</v>
      </c>
    </row>
    <row r="87" spans="1:14" ht="15.75" x14ac:dyDescent="0.25">
      <c r="A87" s="19">
        <v>82</v>
      </c>
      <c r="B87" s="19" t="s">
        <v>1232</v>
      </c>
      <c r="C87" s="54" t="s">
        <v>1245</v>
      </c>
      <c r="D87" s="15" t="s">
        <v>1230</v>
      </c>
      <c r="E87" s="15" t="s">
        <v>239</v>
      </c>
      <c r="F87" s="4" t="s">
        <v>33</v>
      </c>
      <c r="G87" s="19" t="s">
        <v>1219</v>
      </c>
      <c r="H87" s="15">
        <v>7</v>
      </c>
      <c r="I87" s="15">
        <v>7</v>
      </c>
      <c r="J87" s="19" t="s">
        <v>159</v>
      </c>
      <c r="K87" s="19">
        <v>14</v>
      </c>
      <c r="L87" s="80">
        <f t="shared" si="2"/>
        <v>12.5</v>
      </c>
      <c r="M87" s="19" t="s">
        <v>1384</v>
      </c>
      <c r="N87" s="71">
        <v>38482</v>
      </c>
    </row>
    <row r="88" spans="1:14" ht="15.75" x14ac:dyDescent="0.25">
      <c r="A88" s="19">
        <v>83</v>
      </c>
      <c r="B88" s="19" t="s">
        <v>1221</v>
      </c>
      <c r="C88" s="54" t="s">
        <v>1229</v>
      </c>
      <c r="D88" s="15" t="s">
        <v>1230</v>
      </c>
      <c r="E88" s="15" t="s">
        <v>64</v>
      </c>
      <c r="F88" s="4" t="s">
        <v>33</v>
      </c>
      <c r="G88" s="19" t="s">
        <v>1219</v>
      </c>
      <c r="H88" s="15">
        <v>8</v>
      </c>
      <c r="I88" s="15">
        <v>8</v>
      </c>
      <c r="J88" s="15" t="s">
        <v>1220</v>
      </c>
      <c r="K88" s="19">
        <v>14</v>
      </c>
      <c r="L88" s="80">
        <f t="shared" si="2"/>
        <v>12.5</v>
      </c>
      <c r="M88" s="19" t="s">
        <v>1384</v>
      </c>
      <c r="N88" s="71">
        <v>38274</v>
      </c>
    </row>
    <row r="89" spans="1:14" ht="15.75" x14ac:dyDescent="0.25">
      <c r="A89" s="19">
        <v>84</v>
      </c>
      <c r="B89" s="19" t="s">
        <v>1232</v>
      </c>
      <c r="C89" s="54" t="s">
        <v>1240</v>
      </c>
      <c r="D89" s="15" t="s">
        <v>293</v>
      </c>
      <c r="E89" s="15" t="s">
        <v>64</v>
      </c>
      <c r="F89" s="4" t="s">
        <v>33</v>
      </c>
      <c r="G89" s="19" t="s">
        <v>1219</v>
      </c>
      <c r="H89" s="15">
        <v>7</v>
      </c>
      <c r="I89" s="15">
        <v>7</v>
      </c>
      <c r="J89" s="15" t="s">
        <v>1220</v>
      </c>
      <c r="K89" s="19">
        <v>13</v>
      </c>
      <c r="L89" s="80">
        <f t="shared" si="2"/>
        <v>11.607142857142858</v>
      </c>
      <c r="M89" s="19" t="s">
        <v>1384</v>
      </c>
      <c r="N89" s="71">
        <v>38405</v>
      </c>
    </row>
    <row r="90" spans="1:14" ht="15.75" x14ac:dyDescent="0.25">
      <c r="A90" s="19">
        <v>85</v>
      </c>
      <c r="B90" s="19" t="s">
        <v>718</v>
      </c>
      <c r="C90" s="19" t="s">
        <v>719</v>
      </c>
      <c r="D90" s="19" t="s">
        <v>720</v>
      </c>
      <c r="E90" s="19" t="s">
        <v>721</v>
      </c>
      <c r="F90" s="4" t="s">
        <v>33</v>
      </c>
      <c r="G90" s="19" t="s">
        <v>661</v>
      </c>
      <c r="H90" s="15">
        <v>8</v>
      </c>
      <c r="I90" s="15">
        <v>8</v>
      </c>
      <c r="J90" s="15" t="s">
        <v>159</v>
      </c>
      <c r="K90" s="15">
        <v>13</v>
      </c>
      <c r="L90" s="80">
        <f t="shared" si="2"/>
        <v>11.607142857142858</v>
      </c>
      <c r="M90" s="19" t="s">
        <v>1384</v>
      </c>
      <c r="N90" s="29">
        <v>38127</v>
      </c>
    </row>
    <row r="91" spans="1:14" ht="15.75" x14ac:dyDescent="0.25">
      <c r="A91" s="19">
        <v>86</v>
      </c>
      <c r="B91" s="19" t="s">
        <v>1221</v>
      </c>
      <c r="C91" s="54" t="s">
        <v>1231</v>
      </c>
      <c r="D91" s="15" t="s">
        <v>730</v>
      </c>
      <c r="E91" s="15" t="s">
        <v>140</v>
      </c>
      <c r="F91" s="4" t="s">
        <v>33</v>
      </c>
      <c r="G91" s="19" t="s">
        <v>1219</v>
      </c>
      <c r="H91" s="15">
        <v>8</v>
      </c>
      <c r="I91" s="15">
        <v>8</v>
      </c>
      <c r="J91" s="15" t="s">
        <v>159</v>
      </c>
      <c r="K91" s="19">
        <v>13</v>
      </c>
      <c r="L91" s="80">
        <f t="shared" si="2"/>
        <v>11.607142857142858</v>
      </c>
      <c r="M91" s="19" t="s">
        <v>1384</v>
      </c>
      <c r="N91" s="71">
        <v>38312</v>
      </c>
    </row>
    <row r="92" spans="1:14" ht="15.75" x14ac:dyDescent="0.25">
      <c r="A92" s="19">
        <v>87</v>
      </c>
      <c r="B92" s="19" t="s">
        <v>248</v>
      </c>
      <c r="C92" s="33" t="s">
        <v>249</v>
      </c>
      <c r="D92" s="4" t="s">
        <v>72</v>
      </c>
      <c r="E92" s="4" t="s">
        <v>250</v>
      </c>
      <c r="F92" s="4" t="s">
        <v>33</v>
      </c>
      <c r="G92" s="19" t="s">
        <v>160</v>
      </c>
      <c r="H92" s="34">
        <v>7</v>
      </c>
      <c r="I92" s="34">
        <v>7</v>
      </c>
      <c r="J92" s="15" t="s">
        <v>159</v>
      </c>
      <c r="K92" s="19">
        <v>12</v>
      </c>
      <c r="L92" s="80">
        <f t="shared" si="2"/>
        <v>10.714285714285714</v>
      </c>
      <c r="M92" s="19" t="s">
        <v>1384</v>
      </c>
      <c r="N92" s="40">
        <v>38752</v>
      </c>
    </row>
    <row r="93" spans="1:14" ht="15.75" x14ac:dyDescent="0.25">
      <c r="A93" s="19">
        <v>88</v>
      </c>
      <c r="B93" s="19" t="s">
        <v>1351</v>
      </c>
      <c r="C93" s="19" t="s">
        <v>1352</v>
      </c>
      <c r="D93" s="19" t="s">
        <v>329</v>
      </c>
      <c r="E93" s="19" t="s">
        <v>1331</v>
      </c>
      <c r="F93" s="4" t="s">
        <v>33</v>
      </c>
      <c r="G93" s="19" t="s">
        <v>952</v>
      </c>
      <c r="H93" s="19">
        <v>7</v>
      </c>
      <c r="I93" s="19">
        <v>7</v>
      </c>
      <c r="J93" s="15" t="s">
        <v>159</v>
      </c>
      <c r="K93" s="19">
        <v>12</v>
      </c>
      <c r="L93" s="80">
        <f t="shared" si="2"/>
        <v>10.714285714285714</v>
      </c>
      <c r="M93" s="19" t="s">
        <v>1384</v>
      </c>
      <c r="N93" s="29">
        <v>38543</v>
      </c>
    </row>
    <row r="94" spans="1:14" ht="15.75" x14ac:dyDescent="0.25">
      <c r="A94" s="19">
        <v>89</v>
      </c>
      <c r="B94" s="19" t="s">
        <v>716</v>
      </c>
      <c r="C94" s="15" t="s">
        <v>717</v>
      </c>
      <c r="D94" s="15" t="s">
        <v>47</v>
      </c>
      <c r="E94" s="15" t="s">
        <v>42</v>
      </c>
      <c r="F94" s="4" t="s">
        <v>33</v>
      </c>
      <c r="G94" s="19" t="s">
        <v>661</v>
      </c>
      <c r="H94" s="15">
        <v>8</v>
      </c>
      <c r="I94" s="15">
        <v>8</v>
      </c>
      <c r="J94" s="15" t="s">
        <v>159</v>
      </c>
      <c r="K94" s="15">
        <v>12</v>
      </c>
      <c r="L94" s="80">
        <f t="shared" si="2"/>
        <v>10.714285714285714</v>
      </c>
      <c r="M94" s="19" t="s">
        <v>1384</v>
      </c>
      <c r="N94" s="45">
        <v>38257</v>
      </c>
    </row>
    <row r="95" spans="1:14" ht="15.75" x14ac:dyDescent="0.25">
      <c r="A95" s="19">
        <v>90</v>
      </c>
      <c r="B95" s="19" t="s">
        <v>1369</v>
      </c>
      <c r="C95" s="19" t="s">
        <v>1370</v>
      </c>
      <c r="D95" s="19" t="s">
        <v>78</v>
      </c>
      <c r="E95" s="19" t="s">
        <v>64</v>
      </c>
      <c r="F95" s="4" t="s">
        <v>33</v>
      </c>
      <c r="G95" s="19" t="s">
        <v>952</v>
      </c>
      <c r="H95" s="19">
        <v>8</v>
      </c>
      <c r="I95" s="19">
        <v>8</v>
      </c>
      <c r="J95" s="15" t="s">
        <v>159</v>
      </c>
      <c r="K95" s="19">
        <v>12</v>
      </c>
      <c r="L95" s="80">
        <f t="shared" si="2"/>
        <v>10.714285714285714</v>
      </c>
      <c r="M95" s="19" t="s">
        <v>1384</v>
      </c>
      <c r="N95" s="29">
        <v>38313</v>
      </c>
    </row>
    <row r="96" spans="1:14" ht="15.75" x14ac:dyDescent="0.25">
      <c r="A96" s="19">
        <v>91</v>
      </c>
      <c r="B96" s="19" t="s">
        <v>573</v>
      </c>
      <c r="C96" s="16" t="s">
        <v>574</v>
      </c>
      <c r="D96" s="16" t="s">
        <v>575</v>
      </c>
      <c r="E96" s="19" t="s">
        <v>140</v>
      </c>
      <c r="F96" s="4" t="s">
        <v>33</v>
      </c>
      <c r="G96" s="19" t="s">
        <v>483</v>
      </c>
      <c r="H96" s="19">
        <v>7</v>
      </c>
      <c r="I96" s="19">
        <v>7</v>
      </c>
      <c r="J96" s="15" t="s">
        <v>159</v>
      </c>
      <c r="K96" s="6">
        <v>10</v>
      </c>
      <c r="L96" s="80">
        <f t="shared" si="2"/>
        <v>8.9285714285714288</v>
      </c>
      <c r="M96" s="19" t="s">
        <v>1384</v>
      </c>
      <c r="N96" s="44">
        <v>38824</v>
      </c>
    </row>
    <row r="97" spans="1:14" ht="15.75" x14ac:dyDescent="0.25">
      <c r="A97" s="19">
        <v>92</v>
      </c>
      <c r="B97" s="19" t="s">
        <v>1158</v>
      </c>
      <c r="C97" s="19" t="s">
        <v>1159</v>
      </c>
      <c r="D97" s="19" t="s">
        <v>78</v>
      </c>
      <c r="E97" s="19" t="s">
        <v>49</v>
      </c>
      <c r="F97" s="4" t="s">
        <v>33</v>
      </c>
      <c r="G97" s="19" t="s">
        <v>1124</v>
      </c>
      <c r="H97" s="19">
        <v>8</v>
      </c>
      <c r="I97" s="19">
        <v>8</v>
      </c>
      <c r="J97" s="15" t="s">
        <v>159</v>
      </c>
      <c r="K97" s="19">
        <v>9</v>
      </c>
      <c r="L97" s="80">
        <f t="shared" si="2"/>
        <v>8.0357142857142865</v>
      </c>
      <c r="M97" s="19" t="s">
        <v>1384</v>
      </c>
      <c r="N97" s="29">
        <v>38229</v>
      </c>
    </row>
    <row r="98" spans="1:14" ht="15.75" x14ac:dyDescent="0.25">
      <c r="A98" s="19">
        <v>93</v>
      </c>
      <c r="B98" s="19" t="s">
        <v>1079</v>
      </c>
      <c r="C98" s="20" t="s">
        <v>1080</v>
      </c>
      <c r="D98" s="21" t="s">
        <v>285</v>
      </c>
      <c r="E98" s="21" t="s">
        <v>250</v>
      </c>
      <c r="F98" s="4" t="s">
        <v>33</v>
      </c>
      <c r="G98" s="19" t="s">
        <v>1018</v>
      </c>
      <c r="H98" s="15">
        <v>7</v>
      </c>
      <c r="I98" s="15">
        <v>7</v>
      </c>
      <c r="J98" s="15" t="s">
        <v>159</v>
      </c>
      <c r="K98" s="19">
        <v>8</v>
      </c>
      <c r="L98" s="80">
        <f t="shared" si="2"/>
        <v>7.1428571428571423</v>
      </c>
      <c r="M98" s="19" t="s">
        <v>1384</v>
      </c>
      <c r="N98" s="19"/>
    </row>
    <row r="99" spans="1:14" ht="15.75" x14ac:dyDescent="0.25">
      <c r="A99" s="19">
        <v>94</v>
      </c>
      <c r="B99" s="19" t="s">
        <v>221</v>
      </c>
      <c r="C99" s="41" t="s">
        <v>113</v>
      </c>
      <c r="D99" s="4" t="s">
        <v>93</v>
      </c>
      <c r="E99" s="4" t="s">
        <v>48</v>
      </c>
      <c r="F99" s="4" t="s">
        <v>33</v>
      </c>
      <c r="G99" s="19" t="s">
        <v>160</v>
      </c>
      <c r="H99" s="34">
        <v>8</v>
      </c>
      <c r="I99" s="34">
        <v>8</v>
      </c>
      <c r="J99" s="15" t="s">
        <v>159</v>
      </c>
      <c r="K99" s="19">
        <v>7</v>
      </c>
      <c r="L99" s="80">
        <f t="shared" si="2"/>
        <v>6.25</v>
      </c>
      <c r="M99" s="19" t="s">
        <v>1384</v>
      </c>
      <c r="N99" s="36">
        <v>38029</v>
      </c>
    </row>
  </sheetData>
  <autoFilter ref="A5:N5">
    <sortState ref="A6:N99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workbookViewId="0"/>
  </sheetViews>
  <sheetFormatPr defaultRowHeight="15" x14ac:dyDescent="0.25"/>
  <cols>
    <col min="3" max="3" width="13.28515625" customWidth="1"/>
    <col min="4" max="4" width="12.7109375" customWidth="1"/>
    <col min="5" max="5" width="14.7109375" customWidth="1"/>
    <col min="7" max="7" width="21.42578125" customWidth="1"/>
    <col min="8" max="8" width="11.28515625" customWidth="1"/>
    <col min="12" max="13" width="9.140625" style="23"/>
    <col min="14" max="14" width="17.42578125" customWidth="1"/>
  </cols>
  <sheetData>
    <row r="2" spans="1:14" x14ac:dyDescent="0.25">
      <c r="A2" s="24"/>
      <c r="B2" s="24"/>
      <c r="C2" s="24"/>
      <c r="D2" s="24"/>
      <c r="E2" s="24"/>
      <c r="F2" s="24"/>
      <c r="G2" s="24"/>
      <c r="H2" s="5">
        <v>43384</v>
      </c>
      <c r="I2" s="24"/>
      <c r="J2" s="24"/>
      <c r="K2" s="24"/>
      <c r="L2" s="24"/>
      <c r="M2" s="24"/>
      <c r="N2" s="24"/>
    </row>
    <row r="3" spans="1:14" x14ac:dyDescent="0.25">
      <c r="A3" s="86" t="s">
        <v>11</v>
      </c>
      <c r="B3" s="86"/>
      <c r="C3" s="86"/>
      <c r="D3" s="86"/>
      <c r="E3" s="86"/>
      <c r="F3" s="86"/>
      <c r="G3" s="86"/>
      <c r="H3" s="86"/>
      <c r="I3" s="86"/>
      <c r="J3" s="86"/>
      <c r="K3" s="25" t="s">
        <v>0</v>
      </c>
      <c r="L3" s="25"/>
      <c r="M3" s="25"/>
      <c r="N3" s="25" t="s">
        <v>217</v>
      </c>
    </row>
    <row r="4" spans="1:14" x14ac:dyDescent="0.25">
      <c r="A4" s="85" t="s">
        <v>1</v>
      </c>
      <c r="B4" s="85"/>
      <c r="C4" s="85"/>
      <c r="D4" s="85">
        <v>112</v>
      </c>
      <c r="E4" s="85"/>
      <c r="F4" s="25"/>
      <c r="G4" s="25"/>
      <c r="H4" s="25"/>
      <c r="I4" s="25"/>
      <c r="J4" s="25"/>
      <c r="K4" s="25"/>
      <c r="L4" s="25"/>
      <c r="M4" s="25"/>
      <c r="N4" s="25"/>
    </row>
    <row r="5" spans="1:14" ht="60" x14ac:dyDescent="0.25">
      <c r="A5" s="26" t="s">
        <v>2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3</v>
      </c>
      <c r="H5" s="27" t="s">
        <v>10</v>
      </c>
      <c r="I5" s="27" t="s">
        <v>12</v>
      </c>
      <c r="J5" s="27" t="s">
        <v>13</v>
      </c>
      <c r="K5" s="28" t="s">
        <v>14</v>
      </c>
      <c r="L5" s="28" t="s">
        <v>1380</v>
      </c>
      <c r="M5" s="28" t="s">
        <v>1381</v>
      </c>
      <c r="N5" s="27" t="s">
        <v>9</v>
      </c>
    </row>
    <row r="6" spans="1:14" ht="15.75" x14ac:dyDescent="0.25">
      <c r="A6" s="19">
        <v>1</v>
      </c>
      <c r="B6" s="19" t="s">
        <v>1377</v>
      </c>
      <c r="C6" s="19" t="s">
        <v>83</v>
      </c>
      <c r="D6" s="19" t="s">
        <v>54</v>
      </c>
      <c r="E6" s="19" t="s">
        <v>482</v>
      </c>
      <c r="F6" s="4" t="s">
        <v>33</v>
      </c>
      <c r="G6" s="19" t="s">
        <v>952</v>
      </c>
      <c r="H6" s="19">
        <v>11</v>
      </c>
      <c r="I6" s="19">
        <v>11</v>
      </c>
      <c r="J6" s="19" t="s">
        <v>159</v>
      </c>
      <c r="K6" s="19">
        <v>107.3</v>
      </c>
      <c r="L6" s="80">
        <f t="shared" ref="L6:L37" si="0">K6/112*100</f>
        <v>95.803571428571416</v>
      </c>
      <c r="M6" s="19" t="s">
        <v>1382</v>
      </c>
      <c r="N6" s="29">
        <v>37258</v>
      </c>
    </row>
    <row r="7" spans="1:14" ht="15.75" x14ac:dyDescent="0.25">
      <c r="A7" s="19">
        <v>2</v>
      </c>
      <c r="B7" s="19" t="s">
        <v>1162</v>
      </c>
      <c r="C7" s="19" t="s">
        <v>1163</v>
      </c>
      <c r="D7" s="19" t="s">
        <v>31</v>
      </c>
      <c r="E7" s="19" t="s">
        <v>119</v>
      </c>
      <c r="F7" s="4" t="s">
        <v>33</v>
      </c>
      <c r="G7" s="19" t="s">
        <v>1124</v>
      </c>
      <c r="H7" s="19">
        <v>9</v>
      </c>
      <c r="I7" s="19">
        <v>9</v>
      </c>
      <c r="J7" s="19" t="s">
        <v>159</v>
      </c>
      <c r="K7" s="19">
        <v>106</v>
      </c>
      <c r="L7" s="80">
        <f t="shared" si="0"/>
        <v>94.642857142857139</v>
      </c>
      <c r="M7" s="19" t="s">
        <v>1382</v>
      </c>
      <c r="N7" s="29">
        <v>37808</v>
      </c>
    </row>
    <row r="8" spans="1:14" ht="15.75" x14ac:dyDescent="0.25">
      <c r="A8" s="19">
        <v>3</v>
      </c>
      <c r="B8" s="19" t="s">
        <v>1164</v>
      </c>
      <c r="C8" s="19" t="s">
        <v>1165</v>
      </c>
      <c r="D8" s="19" t="s">
        <v>1166</v>
      </c>
      <c r="E8" s="19" t="s">
        <v>119</v>
      </c>
      <c r="F8" s="4" t="s">
        <v>33</v>
      </c>
      <c r="G8" s="19" t="s">
        <v>1124</v>
      </c>
      <c r="H8" s="19">
        <v>9</v>
      </c>
      <c r="I8" s="19">
        <v>9</v>
      </c>
      <c r="J8" s="19" t="s">
        <v>159</v>
      </c>
      <c r="K8" s="19">
        <v>106</v>
      </c>
      <c r="L8" s="80">
        <f t="shared" si="0"/>
        <v>94.642857142857139</v>
      </c>
      <c r="M8" s="19" t="s">
        <v>1382</v>
      </c>
      <c r="N8" s="29">
        <v>37626</v>
      </c>
    </row>
    <row r="9" spans="1:14" ht="15.75" x14ac:dyDescent="0.25">
      <c r="A9" s="19">
        <v>4</v>
      </c>
      <c r="B9" s="19" t="s">
        <v>231</v>
      </c>
      <c r="C9" s="39" t="s">
        <v>145</v>
      </c>
      <c r="D9" s="39" t="s">
        <v>106</v>
      </c>
      <c r="E9" s="39" t="s">
        <v>32</v>
      </c>
      <c r="F9" s="4" t="s">
        <v>33</v>
      </c>
      <c r="G9" s="19" t="s">
        <v>160</v>
      </c>
      <c r="H9" s="34">
        <v>10</v>
      </c>
      <c r="I9" s="34">
        <v>10</v>
      </c>
      <c r="J9" s="19" t="s">
        <v>159</v>
      </c>
      <c r="K9" s="19">
        <v>106</v>
      </c>
      <c r="L9" s="80">
        <f t="shared" si="0"/>
        <v>94.642857142857139</v>
      </c>
      <c r="M9" s="19" t="s">
        <v>1382</v>
      </c>
      <c r="N9" s="38">
        <v>37463</v>
      </c>
    </row>
    <row r="10" spans="1:14" ht="15.75" x14ac:dyDescent="0.25">
      <c r="A10" s="19">
        <v>5</v>
      </c>
      <c r="B10" s="19" t="s">
        <v>917</v>
      </c>
      <c r="C10" s="19" t="s">
        <v>918</v>
      </c>
      <c r="D10" s="19" t="s">
        <v>54</v>
      </c>
      <c r="E10" s="19" t="s">
        <v>48</v>
      </c>
      <c r="F10" s="4" t="s">
        <v>33</v>
      </c>
      <c r="G10" s="19" t="s">
        <v>898</v>
      </c>
      <c r="H10" s="64">
        <v>11</v>
      </c>
      <c r="I10" s="64">
        <v>11</v>
      </c>
      <c r="J10" s="19" t="s">
        <v>159</v>
      </c>
      <c r="K10" s="19">
        <v>104</v>
      </c>
      <c r="L10" s="80">
        <f t="shared" si="0"/>
        <v>92.857142857142861</v>
      </c>
      <c r="M10" s="19" t="s">
        <v>1382</v>
      </c>
      <c r="N10" s="29">
        <v>37573</v>
      </c>
    </row>
    <row r="11" spans="1:14" ht="15.75" x14ac:dyDescent="0.25">
      <c r="A11" s="19">
        <v>6</v>
      </c>
      <c r="B11" s="19"/>
      <c r="C11" s="19" t="s">
        <v>397</v>
      </c>
      <c r="D11" s="19" t="s">
        <v>316</v>
      </c>
      <c r="E11" s="19" t="s">
        <v>140</v>
      </c>
      <c r="F11" s="4" t="s">
        <v>33</v>
      </c>
      <c r="G11" s="19" t="s">
        <v>1385</v>
      </c>
      <c r="H11" s="15">
        <v>10</v>
      </c>
      <c r="I11" s="15">
        <v>10</v>
      </c>
      <c r="J11" s="19" t="s">
        <v>159</v>
      </c>
      <c r="K11" s="19">
        <v>99</v>
      </c>
      <c r="L11" s="80">
        <f t="shared" si="0"/>
        <v>88.392857142857139</v>
      </c>
      <c r="M11" s="19" t="s">
        <v>1383</v>
      </c>
      <c r="N11" s="46">
        <v>37588</v>
      </c>
    </row>
    <row r="12" spans="1:14" ht="15.75" x14ac:dyDescent="0.25">
      <c r="A12" s="19">
        <v>7</v>
      </c>
      <c r="B12" s="19" t="s">
        <v>1167</v>
      </c>
      <c r="C12" s="19" t="s">
        <v>1168</v>
      </c>
      <c r="D12" s="19" t="s">
        <v>78</v>
      </c>
      <c r="E12" s="19" t="s">
        <v>36</v>
      </c>
      <c r="F12" s="4" t="s">
        <v>33</v>
      </c>
      <c r="G12" s="19" t="s">
        <v>1124</v>
      </c>
      <c r="H12" s="19">
        <v>9</v>
      </c>
      <c r="I12" s="19">
        <v>9</v>
      </c>
      <c r="J12" s="19" t="s">
        <v>159</v>
      </c>
      <c r="K12" s="19">
        <v>97</v>
      </c>
      <c r="L12" s="80">
        <f t="shared" si="0"/>
        <v>86.607142857142861</v>
      </c>
      <c r="M12" s="19" t="s">
        <v>1383</v>
      </c>
      <c r="N12" s="29">
        <v>37839</v>
      </c>
    </row>
    <row r="13" spans="1:14" ht="15.75" x14ac:dyDescent="0.25">
      <c r="A13" s="19">
        <v>8</v>
      </c>
      <c r="B13" s="6" t="s">
        <v>825</v>
      </c>
      <c r="C13" s="9" t="s">
        <v>826</v>
      </c>
      <c r="D13" s="9" t="s">
        <v>316</v>
      </c>
      <c r="E13" s="9" t="s">
        <v>48</v>
      </c>
      <c r="F13" s="4" t="s">
        <v>33</v>
      </c>
      <c r="G13" s="19" t="s">
        <v>661</v>
      </c>
      <c r="H13" s="15">
        <v>11</v>
      </c>
      <c r="I13" s="15">
        <v>11</v>
      </c>
      <c r="J13" s="15" t="s">
        <v>159</v>
      </c>
      <c r="K13" s="19">
        <v>97</v>
      </c>
      <c r="L13" s="80">
        <f t="shared" si="0"/>
        <v>86.607142857142861</v>
      </c>
      <c r="M13" s="19" t="s">
        <v>1383</v>
      </c>
      <c r="N13" s="79">
        <v>37145</v>
      </c>
    </row>
    <row r="14" spans="1:14" ht="15.75" x14ac:dyDescent="0.25">
      <c r="A14" s="19">
        <v>9</v>
      </c>
      <c r="B14" s="6" t="s">
        <v>827</v>
      </c>
      <c r="C14" s="9" t="s">
        <v>828</v>
      </c>
      <c r="D14" s="9" t="s">
        <v>293</v>
      </c>
      <c r="E14" s="9" t="s">
        <v>140</v>
      </c>
      <c r="F14" s="4" t="s">
        <v>33</v>
      </c>
      <c r="G14" s="19" t="s">
        <v>661</v>
      </c>
      <c r="H14" s="19">
        <v>10</v>
      </c>
      <c r="I14" s="19">
        <v>10</v>
      </c>
      <c r="J14" s="19" t="s">
        <v>159</v>
      </c>
      <c r="K14" s="19">
        <v>96</v>
      </c>
      <c r="L14" s="80">
        <f t="shared" si="0"/>
        <v>85.714285714285708</v>
      </c>
      <c r="M14" s="19" t="s">
        <v>1383</v>
      </c>
      <c r="N14" s="29">
        <v>37398</v>
      </c>
    </row>
    <row r="15" spans="1:14" ht="15.75" x14ac:dyDescent="0.25">
      <c r="A15" s="19">
        <v>10</v>
      </c>
      <c r="B15" s="19" t="s">
        <v>243</v>
      </c>
      <c r="C15" s="41" t="s">
        <v>244</v>
      </c>
      <c r="D15" s="4" t="s">
        <v>78</v>
      </c>
      <c r="E15" s="4" t="s">
        <v>42</v>
      </c>
      <c r="F15" s="4" t="s">
        <v>33</v>
      </c>
      <c r="G15" s="19" t="s">
        <v>160</v>
      </c>
      <c r="H15" s="34">
        <v>11</v>
      </c>
      <c r="I15" s="34">
        <v>11</v>
      </c>
      <c r="J15" s="19" t="s">
        <v>159</v>
      </c>
      <c r="K15" s="19">
        <v>96</v>
      </c>
      <c r="L15" s="80">
        <f t="shared" si="0"/>
        <v>85.714285714285708</v>
      </c>
      <c r="M15" s="19" t="s">
        <v>1383</v>
      </c>
      <c r="N15" s="38">
        <v>37085</v>
      </c>
    </row>
    <row r="16" spans="1:14" ht="15.75" x14ac:dyDescent="0.25">
      <c r="A16" s="19">
        <v>11</v>
      </c>
      <c r="B16" s="19" t="s">
        <v>1378</v>
      </c>
      <c r="C16" s="19" t="s">
        <v>1379</v>
      </c>
      <c r="D16" s="19" t="s">
        <v>285</v>
      </c>
      <c r="E16" s="19" t="s">
        <v>55</v>
      </c>
      <c r="F16" s="4" t="s">
        <v>33</v>
      </c>
      <c r="G16" s="19" t="s">
        <v>952</v>
      </c>
      <c r="H16" s="19">
        <v>11</v>
      </c>
      <c r="I16" s="19">
        <v>11</v>
      </c>
      <c r="J16" s="19" t="s">
        <v>159</v>
      </c>
      <c r="K16" s="19">
        <v>92</v>
      </c>
      <c r="L16" s="80">
        <f t="shared" si="0"/>
        <v>82.142857142857139</v>
      </c>
      <c r="M16" s="19" t="s">
        <v>1383</v>
      </c>
      <c r="N16" s="29">
        <v>37092</v>
      </c>
    </row>
    <row r="17" spans="1:14" ht="15.75" x14ac:dyDescent="0.25">
      <c r="A17" s="19">
        <v>12</v>
      </c>
      <c r="B17" s="19" t="s">
        <v>907</v>
      </c>
      <c r="C17" s="19" t="s">
        <v>908</v>
      </c>
      <c r="D17" s="19" t="s">
        <v>909</v>
      </c>
      <c r="E17" s="19" t="s">
        <v>42</v>
      </c>
      <c r="F17" s="4" t="s">
        <v>33</v>
      </c>
      <c r="G17" s="19" t="s">
        <v>898</v>
      </c>
      <c r="H17" s="64">
        <v>9</v>
      </c>
      <c r="I17" s="64">
        <v>9</v>
      </c>
      <c r="J17" s="19" t="s">
        <v>159</v>
      </c>
      <c r="K17" s="19">
        <v>91</v>
      </c>
      <c r="L17" s="80">
        <f t="shared" si="0"/>
        <v>81.25</v>
      </c>
      <c r="M17" s="19" t="s">
        <v>1383</v>
      </c>
      <c r="N17" s="29">
        <v>37634</v>
      </c>
    </row>
    <row r="18" spans="1:14" ht="15.75" x14ac:dyDescent="0.25">
      <c r="A18" s="19">
        <v>13</v>
      </c>
      <c r="B18" s="19" t="s">
        <v>234</v>
      </c>
      <c r="C18" s="39" t="s">
        <v>151</v>
      </c>
      <c r="D18" s="34" t="s">
        <v>152</v>
      </c>
      <c r="E18" s="34" t="s">
        <v>84</v>
      </c>
      <c r="F18" s="4" t="s">
        <v>33</v>
      </c>
      <c r="G18" s="19" t="s">
        <v>160</v>
      </c>
      <c r="H18" s="34">
        <v>10</v>
      </c>
      <c r="I18" s="34">
        <v>10</v>
      </c>
      <c r="J18" s="19" t="s">
        <v>159</v>
      </c>
      <c r="K18" s="19">
        <v>91</v>
      </c>
      <c r="L18" s="80">
        <f t="shared" si="0"/>
        <v>81.25</v>
      </c>
      <c r="M18" s="19" t="s">
        <v>1383</v>
      </c>
      <c r="N18" s="38">
        <v>37462</v>
      </c>
    </row>
    <row r="19" spans="1:14" ht="15.75" x14ac:dyDescent="0.25">
      <c r="A19" s="19">
        <v>14</v>
      </c>
      <c r="B19" s="19" t="s">
        <v>914</v>
      </c>
      <c r="C19" s="19" t="s">
        <v>915</v>
      </c>
      <c r="D19" s="19" t="s">
        <v>916</v>
      </c>
      <c r="E19" s="19" t="s">
        <v>42</v>
      </c>
      <c r="F19" s="4" t="s">
        <v>33</v>
      </c>
      <c r="G19" s="19" t="s">
        <v>898</v>
      </c>
      <c r="H19" s="64">
        <v>11</v>
      </c>
      <c r="I19" s="64">
        <v>11</v>
      </c>
      <c r="J19" s="19" t="s">
        <v>159</v>
      </c>
      <c r="K19" s="19">
        <v>91</v>
      </c>
      <c r="L19" s="80">
        <f t="shared" si="0"/>
        <v>81.25</v>
      </c>
      <c r="M19" s="19" t="s">
        <v>1383</v>
      </c>
      <c r="N19" s="29">
        <v>37008</v>
      </c>
    </row>
    <row r="20" spans="1:14" ht="15.75" x14ac:dyDescent="0.25">
      <c r="A20" s="19">
        <v>15</v>
      </c>
      <c r="B20" s="19" t="s">
        <v>904</v>
      </c>
      <c r="C20" s="19" t="s">
        <v>905</v>
      </c>
      <c r="D20" s="19" t="s">
        <v>906</v>
      </c>
      <c r="E20" s="19" t="s">
        <v>84</v>
      </c>
      <c r="F20" s="4" t="s">
        <v>33</v>
      </c>
      <c r="G20" s="19" t="s">
        <v>898</v>
      </c>
      <c r="H20" s="64">
        <v>9</v>
      </c>
      <c r="I20" s="64">
        <v>9</v>
      </c>
      <c r="J20" s="19" t="s">
        <v>159</v>
      </c>
      <c r="K20" s="19">
        <v>88</v>
      </c>
      <c r="L20" s="80">
        <f t="shared" si="0"/>
        <v>78.571428571428569</v>
      </c>
      <c r="M20" s="19" t="s">
        <v>1383</v>
      </c>
      <c r="N20" s="29">
        <v>37593</v>
      </c>
    </row>
    <row r="21" spans="1:14" ht="15.75" x14ac:dyDescent="0.25">
      <c r="A21" s="19">
        <v>16</v>
      </c>
      <c r="B21" s="19" t="s">
        <v>910</v>
      </c>
      <c r="C21" s="19" t="s">
        <v>911</v>
      </c>
      <c r="D21" s="19" t="s">
        <v>316</v>
      </c>
      <c r="E21" s="19" t="s">
        <v>36</v>
      </c>
      <c r="F21" s="4" t="s">
        <v>33</v>
      </c>
      <c r="G21" s="19" t="s">
        <v>898</v>
      </c>
      <c r="H21" s="64">
        <v>9</v>
      </c>
      <c r="I21" s="64">
        <v>9</v>
      </c>
      <c r="J21" s="19" t="s">
        <v>159</v>
      </c>
      <c r="K21" s="19">
        <v>88</v>
      </c>
      <c r="L21" s="80">
        <f t="shared" si="0"/>
        <v>78.571428571428569</v>
      </c>
      <c r="M21" s="19" t="s">
        <v>1383</v>
      </c>
      <c r="N21" s="29">
        <v>37726</v>
      </c>
    </row>
    <row r="22" spans="1:14" ht="15.75" x14ac:dyDescent="0.25">
      <c r="A22" s="19">
        <v>17</v>
      </c>
      <c r="B22" s="19" t="s">
        <v>885</v>
      </c>
      <c r="C22" s="19" t="s">
        <v>886</v>
      </c>
      <c r="D22" s="19" t="s">
        <v>887</v>
      </c>
      <c r="E22" s="19" t="s">
        <v>36</v>
      </c>
      <c r="F22" s="4" t="s">
        <v>33</v>
      </c>
      <c r="G22" s="19" t="s">
        <v>831</v>
      </c>
      <c r="H22" s="19">
        <v>10</v>
      </c>
      <c r="I22" s="19">
        <v>10</v>
      </c>
      <c r="J22" s="19" t="s">
        <v>159</v>
      </c>
      <c r="K22" s="19">
        <v>88</v>
      </c>
      <c r="L22" s="80">
        <f t="shared" si="0"/>
        <v>78.571428571428569</v>
      </c>
      <c r="M22" s="19" t="s">
        <v>1383</v>
      </c>
      <c r="N22" s="29">
        <v>37276</v>
      </c>
    </row>
    <row r="23" spans="1:14" ht="15.75" x14ac:dyDescent="0.25">
      <c r="A23" s="19">
        <v>18</v>
      </c>
      <c r="B23" s="19"/>
      <c r="C23" s="11" t="s">
        <v>391</v>
      </c>
      <c r="D23" s="12" t="s">
        <v>72</v>
      </c>
      <c r="E23" s="12" t="s">
        <v>42</v>
      </c>
      <c r="F23" s="4" t="s">
        <v>33</v>
      </c>
      <c r="G23" s="19" t="s">
        <v>1385</v>
      </c>
      <c r="H23" s="34">
        <v>9</v>
      </c>
      <c r="I23" s="34">
        <v>9</v>
      </c>
      <c r="J23" s="19" t="s">
        <v>159</v>
      </c>
      <c r="K23" s="19">
        <v>87</v>
      </c>
      <c r="L23" s="80">
        <f t="shared" si="0"/>
        <v>77.678571428571431</v>
      </c>
      <c r="M23" s="19" t="s">
        <v>1383</v>
      </c>
      <c r="N23" s="75">
        <v>37956</v>
      </c>
    </row>
    <row r="24" spans="1:14" ht="15.75" x14ac:dyDescent="0.25">
      <c r="A24" s="19">
        <v>19</v>
      </c>
      <c r="B24" s="19" t="s">
        <v>894</v>
      </c>
      <c r="C24" s="19" t="s">
        <v>895</v>
      </c>
      <c r="D24" s="19" t="s">
        <v>319</v>
      </c>
      <c r="E24" s="19" t="s">
        <v>45</v>
      </c>
      <c r="F24" s="4" t="s">
        <v>33</v>
      </c>
      <c r="G24" s="19" t="s">
        <v>831</v>
      </c>
      <c r="H24" s="19">
        <v>10</v>
      </c>
      <c r="I24" s="19">
        <v>10</v>
      </c>
      <c r="J24" s="19" t="s">
        <v>159</v>
      </c>
      <c r="K24" s="19">
        <v>87</v>
      </c>
      <c r="L24" s="80">
        <f t="shared" si="0"/>
        <v>77.678571428571431</v>
      </c>
      <c r="M24" s="19" t="s">
        <v>1383</v>
      </c>
      <c r="N24" s="29">
        <v>37324</v>
      </c>
    </row>
    <row r="25" spans="1:14" ht="15.75" x14ac:dyDescent="0.25">
      <c r="A25" s="19">
        <v>20</v>
      </c>
      <c r="B25" s="19" t="s">
        <v>1107</v>
      </c>
      <c r="C25" s="20" t="s">
        <v>811</v>
      </c>
      <c r="D25" s="21" t="s">
        <v>724</v>
      </c>
      <c r="E25" s="21" t="s">
        <v>55</v>
      </c>
      <c r="F25" s="4" t="s">
        <v>33</v>
      </c>
      <c r="G25" s="19" t="s">
        <v>1018</v>
      </c>
      <c r="H25" s="15">
        <v>9</v>
      </c>
      <c r="I25" s="15">
        <v>9</v>
      </c>
      <c r="J25" s="19" t="s">
        <v>159</v>
      </c>
      <c r="K25" s="19">
        <v>86</v>
      </c>
      <c r="L25" s="80">
        <f t="shared" si="0"/>
        <v>76.785714285714292</v>
      </c>
      <c r="M25" s="19" t="s">
        <v>1383</v>
      </c>
      <c r="N25" s="19"/>
    </row>
    <row r="26" spans="1:14" ht="15.75" x14ac:dyDescent="0.25">
      <c r="A26" s="19">
        <v>21</v>
      </c>
      <c r="B26" s="19" t="s">
        <v>919</v>
      </c>
      <c r="C26" s="19" t="s">
        <v>920</v>
      </c>
      <c r="D26" s="19" t="s">
        <v>41</v>
      </c>
      <c r="E26" s="19" t="s">
        <v>55</v>
      </c>
      <c r="F26" s="4" t="s">
        <v>33</v>
      </c>
      <c r="G26" s="19" t="s">
        <v>921</v>
      </c>
      <c r="H26" s="19">
        <v>11</v>
      </c>
      <c r="I26" s="19">
        <v>11</v>
      </c>
      <c r="J26" s="19" t="s">
        <v>159</v>
      </c>
      <c r="K26" s="19">
        <v>86</v>
      </c>
      <c r="L26" s="80">
        <f t="shared" si="0"/>
        <v>76.785714285714292</v>
      </c>
      <c r="M26" s="19" t="s">
        <v>1383</v>
      </c>
      <c r="N26" s="29">
        <v>37184</v>
      </c>
    </row>
    <row r="27" spans="1:14" ht="15.75" x14ac:dyDescent="0.25">
      <c r="A27" s="19">
        <v>22</v>
      </c>
      <c r="B27" s="19" t="s">
        <v>924</v>
      </c>
      <c r="C27" s="19" t="s">
        <v>925</v>
      </c>
      <c r="D27" s="19" t="s">
        <v>462</v>
      </c>
      <c r="E27" s="19" t="s">
        <v>869</v>
      </c>
      <c r="F27" s="4" t="s">
        <v>33</v>
      </c>
      <c r="G27" s="19" t="s">
        <v>921</v>
      </c>
      <c r="H27" s="19">
        <v>11</v>
      </c>
      <c r="I27" s="19">
        <v>11</v>
      </c>
      <c r="J27" s="19" t="s">
        <v>159</v>
      </c>
      <c r="K27" s="19">
        <v>86</v>
      </c>
      <c r="L27" s="80">
        <f t="shared" si="0"/>
        <v>76.785714285714292</v>
      </c>
      <c r="M27" s="19" t="s">
        <v>1383</v>
      </c>
      <c r="N27" s="29">
        <v>37042</v>
      </c>
    </row>
    <row r="28" spans="1:14" ht="15.75" x14ac:dyDescent="0.25">
      <c r="A28" s="19">
        <v>23</v>
      </c>
      <c r="B28" s="6" t="s">
        <v>303</v>
      </c>
      <c r="C28" s="15" t="s">
        <v>304</v>
      </c>
      <c r="D28" s="15" t="s">
        <v>305</v>
      </c>
      <c r="E28" s="15" t="s">
        <v>48</v>
      </c>
      <c r="F28" s="4" t="s">
        <v>33</v>
      </c>
      <c r="G28" s="19" t="s">
        <v>258</v>
      </c>
      <c r="H28" s="15">
        <v>9</v>
      </c>
      <c r="I28" s="15">
        <v>9</v>
      </c>
      <c r="J28" s="19" t="s">
        <v>159</v>
      </c>
      <c r="K28" s="19">
        <v>85</v>
      </c>
      <c r="L28" s="80">
        <f t="shared" si="0"/>
        <v>75.892857142857139</v>
      </c>
      <c r="M28" s="19" t="s">
        <v>1383</v>
      </c>
      <c r="N28" s="45">
        <v>37598</v>
      </c>
    </row>
    <row r="29" spans="1:14" ht="15.75" x14ac:dyDescent="0.25">
      <c r="A29" s="19">
        <v>24</v>
      </c>
      <c r="B29" s="19" t="s">
        <v>473</v>
      </c>
      <c r="C29" s="19" t="s">
        <v>474</v>
      </c>
      <c r="D29" s="19" t="s">
        <v>435</v>
      </c>
      <c r="E29" s="19" t="s">
        <v>57</v>
      </c>
      <c r="F29" s="4" t="s">
        <v>33</v>
      </c>
      <c r="G29" s="19" t="s">
        <v>403</v>
      </c>
      <c r="H29" s="19">
        <v>9</v>
      </c>
      <c r="I29" s="19">
        <v>9</v>
      </c>
      <c r="J29" s="19" t="s">
        <v>159</v>
      </c>
      <c r="K29" s="19">
        <v>85</v>
      </c>
      <c r="L29" s="80">
        <f t="shared" si="0"/>
        <v>75.892857142857139</v>
      </c>
      <c r="M29" s="19" t="s">
        <v>1383</v>
      </c>
      <c r="N29" s="29">
        <v>37812</v>
      </c>
    </row>
    <row r="30" spans="1:14" ht="15.75" x14ac:dyDescent="0.25">
      <c r="A30" s="19">
        <v>25</v>
      </c>
      <c r="B30" s="19" t="s">
        <v>722</v>
      </c>
      <c r="C30" s="15" t="s">
        <v>723</v>
      </c>
      <c r="D30" s="15" t="s">
        <v>724</v>
      </c>
      <c r="E30" s="15" t="s">
        <v>36</v>
      </c>
      <c r="F30" s="4" t="s">
        <v>33</v>
      </c>
      <c r="G30" s="19" t="s">
        <v>661</v>
      </c>
      <c r="H30" s="15">
        <v>9</v>
      </c>
      <c r="I30" s="15">
        <v>9</v>
      </c>
      <c r="J30" s="15" t="s">
        <v>159</v>
      </c>
      <c r="K30" s="15">
        <v>85</v>
      </c>
      <c r="L30" s="80">
        <f t="shared" si="0"/>
        <v>75.892857142857139</v>
      </c>
      <c r="M30" s="19" t="s">
        <v>1383</v>
      </c>
      <c r="N30" s="45">
        <v>37992</v>
      </c>
    </row>
    <row r="31" spans="1:14" ht="15.75" x14ac:dyDescent="0.25">
      <c r="A31" s="19">
        <v>26</v>
      </c>
      <c r="B31" s="19" t="s">
        <v>1108</v>
      </c>
      <c r="C31" s="20" t="s">
        <v>1109</v>
      </c>
      <c r="D31" s="21" t="s">
        <v>285</v>
      </c>
      <c r="E31" s="21" t="s">
        <v>1110</v>
      </c>
      <c r="F31" s="4" t="s">
        <v>33</v>
      </c>
      <c r="G31" s="19" t="s">
        <v>1018</v>
      </c>
      <c r="H31" s="15">
        <v>9</v>
      </c>
      <c r="I31" s="15">
        <v>9</v>
      </c>
      <c r="J31" s="19" t="s">
        <v>159</v>
      </c>
      <c r="K31" s="19">
        <v>85</v>
      </c>
      <c r="L31" s="80">
        <f t="shared" si="0"/>
        <v>75.892857142857139</v>
      </c>
      <c r="M31" s="19" t="s">
        <v>1383</v>
      </c>
      <c r="N31" s="19"/>
    </row>
    <row r="32" spans="1:14" ht="15.75" x14ac:dyDescent="0.25">
      <c r="A32" s="19">
        <v>27</v>
      </c>
      <c r="B32" s="19" t="s">
        <v>230</v>
      </c>
      <c r="C32" s="39" t="s">
        <v>144</v>
      </c>
      <c r="D32" s="4" t="s">
        <v>56</v>
      </c>
      <c r="E32" s="4" t="s">
        <v>140</v>
      </c>
      <c r="F32" s="4" t="s">
        <v>33</v>
      </c>
      <c r="G32" s="19" t="s">
        <v>160</v>
      </c>
      <c r="H32" s="34">
        <v>10</v>
      </c>
      <c r="I32" s="34">
        <v>10</v>
      </c>
      <c r="J32" s="19" t="s">
        <v>159</v>
      </c>
      <c r="K32" s="19">
        <v>85</v>
      </c>
      <c r="L32" s="80">
        <f t="shared" si="0"/>
        <v>75.892857142857139</v>
      </c>
      <c r="M32" s="19" t="s">
        <v>1383</v>
      </c>
      <c r="N32" s="38">
        <v>37266</v>
      </c>
    </row>
    <row r="33" spans="1:14" ht="15.75" x14ac:dyDescent="0.25">
      <c r="A33" s="19">
        <v>28</v>
      </c>
      <c r="B33" s="19" t="s">
        <v>229</v>
      </c>
      <c r="C33" s="39" t="s">
        <v>150</v>
      </c>
      <c r="D33" s="34" t="s">
        <v>141</v>
      </c>
      <c r="E33" s="34" t="s">
        <v>36</v>
      </c>
      <c r="F33" s="4" t="s">
        <v>33</v>
      </c>
      <c r="G33" s="19" t="s">
        <v>160</v>
      </c>
      <c r="H33" s="34">
        <v>10</v>
      </c>
      <c r="I33" s="34">
        <v>10</v>
      </c>
      <c r="J33" s="19" t="s">
        <v>159</v>
      </c>
      <c r="K33" s="19">
        <v>85</v>
      </c>
      <c r="L33" s="80">
        <f t="shared" si="0"/>
        <v>75.892857142857139</v>
      </c>
      <c r="M33" s="19" t="s">
        <v>1383</v>
      </c>
      <c r="N33" s="38">
        <v>37615</v>
      </c>
    </row>
    <row r="34" spans="1:14" ht="31.5" x14ac:dyDescent="0.25">
      <c r="A34" s="19">
        <v>29</v>
      </c>
      <c r="B34" s="19"/>
      <c r="C34" s="8" t="s">
        <v>396</v>
      </c>
      <c r="D34" s="9" t="s">
        <v>329</v>
      </c>
      <c r="E34" s="9" t="s">
        <v>323</v>
      </c>
      <c r="F34" s="4" t="s">
        <v>33</v>
      </c>
      <c r="G34" s="19" t="s">
        <v>1385</v>
      </c>
      <c r="H34" s="34">
        <v>9</v>
      </c>
      <c r="I34" s="34">
        <v>9</v>
      </c>
      <c r="J34" s="19" t="s">
        <v>159</v>
      </c>
      <c r="K34" s="19">
        <v>84</v>
      </c>
      <c r="L34" s="80">
        <f t="shared" si="0"/>
        <v>75</v>
      </c>
      <c r="M34" s="19" t="s">
        <v>1384</v>
      </c>
      <c r="N34" s="46">
        <v>37759</v>
      </c>
    </row>
    <row r="35" spans="1:14" ht="15.75" x14ac:dyDescent="0.25">
      <c r="A35" s="19">
        <v>30</v>
      </c>
      <c r="B35" s="19" t="s">
        <v>624</v>
      </c>
      <c r="C35" s="20" t="s">
        <v>625</v>
      </c>
      <c r="D35" s="21" t="s">
        <v>66</v>
      </c>
      <c r="E35" s="19" t="s">
        <v>595</v>
      </c>
      <c r="F35" s="4" t="s">
        <v>33</v>
      </c>
      <c r="G35" s="19" t="s">
        <v>483</v>
      </c>
      <c r="H35" s="52">
        <v>9</v>
      </c>
      <c r="I35" s="52">
        <v>9</v>
      </c>
      <c r="J35" s="19" t="s">
        <v>159</v>
      </c>
      <c r="K35" s="6">
        <v>84</v>
      </c>
      <c r="L35" s="80">
        <f t="shared" si="0"/>
        <v>75</v>
      </c>
      <c r="M35" s="19" t="s">
        <v>1384</v>
      </c>
      <c r="N35" s="44">
        <v>37840</v>
      </c>
    </row>
    <row r="36" spans="1:14" ht="15.75" x14ac:dyDescent="0.25">
      <c r="A36" s="19">
        <v>31</v>
      </c>
      <c r="B36" s="19" t="s">
        <v>928</v>
      </c>
      <c r="C36" s="19" t="s">
        <v>929</v>
      </c>
      <c r="D36" s="19" t="s">
        <v>124</v>
      </c>
      <c r="E36" s="19" t="s">
        <v>36</v>
      </c>
      <c r="F36" s="4" t="s">
        <v>33</v>
      </c>
      <c r="G36" s="19" t="s">
        <v>921</v>
      </c>
      <c r="H36" s="19">
        <v>9</v>
      </c>
      <c r="I36" s="19">
        <v>9</v>
      </c>
      <c r="J36" s="19" t="s">
        <v>159</v>
      </c>
      <c r="K36" s="19">
        <v>83</v>
      </c>
      <c r="L36" s="80">
        <f t="shared" si="0"/>
        <v>74.107142857142861</v>
      </c>
      <c r="M36" s="19" t="s">
        <v>1384</v>
      </c>
      <c r="N36" s="29">
        <v>37816</v>
      </c>
    </row>
    <row r="37" spans="1:14" ht="31.5" x14ac:dyDescent="0.25">
      <c r="A37" s="19">
        <v>32</v>
      </c>
      <c r="B37" s="19"/>
      <c r="C37" s="8" t="s">
        <v>398</v>
      </c>
      <c r="D37" s="9" t="s">
        <v>335</v>
      </c>
      <c r="E37" s="9" t="s">
        <v>399</v>
      </c>
      <c r="F37" s="4" t="s">
        <v>33</v>
      </c>
      <c r="G37" s="19" t="s">
        <v>1385</v>
      </c>
      <c r="H37" s="15">
        <v>11</v>
      </c>
      <c r="I37" s="15">
        <v>11</v>
      </c>
      <c r="J37" s="19" t="s">
        <v>159</v>
      </c>
      <c r="K37" s="19">
        <v>83</v>
      </c>
      <c r="L37" s="80">
        <f t="shared" si="0"/>
        <v>74.107142857142861</v>
      </c>
      <c r="M37" s="19" t="s">
        <v>1384</v>
      </c>
      <c r="N37" s="50">
        <v>37111</v>
      </c>
    </row>
    <row r="38" spans="1:14" ht="15.75" x14ac:dyDescent="0.25">
      <c r="A38" s="19">
        <v>33</v>
      </c>
      <c r="B38" s="19" t="s">
        <v>604</v>
      </c>
      <c r="C38" s="20" t="s">
        <v>605</v>
      </c>
      <c r="D38" s="21" t="s">
        <v>329</v>
      </c>
      <c r="E38" s="19" t="s">
        <v>42</v>
      </c>
      <c r="F38" s="4" t="s">
        <v>33</v>
      </c>
      <c r="G38" s="19" t="s">
        <v>483</v>
      </c>
      <c r="H38" s="52">
        <v>9</v>
      </c>
      <c r="I38" s="52">
        <v>9</v>
      </c>
      <c r="J38" s="19" t="s">
        <v>159</v>
      </c>
      <c r="K38" s="6">
        <v>82</v>
      </c>
      <c r="L38" s="80">
        <f t="shared" ref="L38:L69" si="1">K38/112*100</f>
        <v>73.214285714285708</v>
      </c>
      <c r="M38" s="19" t="s">
        <v>1384</v>
      </c>
      <c r="N38" s="44">
        <v>37711</v>
      </c>
    </row>
    <row r="39" spans="1:14" ht="15.75" x14ac:dyDescent="0.25">
      <c r="A39" s="19">
        <v>34</v>
      </c>
      <c r="B39" s="19"/>
      <c r="C39" s="22" t="s">
        <v>393</v>
      </c>
      <c r="D39" s="21" t="s">
        <v>394</v>
      </c>
      <c r="E39" s="21" t="s">
        <v>55</v>
      </c>
      <c r="F39" s="4" t="s">
        <v>33</v>
      </c>
      <c r="G39" s="19" t="s">
        <v>1385</v>
      </c>
      <c r="H39" s="34">
        <v>9</v>
      </c>
      <c r="I39" s="34">
        <v>9</v>
      </c>
      <c r="J39" s="19" t="s">
        <v>159</v>
      </c>
      <c r="K39" s="19">
        <v>81</v>
      </c>
      <c r="L39" s="80">
        <f t="shared" si="1"/>
        <v>72.321428571428569</v>
      </c>
      <c r="M39" s="19" t="s">
        <v>1384</v>
      </c>
      <c r="N39" s="44">
        <v>37757</v>
      </c>
    </row>
    <row r="40" spans="1:14" ht="15.75" x14ac:dyDescent="0.25">
      <c r="A40" s="19">
        <v>35</v>
      </c>
      <c r="B40" s="19" t="s">
        <v>460</v>
      </c>
      <c r="C40" s="19" t="s">
        <v>461</v>
      </c>
      <c r="D40" s="19" t="s">
        <v>462</v>
      </c>
      <c r="E40" s="19" t="s">
        <v>42</v>
      </c>
      <c r="F40" s="4" t="s">
        <v>33</v>
      </c>
      <c r="G40" s="19" t="s">
        <v>403</v>
      </c>
      <c r="H40" s="19">
        <v>10</v>
      </c>
      <c r="I40" s="19">
        <v>10</v>
      </c>
      <c r="J40" s="19" t="s">
        <v>159</v>
      </c>
      <c r="K40" s="19">
        <v>81</v>
      </c>
      <c r="L40" s="80">
        <f t="shared" si="1"/>
        <v>72.321428571428569</v>
      </c>
      <c r="M40" s="19" t="s">
        <v>1384</v>
      </c>
      <c r="N40" s="29">
        <v>37249</v>
      </c>
    </row>
    <row r="41" spans="1:14" ht="15.75" x14ac:dyDescent="0.25">
      <c r="A41" s="19">
        <v>36</v>
      </c>
      <c r="B41" s="19" t="s">
        <v>617</v>
      </c>
      <c r="C41" s="20" t="s">
        <v>618</v>
      </c>
      <c r="D41" s="21" t="s">
        <v>525</v>
      </c>
      <c r="E41" s="19" t="s">
        <v>352</v>
      </c>
      <c r="F41" s="4" t="s">
        <v>33</v>
      </c>
      <c r="G41" s="19" t="s">
        <v>483</v>
      </c>
      <c r="H41" s="52">
        <v>9</v>
      </c>
      <c r="I41" s="52">
        <v>9</v>
      </c>
      <c r="J41" s="19" t="s">
        <v>159</v>
      </c>
      <c r="K41" s="6">
        <v>79</v>
      </c>
      <c r="L41" s="80">
        <f t="shared" si="1"/>
        <v>70.535714285714292</v>
      </c>
      <c r="M41" s="19" t="s">
        <v>1384</v>
      </c>
      <c r="N41" s="44">
        <v>37716</v>
      </c>
    </row>
    <row r="42" spans="1:14" ht="15.75" x14ac:dyDescent="0.25">
      <c r="A42" s="19">
        <v>37</v>
      </c>
      <c r="B42" s="19" t="s">
        <v>619</v>
      </c>
      <c r="C42" s="20" t="s">
        <v>620</v>
      </c>
      <c r="D42" s="21" t="s">
        <v>31</v>
      </c>
      <c r="E42" s="19" t="s">
        <v>48</v>
      </c>
      <c r="F42" s="4" t="s">
        <v>33</v>
      </c>
      <c r="G42" s="19" t="s">
        <v>483</v>
      </c>
      <c r="H42" s="52">
        <v>9</v>
      </c>
      <c r="I42" s="52">
        <v>9</v>
      </c>
      <c r="J42" s="19" t="s">
        <v>159</v>
      </c>
      <c r="K42" s="6">
        <v>79</v>
      </c>
      <c r="L42" s="80">
        <f t="shared" si="1"/>
        <v>70.535714285714292</v>
      </c>
      <c r="M42" s="19" t="s">
        <v>1384</v>
      </c>
      <c r="N42" s="44">
        <v>37787</v>
      </c>
    </row>
    <row r="43" spans="1:14" ht="15.75" x14ac:dyDescent="0.25">
      <c r="A43" s="19">
        <v>38</v>
      </c>
      <c r="B43" s="19" t="s">
        <v>912</v>
      </c>
      <c r="C43" s="19" t="s">
        <v>913</v>
      </c>
      <c r="D43" s="19" t="s">
        <v>31</v>
      </c>
      <c r="E43" s="19" t="s">
        <v>520</v>
      </c>
      <c r="F43" s="4" t="s">
        <v>33</v>
      </c>
      <c r="G43" s="19" t="s">
        <v>898</v>
      </c>
      <c r="H43" s="64">
        <v>9</v>
      </c>
      <c r="I43" s="64">
        <v>9</v>
      </c>
      <c r="J43" s="19" t="s">
        <v>159</v>
      </c>
      <c r="K43" s="19">
        <v>78</v>
      </c>
      <c r="L43" s="80">
        <f t="shared" si="1"/>
        <v>69.642857142857139</v>
      </c>
      <c r="M43" s="19" t="s">
        <v>1384</v>
      </c>
      <c r="N43" s="29">
        <v>37626</v>
      </c>
    </row>
    <row r="44" spans="1:14" ht="15.75" x14ac:dyDescent="0.25">
      <c r="A44" s="19">
        <v>39</v>
      </c>
      <c r="B44" s="19" t="s">
        <v>932</v>
      </c>
      <c r="C44" s="19" t="s">
        <v>933</v>
      </c>
      <c r="D44" s="19" t="s">
        <v>515</v>
      </c>
      <c r="E44" s="19" t="s">
        <v>36</v>
      </c>
      <c r="F44" s="4" t="s">
        <v>33</v>
      </c>
      <c r="G44" s="19" t="s">
        <v>921</v>
      </c>
      <c r="H44" s="19">
        <v>9</v>
      </c>
      <c r="I44" s="19">
        <v>9</v>
      </c>
      <c r="J44" s="19" t="s">
        <v>159</v>
      </c>
      <c r="K44" s="19">
        <v>77.5</v>
      </c>
      <c r="L44" s="80">
        <f t="shared" si="1"/>
        <v>69.196428571428569</v>
      </c>
      <c r="M44" s="19" t="s">
        <v>1384</v>
      </c>
      <c r="N44" s="29">
        <v>38061</v>
      </c>
    </row>
    <row r="45" spans="1:14" ht="15.75" x14ac:dyDescent="0.25">
      <c r="A45" s="19">
        <v>40</v>
      </c>
      <c r="B45" s="19" t="s">
        <v>456</v>
      </c>
      <c r="C45" s="19" t="s">
        <v>457</v>
      </c>
      <c r="D45" s="19" t="s">
        <v>458</v>
      </c>
      <c r="E45" s="19" t="s">
        <v>459</v>
      </c>
      <c r="F45" s="4" t="s">
        <v>33</v>
      </c>
      <c r="G45" s="19" t="s">
        <v>403</v>
      </c>
      <c r="H45" s="19">
        <v>9</v>
      </c>
      <c r="I45" s="19">
        <v>9</v>
      </c>
      <c r="J45" s="19" t="s">
        <v>159</v>
      </c>
      <c r="K45" s="19">
        <v>77</v>
      </c>
      <c r="L45" s="80">
        <f t="shared" si="1"/>
        <v>68.75</v>
      </c>
      <c r="M45" s="19" t="s">
        <v>1384</v>
      </c>
      <c r="N45" s="29">
        <v>37800</v>
      </c>
    </row>
    <row r="46" spans="1:14" ht="15.75" x14ac:dyDescent="0.25">
      <c r="A46" s="19">
        <v>41</v>
      </c>
      <c r="B46" s="19" t="s">
        <v>922</v>
      </c>
      <c r="C46" s="19" t="s">
        <v>923</v>
      </c>
      <c r="D46" s="19" t="s">
        <v>525</v>
      </c>
      <c r="E46" s="19" t="s">
        <v>48</v>
      </c>
      <c r="F46" s="4" t="s">
        <v>33</v>
      </c>
      <c r="G46" s="19" t="s">
        <v>921</v>
      </c>
      <c r="H46" s="19">
        <v>11</v>
      </c>
      <c r="I46" s="19">
        <v>11</v>
      </c>
      <c r="J46" s="19" t="s">
        <v>159</v>
      </c>
      <c r="K46" s="19">
        <v>76</v>
      </c>
      <c r="L46" s="80">
        <f t="shared" si="1"/>
        <v>67.857142857142861</v>
      </c>
      <c r="M46" s="19" t="s">
        <v>1384</v>
      </c>
      <c r="N46" s="29">
        <v>37021</v>
      </c>
    </row>
    <row r="47" spans="1:14" ht="15.75" x14ac:dyDescent="0.25">
      <c r="A47" s="19">
        <v>42</v>
      </c>
      <c r="B47" s="19" t="s">
        <v>1173</v>
      </c>
      <c r="C47" s="19" t="s">
        <v>1174</v>
      </c>
      <c r="D47" s="19" t="s">
        <v>72</v>
      </c>
      <c r="E47" s="19" t="s">
        <v>352</v>
      </c>
      <c r="F47" s="4" t="s">
        <v>33</v>
      </c>
      <c r="G47" s="19" t="s">
        <v>1124</v>
      </c>
      <c r="H47" s="19">
        <v>11</v>
      </c>
      <c r="I47" s="19">
        <v>11</v>
      </c>
      <c r="J47" s="19" t="s">
        <v>159</v>
      </c>
      <c r="K47" s="19">
        <v>76</v>
      </c>
      <c r="L47" s="80">
        <f t="shared" si="1"/>
        <v>67.857142857142861</v>
      </c>
      <c r="M47" s="19" t="s">
        <v>1384</v>
      </c>
      <c r="N47" s="29">
        <v>36929</v>
      </c>
    </row>
    <row r="48" spans="1:14" ht="15.75" x14ac:dyDescent="0.25">
      <c r="A48" s="19">
        <v>43</v>
      </c>
      <c r="B48" s="6" t="s">
        <v>314</v>
      </c>
      <c r="C48" s="15" t="s">
        <v>315</v>
      </c>
      <c r="D48" s="15" t="s">
        <v>316</v>
      </c>
      <c r="E48" s="15" t="s">
        <v>250</v>
      </c>
      <c r="F48" s="4" t="s">
        <v>33</v>
      </c>
      <c r="G48" s="19" t="s">
        <v>258</v>
      </c>
      <c r="H48" s="15">
        <v>10</v>
      </c>
      <c r="I48" s="15">
        <v>10</v>
      </c>
      <c r="J48" s="19" t="s">
        <v>159</v>
      </c>
      <c r="K48" s="19">
        <v>75</v>
      </c>
      <c r="L48" s="80">
        <f t="shared" si="1"/>
        <v>66.964285714285708</v>
      </c>
      <c r="M48" s="19" t="s">
        <v>1384</v>
      </c>
      <c r="N48" s="45">
        <v>37092</v>
      </c>
    </row>
    <row r="49" spans="1:14" ht="15.75" x14ac:dyDescent="0.25">
      <c r="A49" s="19">
        <v>44</v>
      </c>
      <c r="B49" s="6" t="s">
        <v>317</v>
      </c>
      <c r="C49" s="15" t="s">
        <v>318</v>
      </c>
      <c r="D49" s="15" t="s">
        <v>319</v>
      </c>
      <c r="E49" s="15" t="s">
        <v>320</v>
      </c>
      <c r="F49" s="4" t="s">
        <v>33</v>
      </c>
      <c r="G49" s="19" t="s">
        <v>258</v>
      </c>
      <c r="H49" s="15">
        <v>10</v>
      </c>
      <c r="I49" s="15">
        <v>10</v>
      </c>
      <c r="J49" s="19" t="s">
        <v>159</v>
      </c>
      <c r="K49" s="19">
        <v>73</v>
      </c>
      <c r="L49" s="80">
        <f t="shared" si="1"/>
        <v>65.178571428571431</v>
      </c>
      <c r="M49" s="19" t="s">
        <v>1384</v>
      </c>
      <c r="N49" s="45">
        <v>37245</v>
      </c>
    </row>
    <row r="50" spans="1:14" ht="15.75" x14ac:dyDescent="0.25">
      <c r="A50" s="19">
        <v>45</v>
      </c>
      <c r="B50" s="19" t="s">
        <v>652</v>
      </c>
      <c r="C50" s="20" t="s">
        <v>653</v>
      </c>
      <c r="D50" s="21" t="s">
        <v>654</v>
      </c>
      <c r="E50" s="19" t="s">
        <v>239</v>
      </c>
      <c r="F50" s="4" t="s">
        <v>33</v>
      </c>
      <c r="G50" s="19" t="s">
        <v>483</v>
      </c>
      <c r="H50" s="52">
        <v>11</v>
      </c>
      <c r="I50" s="52">
        <v>11</v>
      </c>
      <c r="J50" s="19" t="s">
        <v>159</v>
      </c>
      <c r="K50" s="6">
        <v>73</v>
      </c>
      <c r="L50" s="80">
        <f t="shared" si="1"/>
        <v>65.178571428571431</v>
      </c>
      <c r="M50" s="19" t="s">
        <v>1384</v>
      </c>
      <c r="N50" s="44">
        <v>37032</v>
      </c>
    </row>
    <row r="51" spans="1:14" ht="15.75" x14ac:dyDescent="0.25">
      <c r="A51" s="19">
        <v>46</v>
      </c>
      <c r="B51" s="6" t="s">
        <v>312</v>
      </c>
      <c r="C51" s="15" t="s">
        <v>313</v>
      </c>
      <c r="D51" s="15" t="s">
        <v>47</v>
      </c>
      <c r="E51" s="15" t="s">
        <v>42</v>
      </c>
      <c r="F51" s="4" t="s">
        <v>33</v>
      </c>
      <c r="G51" s="19" t="s">
        <v>258</v>
      </c>
      <c r="H51" s="15">
        <v>9</v>
      </c>
      <c r="I51" s="15">
        <v>9</v>
      </c>
      <c r="J51" s="19" t="s">
        <v>159</v>
      </c>
      <c r="K51" s="19">
        <v>72</v>
      </c>
      <c r="L51" s="80">
        <f t="shared" si="1"/>
        <v>64.285714285714292</v>
      </c>
      <c r="M51" s="19" t="s">
        <v>1384</v>
      </c>
      <c r="N51" s="45">
        <v>37703</v>
      </c>
    </row>
    <row r="52" spans="1:14" ht="15.75" x14ac:dyDescent="0.25">
      <c r="A52" s="19">
        <v>47</v>
      </c>
      <c r="B52" s="6" t="s">
        <v>321</v>
      </c>
      <c r="C52" s="15" t="s">
        <v>322</v>
      </c>
      <c r="D52" s="15" t="s">
        <v>54</v>
      </c>
      <c r="E52" s="15" t="s">
        <v>323</v>
      </c>
      <c r="F52" s="4" t="s">
        <v>33</v>
      </c>
      <c r="G52" s="19" t="s">
        <v>258</v>
      </c>
      <c r="H52" s="15">
        <v>10</v>
      </c>
      <c r="I52" s="15">
        <v>10</v>
      </c>
      <c r="J52" s="19" t="s">
        <v>159</v>
      </c>
      <c r="K52" s="19">
        <v>72</v>
      </c>
      <c r="L52" s="80">
        <f t="shared" si="1"/>
        <v>64.285714285714292</v>
      </c>
      <c r="M52" s="19" t="s">
        <v>1384</v>
      </c>
      <c r="N52" s="45">
        <v>37492</v>
      </c>
    </row>
    <row r="53" spans="1:14" ht="15.75" x14ac:dyDescent="0.25">
      <c r="A53" s="19">
        <v>48</v>
      </c>
      <c r="B53" s="19" t="s">
        <v>657</v>
      </c>
      <c r="C53" s="20" t="s">
        <v>658</v>
      </c>
      <c r="D53" s="21" t="s">
        <v>41</v>
      </c>
      <c r="E53" s="19" t="s">
        <v>55</v>
      </c>
      <c r="F53" s="4" t="s">
        <v>33</v>
      </c>
      <c r="G53" s="19" t="s">
        <v>483</v>
      </c>
      <c r="H53" s="52">
        <v>11</v>
      </c>
      <c r="I53" s="52">
        <v>11</v>
      </c>
      <c r="J53" s="19" t="s">
        <v>159</v>
      </c>
      <c r="K53" s="6">
        <v>72</v>
      </c>
      <c r="L53" s="80">
        <f t="shared" si="1"/>
        <v>64.285714285714292</v>
      </c>
      <c r="M53" s="19" t="s">
        <v>1384</v>
      </c>
      <c r="N53" s="44">
        <v>36961</v>
      </c>
    </row>
    <row r="54" spans="1:14" ht="15.75" x14ac:dyDescent="0.25">
      <c r="A54" s="19">
        <v>49</v>
      </c>
      <c r="B54" s="19" t="s">
        <v>1175</v>
      </c>
      <c r="C54" s="19" t="s">
        <v>1176</v>
      </c>
      <c r="D54" s="19" t="s">
        <v>78</v>
      </c>
      <c r="E54" s="19" t="s">
        <v>119</v>
      </c>
      <c r="F54" s="4" t="s">
        <v>33</v>
      </c>
      <c r="G54" s="19" t="s">
        <v>1124</v>
      </c>
      <c r="H54" s="19">
        <v>11</v>
      </c>
      <c r="I54" s="19">
        <v>11</v>
      </c>
      <c r="J54" s="19" t="s">
        <v>159</v>
      </c>
      <c r="K54" s="19">
        <v>72</v>
      </c>
      <c r="L54" s="80">
        <f t="shared" si="1"/>
        <v>64.285714285714292</v>
      </c>
      <c r="M54" s="19" t="s">
        <v>1384</v>
      </c>
      <c r="N54" s="29">
        <v>36979</v>
      </c>
    </row>
    <row r="55" spans="1:14" ht="15.75" x14ac:dyDescent="0.25">
      <c r="A55" s="19">
        <v>50</v>
      </c>
      <c r="B55" s="19" t="s">
        <v>1177</v>
      </c>
      <c r="C55" s="19" t="s">
        <v>1178</v>
      </c>
      <c r="D55" s="19" t="s">
        <v>87</v>
      </c>
      <c r="E55" s="19" t="s">
        <v>57</v>
      </c>
      <c r="F55" s="4" t="s">
        <v>33</v>
      </c>
      <c r="G55" s="19" t="s">
        <v>1124</v>
      </c>
      <c r="H55" s="19">
        <v>11</v>
      </c>
      <c r="I55" s="19">
        <v>11</v>
      </c>
      <c r="J55" s="19" t="s">
        <v>159</v>
      </c>
      <c r="K55" s="19">
        <v>72</v>
      </c>
      <c r="L55" s="80">
        <f t="shared" si="1"/>
        <v>64.285714285714292</v>
      </c>
      <c r="M55" s="19" t="s">
        <v>1384</v>
      </c>
      <c r="N55" s="29">
        <v>36954</v>
      </c>
    </row>
    <row r="56" spans="1:14" ht="15.75" x14ac:dyDescent="0.25">
      <c r="A56" s="19">
        <v>51</v>
      </c>
      <c r="B56" s="6" t="s">
        <v>309</v>
      </c>
      <c r="C56" s="15" t="s">
        <v>310</v>
      </c>
      <c r="D56" s="15" t="s">
        <v>311</v>
      </c>
      <c r="E56" s="15" t="s">
        <v>55</v>
      </c>
      <c r="F56" s="4" t="s">
        <v>33</v>
      </c>
      <c r="G56" s="19" t="s">
        <v>258</v>
      </c>
      <c r="H56" s="15">
        <v>9</v>
      </c>
      <c r="I56" s="15">
        <v>9</v>
      </c>
      <c r="J56" s="19" t="s">
        <v>159</v>
      </c>
      <c r="K56" s="19">
        <v>71</v>
      </c>
      <c r="L56" s="80">
        <f t="shared" si="1"/>
        <v>63.392857142857139</v>
      </c>
      <c r="M56" s="19" t="s">
        <v>1384</v>
      </c>
      <c r="N56" s="45">
        <v>37699</v>
      </c>
    </row>
    <row r="57" spans="1:14" ht="15.75" x14ac:dyDescent="0.25">
      <c r="A57" s="19">
        <v>52</v>
      </c>
      <c r="B57" s="6" t="s">
        <v>324</v>
      </c>
      <c r="C57" s="15" t="s">
        <v>325</v>
      </c>
      <c r="D57" s="15" t="s">
        <v>311</v>
      </c>
      <c r="E57" s="15" t="s">
        <v>326</v>
      </c>
      <c r="F57" s="4" t="s">
        <v>33</v>
      </c>
      <c r="G57" s="19" t="s">
        <v>258</v>
      </c>
      <c r="H57" s="15">
        <v>10</v>
      </c>
      <c r="I57" s="15">
        <v>10</v>
      </c>
      <c r="J57" s="19" t="s">
        <v>159</v>
      </c>
      <c r="K57" s="19">
        <v>69</v>
      </c>
      <c r="L57" s="80">
        <f t="shared" si="1"/>
        <v>61.607142857142861</v>
      </c>
      <c r="M57" s="19" t="s">
        <v>1384</v>
      </c>
      <c r="N57" s="45">
        <v>37581</v>
      </c>
    </row>
    <row r="58" spans="1:14" ht="15.75" x14ac:dyDescent="0.25">
      <c r="A58" s="19">
        <v>53</v>
      </c>
      <c r="B58" s="19" t="s">
        <v>638</v>
      </c>
      <c r="C58" s="15" t="s">
        <v>639</v>
      </c>
      <c r="D58" s="15" t="s">
        <v>293</v>
      </c>
      <c r="E58" s="19" t="s">
        <v>399</v>
      </c>
      <c r="F58" s="4" t="s">
        <v>33</v>
      </c>
      <c r="G58" s="19" t="s">
        <v>483</v>
      </c>
      <c r="H58" s="52">
        <v>10</v>
      </c>
      <c r="I58" s="52">
        <v>10</v>
      </c>
      <c r="J58" s="19" t="s">
        <v>159</v>
      </c>
      <c r="K58" s="6">
        <v>69</v>
      </c>
      <c r="L58" s="80">
        <f t="shared" si="1"/>
        <v>61.607142857142861</v>
      </c>
      <c r="M58" s="19" t="s">
        <v>1384</v>
      </c>
      <c r="N58" s="44">
        <v>37240</v>
      </c>
    </row>
    <row r="59" spans="1:14" ht="15.75" x14ac:dyDescent="0.25">
      <c r="A59" s="19">
        <v>54</v>
      </c>
      <c r="B59" s="19" t="s">
        <v>647</v>
      </c>
      <c r="C59" s="20" t="s">
        <v>648</v>
      </c>
      <c r="D59" s="21" t="s">
        <v>56</v>
      </c>
      <c r="E59" s="19" t="s">
        <v>649</v>
      </c>
      <c r="F59" s="4" t="s">
        <v>33</v>
      </c>
      <c r="G59" s="19" t="s">
        <v>483</v>
      </c>
      <c r="H59" s="52">
        <v>11</v>
      </c>
      <c r="I59" s="52">
        <v>11</v>
      </c>
      <c r="J59" s="19" t="s">
        <v>159</v>
      </c>
      <c r="K59" s="6">
        <v>69</v>
      </c>
      <c r="L59" s="80">
        <f t="shared" si="1"/>
        <v>61.607142857142861</v>
      </c>
      <c r="M59" s="19" t="s">
        <v>1384</v>
      </c>
      <c r="N59" s="44">
        <v>37592</v>
      </c>
    </row>
    <row r="60" spans="1:14" ht="15.75" x14ac:dyDescent="0.25">
      <c r="A60" s="19">
        <v>55</v>
      </c>
      <c r="B60" s="19" t="s">
        <v>468</v>
      </c>
      <c r="C60" s="19" t="s">
        <v>469</v>
      </c>
      <c r="D60" s="19" t="s">
        <v>72</v>
      </c>
      <c r="E60" s="19" t="s">
        <v>470</v>
      </c>
      <c r="F60" s="4" t="s">
        <v>33</v>
      </c>
      <c r="G60" s="19" t="s">
        <v>403</v>
      </c>
      <c r="H60" s="19">
        <v>9</v>
      </c>
      <c r="I60" s="19">
        <v>9</v>
      </c>
      <c r="J60" s="19" t="s">
        <v>159</v>
      </c>
      <c r="K60" s="19">
        <v>65</v>
      </c>
      <c r="L60" s="80">
        <f t="shared" si="1"/>
        <v>58.035714285714292</v>
      </c>
      <c r="M60" s="19" t="s">
        <v>1384</v>
      </c>
      <c r="N60" s="29">
        <v>37972</v>
      </c>
    </row>
    <row r="61" spans="1:14" ht="15.75" x14ac:dyDescent="0.25">
      <c r="A61" s="19">
        <v>56</v>
      </c>
      <c r="B61" s="19" t="s">
        <v>926</v>
      </c>
      <c r="C61" s="19" t="s">
        <v>927</v>
      </c>
      <c r="D61" s="19" t="s">
        <v>93</v>
      </c>
      <c r="E61" s="19" t="s">
        <v>352</v>
      </c>
      <c r="F61" s="4" t="s">
        <v>33</v>
      </c>
      <c r="G61" s="19" t="s">
        <v>921</v>
      </c>
      <c r="H61" s="19">
        <v>9</v>
      </c>
      <c r="I61" s="19">
        <v>9</v>
      </c>
      <c r="J61" s="19" t="s">
        <v>159</v>
      </c>
      <c r="K61" s="19">
        <v>64.5</v>
      </c>
      <c r="L61" s="80">
        <f t="shared" si="1"/>
        <v>57.589285714285708</v>
      </c>
      <c r="M61" s="19" t="s">
        <v>1384</v>
      </c>
      <c r="N61" s="29">
        <v>37941</v>
      </c>
    </row>
    <row r="62" spans="1:14" ht="15.75" x14ac:dyDescent="0.25">
      <c r="A62" s="19">
        <v>57</v>
      </c>
      <c r="B62" s="19" t="s">
        <v>626</v>
      </c>
      <c r="C62" s="16" t="s">
        <v>627</v>
      </c>
      <c r="D62" s="16" t="s">
        <v>628</v>
      </c>
      <c r="E62" s="19" t="s">
        <v>69</v>
      </c>
      <c r="F62" s="4" t="s">
        <v>33</v>
      </c>
      <c r="G62" s="19" t="s">
        <v>483</v>
      </c>
      <c r="H62" s="52">
        <v>9</v>
      </c>
      <c r="I62" s="52">
        <v>9</v>
      </c>
      <c r="J62" s="19" t="s">
        <v>159</v>
      </c>
      <c r="K62" s="6">
        <v>64</v>
      </c>
      <c r="L62" s="80">
        <f t="shared" si="1"/>
        <v>57.142857142857139</v>
      </c>
      <c r="M62" s="19" t="s">
        <v>1384</v>
      </c>
      <c r="N62" s="44">
        <v>37809</v>
      </c>
    </row>
    <row r="63" spans="1:14" ht="31.5" x14ac:dyDescent="0.25">
      <c r="A63" s="19">
        <v>58</v>
      </c>
      <c r="B63" s="19" t="s">
        <v>233</v>
      </c>
      <c r="C63" s="39" t="s">
        <v>143</v>
      </c>
      <c r="D63" s="39" t="s">
        <v>106</v>
      </c>
      <c r="E63" s="39" t="s">
        <v>57</v>
      </c>
      <c r="F63" s="4" t="s">
        <v>33</v>
      </c>
      <c r="G63" s="19" t="s">
        <v>160</v>
      </c>
      <c r="H63" s="34">
        <v>10</v>
      </c>
      <c r="I63" s="34">
        <v>10</v>
      </c>
      <c r="J63" s="19" t="s">
        <v>159</v>
      </c>
      <c r="K63" s="19">
        <v>62.5</v>
      </c>
      <c r="L63" s="80">
        <f t="shared" si="1"/>
        <v>55.803571428571431</v>
      </c>
      <c r="M63" s="19" t="s">
        <v>1384</v>
      </c>
      <c r="N63" s="38">
        <v>37491</v>
      </c>
    </row>
    <row r="64" spans="1:14" ht="15.75" x14ac:dyDescent="0.25">
      <c r="A64" s="19">
        <v>59</v>
      </c>
      <c r="B64" s="19"/>
      <c r="C64" s="47" t="s">
        <v>395</v>
      </c>
      <c r="D64" s="47" t="s">
        <v>293</v>
      </c>
      <c r="E64" s="47" t="s">
        <v>49</v>
      </c>
      <c r="F64" s="4" t="s">
        <v>33</v>
      </c>
      <c r="G64" s="19" t="s">
        <v>1385</v>
      </c>
      <c r="H64" s="34">
        <v>9</v>
      </c>
      <c r="I64" s="34">
        <v>9</v>
      </c>
      <c r="J64" s="19" t="s">
        <v>159</v>
      </c>
      <c r="K64" s="19">
        <v>62</v>
      </c>
      <c r="L64" s="80">
        <f t="shared" si="1"/>
        <v>55.357142857142861</v>
      </c>
      <c r="M64" s="19" t="s">
        <v>1384</v>
      </c>
      <c r="N64" s="48">
        <v>37845</v>
      </c>
    </row>
    <row r="65" spans="1:14" ht="15.75" x14ac:dyDescent="0.25">
      <c r="A65" s="19">
        <v>60</v>
      </c>
      <c r="B65" s="19" t="s">
        <v>1375</v>
      </c>
      <c r="C65" s="19" t="s">
        <v>1376</v>
      </c>
      <c r="D65" s="19" t="s">
        <v>31</v>
      </c>
      <c r="E65" s="19" t="s">
        <v>36</v>
      </c>
      <c r="F65" s="4" t="s">
        <v>33</v>
      </c>
      <c r="G65" s="19" t="s">
        <v>952</v>
      </c>
      <c r="H65" s="19">
        <v>10</v>
      </c>
      <c r="I65" s="19">
        <v>10</v>
      </c>
      <c r="J65" s="19" t="s">
        <v>159</v>
      </c>
      <c r="K65" s="19">
        <v>62</v>
      </c>
      <c r="L65" s="80">
        <f t="shared" si="1"/>
        <v>55.357142857142861</v>
      </c>
      <c r="M65" s="19" t="s">
        <v>1384</v>
      </c>
      <c r="N65" s="29">
        <v>37672</v>
      </c>
    </row>
    <row r="66" spans="1:14" ht="15.75" x14ac:dyDescent="0.25">
      <c r="A66" s="19">
        <v>61</v>
      </c>
      <c r="B66" s="19" t="s">
        <v>1214</v>
      </c>
      <c r="C66" s="19" t="s">
        <v>1215</v>
      </c>
      <c r="D66" s="19" t="s">
        <v>31</v>
      </c>
      <c r="E66" s="19" t="s">
        <v>520</v>
      </c>
      <c r="F66" s="4" t="s">
        <v>33</v>
      </c>
      <c r="G66" s="19" t="s">
        <v>1185</v>
      </c>
      <c r="H66" s="19">
        <v>9</v>
      </c>
      <c r="I66" s="19">
        <v>9</v>
      </c>
      <c r="J66" s="19" t="s">
        <v>159</v>
      </c>
      <c r="K66" s="19">
        <v>61</v>
      </c>
      <c r="L66" s="80">
        <f t="shared" si="1"/>
        <v>54.464285714285708</v>
      </c>
      <c r="M66" s="19" t="s">
        <v>1384</v>
      </c>
      <c r="N66" s="19"/>
    </row>
    <row r="67" spans="1:14" ht="15.75" x14ac:dyDescent="0.25">
      <c r="A67" s="19">
        <v>62</v>
      </c>
      <c r="B67" s="19" t="s">
        <v>948</v>
      </c>
      <c r="C67" s="19" t="s">
        <v>949</v>
      </c>
      <c r="D67" s="19" t="s">
        <v>78</v>
      </c>
      <c r="E67" s="19" t="s">
        <v>57</v>
      </c>
      <c r="F67" s="4" t="s">
        <v>33</v>
      </c>
      <c r="G67" s="19" t="s">
        <v>921</v>
      </c>
      <c r="H67" s="19">
        <v>10</v>
      </c>
      <c r="I67" s="19">
        <v>10</v>
      </c>
      <c r="J67" s="19" t="s">
        <v>159</v>
      </c>
      <c r="K67" s="19">
        <v>60.5</v>
      </c>
      <c r="L67" s="80">
        <f t="shared" si="1"/>
        <v>54.017857142857139</v>
      </c>
      <c r="M67" s="19" t="s">
        <v>1384</v>
      </c>
      <c r="N67" s="29">
        <v>38050</v>
      </c>
    </row>
    <row r="68" spans="1:14" ht="15.75" x14ac:dyDescent="0.25">
      <c r="A68" s="19">
        <v>63</v>
      </c>
      <c r="B68" s="19" t="s">
        <v>930</v>
      </c>
      <c r="C68" s="19" t="s">
        <v>931</v>
      </c>
      <c r="D68" s="19" t="s">
        <v>285</v>
      </c>
      <c r="E68" s="19" t="s">
        <v>42</v>
      </c>
      <c r="F68" s="4" t="s">
        <v>33</v>
      </c>
      <c r="G68" s="19" t="s">
        <v>921</v>
      </c>
      <c r="H68" s="19">
        <v>9</v>
      </c>
      <c r="I68" s="19">
        <v>9</v>
      </c>
      <c r="J68" s="19" t="s">
        <v>159</v>
      </c>
      <c r="K68" s="19">
        <v>58.5</v>
      </c>
      <c r="L68" s="80">
        <f t="shared" si="1"/>
        <v>52.232142857142861</v>
      </c>
      <c r="M68" s="19" t="s">
        <v>1384</v>
      </c>
      <c r="N68" s="29">
        <v>37895</v>
      </c>
    </row>
    <row r="69" spans="1:14" ht="31.5" x14ac:dyDescent="0.25">
      <c r="A69" s="19">
        <v>64</v>
      </c>
      <c r="B69" s="19" t="s">
        <v>232</v>
      </c>
      <c r="C69" s="39" t="s">
        <v>148</v>
      </c>
      <c r="D69" s="39" t="s">
        <v>54</v>
      </c>
      <c r="E69" s="39" t="s">
        <v>57</v>
      </c>
      <c r="F69" s="4" t="s">
        <v>33</v>
      </c>
      <c r="G69" s="19" t="s">
        <v>160</v>
      </c>
      <c r="H69" s="34">
        <v>10</v>
      </c>
      <c r="I69" s="34">
        <v>10</v>
      </c>
      <c r="J69" s="19" t="s">
        <v>159</v>
      </c>
      <c r="K69" s="19">
        <v>58.5</v>
      </c>
      <c r="L69" s="80">
        <f t="shared" si="1"/>
        <v>52.232142857142861</v>
      </c>
      <c r="M69" s="19" t="s">
        <v>1384</v>
      </c>
      <c r="N69" s="38">
        <v>37414</v>
      </c>
    </row>
    <row r="70" spans="1:14" ht="15.75" x14ac:dyDescent="0.25">
      <c r="A70" s="19">
        <v>65</v>
      </c>
      <c r="B70" s="19" t="s">
        <v>1102</v>
      </c>
      <c r="C70" s="20" t="s">
        <v>1103</v>
      </c>
      <c r="D70" s="21" t="s">
        <v>54</v>
      </c>
      <c r="E70" s="21" t="s">
        <v>55</v>
      </c>
      <c r="F70" s="4" t="s">
        <v>33</v>
      </c>
      <c r="G70" s="19" t="s">
        <v>1018</v>
      </c>
      <c r="H70" s="15">
        <v>9</v>
      </c>
      <c r="I70" s="15">
        <v>9</v>
      </c>
      <c r="J70" s="19" t="s">
        <v>159</v>
      </c>
      <c r="K70" s="19">
        <v>57</v>
      </c>
      <c r="L70" s="80">
        <f t="shared" ref="L70:L94" si="2">K70/112*100</f>
        <v>50.892857142857139</v>
      </c>
      <c r="M70" s="19" t="s">
        <v>1384</v>
      </c>
      <c r="N70" s="19"/>
    </row>
    <row r="71" spans="1:14" ht="15.75" x14ac:dyDescent="0.25">
      <c r="A71" s="19">
        <v>66</v>
      </c>
      <c r="B71" s="19"/>
      <c r="C71" s="13" t="s">
        <v>392</v>
      </c>
      <c r="D71" s="14" t="s">
        <v>72</v>
      </c>
      <c r="E71" s="14" t="s">
        <v>42</v>
      </c>
      <c r="F71" s="4" t="s">
        <v>33</v>
      </c>
      <c r="G71" s="19" t="s">
        <v>1385</v>
      </c>
      <c r="H71" s="34">
        <v>9</v>
      </c>
      <c r="I71" s="34">
        <v>9</v>
      </c>
      <c r="J71" s="19" t="s">
        <v>159</v>
      </c>
      <c r="K71" s="19">
        <v>56</v>
      </c>
      <c r="L71" s="80">
        <f t="shared" si="2"/>
        <v>50</v>
      </c>
      <c r="M71" s="19" t="s">
        <v>1384</v>
      </c>
      <c r="N71" s="75">
        <v>37640</v>
      </c>
    </row>
    <row r="72" spans="1:14" ht="15.75" x14ac:dyDescent="0.25">
      <c r="A72" s="19">
        <v>67</v>
      </c>
      <c r="B72" s="19" t="s">
        <v>602</v>
      </c>
      <c r="C72" s="20" t="s">
        <v>603</v>
      </c>
      <c r="D72" s="21" t="s">
        <v>525</v>
      </c>
      <c r="E72" s="19" t="s">
        <v>49</v>
      </c>
      <c r="F72" s="4" t="s">
        <v>33</v>
      </c>
      <c r="G72" s="19" t="s">
        <v>483</v>
      </c>
      <c r="H72" s="52">
        <v>9</v>
      </c>
      <c r="I72" s="52">
        <v>9</v>
      </c>
      <c r="J72" s="19" t="s">
        <v>159</v>
      </c>
      <c r="K72" s="6">
        <v>55</v>
      </c>
      <c r="L72" s="80">
        <f t="shared" si="2"/>
        <v>49.107142857142854</v>
      </c>
      <c r="M72" s="19" t="s">
        <v>1384</v>
      </c>
      <c r="N72" s="44">
        <v>37660</v>
      </c>
    </row>
    <row r="73" spans="1:14" ht="15.75" x14ac:dyDescent="0.25">
      <c r="A73" s="19">
        <v>68</v>
      </c>
      <c r="B73" s="19" t="s">
        <v>1294</v>
      </c>
      <c r="C73" s="19" t="s">
        <v>1295</v>
      </c>
      <c r="D73" s="19" t="s">
        <v>108</v>
      </c>
      <c r="E73" s="19" t="s">
        <v>1296</v>
      </c>
      <c r="F73" s="4" t="s">
        <v>33</v>
      </c>
      <c r="G73" s="19" t="s">
        <v>1297</v>
      </c>
      <c r="H73" s="19">
        <v>9</v>
      </c>
      <c r="I73" s="19">
        <v>9</v>
      </c>
      <c r="J73" s="19" t="s">
        <v>159</v>
      </c>
      <c r="K73" s="19">
        <v>55</v>
      </c>
      <c r="L73" s="80">
        <f t="shared" si="2"/>
        <v>49.107142857142854</v>
      </c>
      <c r="M73" s="19" t="s">
        <v>1384</v>
      </c>
      <c r="N73" s="29">
        <v>37859</v>
      </c>
    </row>
    <row r="74" spans="1:14" ht="15.75" x14ac:dyDescent="0.25">
      <c r="A74" s="19">
        <v>69</v>
      </c>
      <c r="B74" s="19" t="s">
        <v>1212</v>
      </c>
      <c r="C74" s="19" t="s">
        <v>1213</v>
      </c>
      <c r="D74" s="19" t="s">
        <v>724</v>
      </c>
      <c r="E74" s="19" t="s">
        <v>55</v>
      </c>
      <c r="F74" s="4" t="s">
        <v>33</v>
      </c>
      <c r="G74" s="19" t="s">
        <v>1185</v>
      </c>
      <c r="H74" s="19">
        <v>9</v>
      </c>
      <c r="I74" s="19">
        <v>9</v>
      </c>
      <c r="J74" s="19" t="s">
        <v>159</v>
      </c>
      <c r="K74" s="19">
        <v>54</v>
      </c>
      <c r="L74" s="80">
        <f t="shared" si="2"/>
        <v>48.214285714285715</v>
      </c>
      <c r="M74" s="19" t="s">
        <v>1384</v>
      </c>
      <c r="N74" s="29">
        <v>37685</v>
      </c>
    </row>
    <row r="75" spans="1:14" ht="15.75" x14ac:dyDescent="0.25">
      <c r="A75" s="19">
        <v>70</v>
      </c>
      <c r="B75" s="19" t="s">
        <v>934</v>
      </c>
      <c r="C75" s="19" t="s">
        <v>935</v>
      </c>
      <c r="D75" s="19" t="s">
        <v>106</v>
      </c>
      <c r="E75" s="19" t="s">
        <v>936</v>
      </c>
      <c r="F75" s="4" t="s">
        <v>33</v>
      </c>
      <c r="G75" s="19" t="s">
        <v>921</v>
      </c>
      <c r="H75" s="19">
        <v>9</v>
      </c>
      <c r="I75" s="19">
        <v>9</v>
      </c>
      <c r="J75" s="19" t="s">
        <v>159</v>
      </c>
      <c r="K75" s="19">
        <v>51</v>
      </c>
      <c r="L75" s="80">
        <f t="shared" si="2"/>
        <v>45.535714285714285</v>
      </c>
      <c r="M75" s="19" t="s">
        <v>1384</v>
      </c>
      <c r="N75" s="29">
        <v>37816</v>
      </c>
    </row>
    <row r="76" spans="1:14" ht="15.75" x14ac:dyDescent="0.25">
      <c r="A76" s="19">
        <v>71</v>
      </c>
      <c r="B76" s="19" t="s">
        <v>235</v>
      </c>
      <c r="C76" s="41" t="s">
        <v>63</v>
      </c>
      <c r="D76" s="34" t="s">
        <v>61</v>
      </c>
      <c r="E76" s="34" t="s">
        <v>48</v>
      </c>
      <c r="F76" s="4" t="s">
        <v>33</v>
      </c>
      <c r="G76" s="19" t="s">
        <v>160</v>
      </c>
      <c r="H76" s="34">
        <v>9</v>
      </c>
      <c r="I76" s="34">
        <v>9</v>
      </c>
      <c r="J76" s="19" t="s">
        <v>159</v>
      </c>
      <c r="K76" s="19">
        <v>47</v>
      </c>
      <c r="L76" s="80">
        <f t="shared" si="2"/>
        <v>41.964285714285715</v>
      </c>
      <c r="M76" s="19" t="s">
        <v>1384</v>
      </c>
      <c r="N76" s="36">
        <v>37607</v>
      </c>
    </row>
    <row r="77" spans="1:14" ht="15.75" x14ac:dyDescent="0.25">
      <c r="A77" s="19">
        <v>72</v>
      </c>
      <c r="B77" s="19" t="s">
        <v>1095</v>
      </c>
      <c r="C77" s="20" t="s">
        <v>1096</v>
      </c>
      <c r="D77" s="21" t="s">
        <v>354</v>
      </c>
      <c r="E77" s="21" t="s">
        <v>250</v>
      </c>
      <c r="F77" s="4" t="s">
        <v>33</v>
      </c>
      <c r="G77" s="19" t="s">
        <v>1018</v>
      </c>
      <c r="H77" s="15">
        <v>9</v>
      </c>
      <c r="I77" s="15">
        <v>9</v>
      </c>
      <c r="J77" s="19" t="s">
        <v>159</v>
      </c>
      <c r="K77" s="19">
        <v>47</v>
      </c>
      <c r="L77" s="80">
        <f t="shared" si="2"/>
        <v>41.964285714285715</v>
      </c>
      <c r="M77" s="19" t="s">
        <v>1384</v>
      </c>
      <c r="N77" s="19"/>
    </row>
    <row r="78" spans="1:14" ht="15.75" x14ac:dyDescent="0.25">
      <c r="A78" s="19">
        <v>73</v>
      </c>
      <c r="B78" s="19" t="s">
        <v>645</v>
      </c>
      <c r="C78" s="20" t="s">
        <v>646</v>
      </c>
      <c r="D78" s="21" t="s">
        <v>329</v>
      </c>
      <c r="E78" s="19" t="s">
        <v>482</v>
      </c>
      <c r="F78" s="4" t="s">
        <v>33</v>
      </c>
      <c r="G78" s="19" t="s">
        <v>483</v>
      </c>
      <c r="H78" s="19">
        <v>11</v>
      </c>
      <c r="I78" s="19">
        <v>11</v>
      </c>
      <c r="J78" s="19" t="s">
        <v>159</v>
      </c>
      <c r="K78" s="6">
        <v>47</v>
      </c>
      <c r="L78" s="80">
        <f t="shared" si="2"/>
        <v>41.964285714285715</v>
      </c>
      <c r="M78" s="19" t="s">
        <v>1384</v>
      </c>
      <c r="N78" s="44">
        <v>37089</v>
      </c>
    </row>
    <row r="79" spans="1:14" ht="15.75" x14ac:dyDescent="0.25">
      <c r="A79" s="19">
        <v>74</v>
      </c>
      <c r="B79" s="19" t="s">
        <v>228</v>
      </c>
      <c r="C79" s="39" t="s">
        <v>139</v>
      </c>
      <c r="D79" s="34" t="s">
        <v>87</v>
      </c>
      <c r="E79" s="34" t="s">
        <v>55</v>
      </c>
      <c r="F79" s="4" t="s">
        <v>33</v>
      </c>
      <c r="G79" s="19" t="s">
        <v>160</v>
      </c>
      <c r="H79" s="34">
        <v>9</v>
      </c>
      <c r="I79" s="34">
        <v>9</v>
      </c>
      <c r="J79" s="19" t="s">
        <v>159</v>
      </c>
      <c r="K79" s="19">
        <v>46.5</v>
      </c>
      <c r="L79" s="80">
        <f t="shared" si="2"/>
        <v>41.517857142857146</v>
      </c>
      <c r="M79" s="19" t="s">
        <v>1384</v>
      </c>
      <c r="N79" s="38">
        <v>38009</v>
      </c>
    </row>
    <row r="80" spans="1:14" ht="15.75" x14ac:dyDescent="0.25">
      <c r="A80" s="19">
        <v>75</v>
      </c>
      <c r="B80" s="19" t="s">
        <v>640</v>
      </c>
      <c r="C80" s="19" t="s">
        <v>641</v>
      </c>
      <c r="D80" s="19" t="s">
        <v>642</v>
      </c>
      <c r="E80" s="19" t="s">
        <v>57</v>
      </c>
      <c r="F80" s="4" t="s">
        <v>33</v>
      </c>
      <c r="G80" s="19" t="s">
        <v>483</v>
      </c>
      <c r="H80" s="19">
        <v>11</v>
      </c>
      <c r="I80" s="19">
        <v>11</v>
      </c>
      <c r="J80" s="19" t="s">
        <v>159</v>
      </c>
      <c r="K80" s="6">
        <v>46</v>
      </c>
      <c r="L80" s="80">
        <f t="shared" si="2"/>
        <v>41.071428571428569</v>
      </c>
      <c r="M80" s="19" t="s">
        <v>1384</v>
      </c>
      <c r="N80" s="44">
        <v>37243</v>
      </c>
    </row>
    <row r="81" spans="1:14" ht="15.75" x14ac:dyDescent="0.25">
      <c r="A81" s="19">
        <v>76</v>
      </c>
      <c r="B81" s="19"/>
      <c r="C81" s="76" t="s">
        <v>478</v>
      </c>
      <c r="D81" s="76" t="s">
        <v>435</v>
      </c>
      <c r="E81" s="76" t="s">
        <v>57</v>
      </c>
      <c r="F81" s="4" t="s">
        <v>33</v>
      </c>
      <c r="G81" s="30" t="s">
        <v>475</v>
      </c>
      <c r="H81" s="76">
        <v>9</v>
      </c>
      <c r="I81" s="76">
        <v>9</v>
      </c>
      <c r="J81" s="19" t="s">
        <v>159</v>
      </c>
      <c r="K81" s="30">
        <v>42</v>
      </c>
      <c r="L81" s="80">
        <f t="shared" si="2"/>
        <v>37.5</v>
      </c>
      <c r="M81" s="19" t="s">
        <v>1384</v>
      </c>
      <c r="N81" s="19"/>
    </row>
    <row r="82" spans="1:14" ht="15.75" x14ac:dyDescent="0.25">
      <c r="A82" s="19">
        <v>77</v>
      </c>
      <c r="B82" s="19" t="s">
        <v>1179</v>
      </c>
      <c r="C82" s="19" t="s">
        <v>1180</v>
      </c>
      <c r="D82" s="19" t="s">
        <v>1181</v>
      </c>
      <c r="E82" s="19" t="s">
        <v>45</v>
      </c>
      <c r="F82" s="4" t="s">
        <v>33</v>
      </c>
      <c r="G82" s="19" t="s">
        <v>1124</v>
      </c>
      <c r="H82" s="19">
        <v>11</v>
      </c>
      <c r="I82" s="19">
        <v>11</v>
      </c>
      <c r="J82" s="19" t="s">
        <v>159</v>
      </c>
      <c r="K82" s="19">
        <v>41</v>
      </c>
      <c r="L82" s="80">
        <f t="shared" si="2"/>
        <v>36.607142857142854</v>
      </c>
      <c r="M82" s="19" t="s">
        <v>1384</v>
      </c>
      <c r="N82" s="29">
        <v>36885</v>
      </c>
    </row>
    <row r="83" spans="1:14" ht="15.75" x14ac:dyDescent="0.25">
      <c r="A83" s="19">
        <v>78</v>
      </c>
      <c r="B83" s="19" t="s">
        <v>1104</v>
      </c>
      <c r="C83" s="20" t="s">
        <v>1105</v>
      </c>
      <c r="D83" s="21" t="s">
        <v>402</v>
      </c>
      <c r="E83" s="21" t="s">
        <v>57</v>
      </c>
      <c r="F83" s="4" t="s">
        <v>33</v>
      </c>
      <c r="G83" s="19" t="s">
        <v>1018</v>
      </c>
      <c r="H83" s="15">
        <v>9</v>
      </c>
      <c r="I83" s="15">
        <v>9</v>
      </c>
      <c r="J83" s="19" t="s">
        <v>159</v>
      </c>
      <c r="K83" s="19">
        <v>40</v>
      </c>
      <c r="L83" s="80">
        <f t="shared" si="2"/>
        <v>35.714285714285715</v>
      </c>
      <c r="M83" s="19" t="s">
        <v>1384</v>
      </c>
      <c r="N83" s="19"/>
    </row>
    <row r="84" spans="1:14" ht="15.75" x14ac:dyDescent="0.25">
      <c r="A84" s="19">
        <v>79</v>
      </c>
      <c r="B84" s="19"/>
      <c r="C84" s="76" t="s">
        <v>479</v>
      </c>
      <c r="D84" s="76" t="s">
        <v>106</v>
      </c>
      <c r="E84" s="76" t="s">
        <v>42</v>
      </c>
      <c r="F84" s="4" t="s">
        <v>33</v>
      </c>
      <c r="G84" s="30" t="s">
        <v>475</v>
      </c>
      <c r="H84" s="76">
        <v>9</v>
      </c>
      <c r="I84" s="76">
        <v>9</v>
      </c>
      <c r="J84" s="19" t="s">
        <v>159</v>
      </c>
      <c r="K84" s="30">
        <v>34</v>
      </c>
      <c r="L84" s="80">
        <f t="shared" si="2"/>
        <v>30.357142857142854</v>
      </c>
      <c r="M84" s="19" t="s">
        <v>1384</v>
      </c>
      <c r="N84" s="19"/>
    </row>
    <row r="85" spans="1:14" ht="15.75" x14ac:dyDescent="0.25">
      <c r="A85" s="19">
        <v>80</v>
      </c>
      <c r="B85" s="19" t="s">
        <v>1106</v>
      </c>
      <c r="C85" s="20" t="s">
        <v>918</v>
      </c>
      <c r="D85" s="21" t="s">
        <v>66</v>
      </c>
      <c r="E85" s="21" t="s">
        <v>42</v>
      </c>
      <c r="F85" s="4" t="s">
        <v>33</v>
      </c>
      <c r="G85" s="19" t="s">
        <v>1018</v>
      </c>
      <c r="H85" s="15">
        <v>9</v>
      </c>
      <c r="I85" s="15">
        <v>9</v>
      </c>
      <c r="J85" s="19" t="s">
        <v>159</v>
      </c>
      <c r="K85" s="19">
        <v>33</v>
      </c>
      <c r="L85" s="80">
        <f t="shared" si="2"/>
        <v>29.464285714285715</v>
      </c>
      <c r="M85" s="19" t="s">
        <v>1384</v>
      </c>
      <c r="N85" s="19"/>
    </row>
    <row r="86" spans="1:14" ht="15.75" x14ac:dyDescent="0.25">
      <c r="A86" s="19">
        <v>81</v>
      </c>
      <c r="B86" s="19" t="s">
        <v>240</v>
      </c>
      <c r="C86" s="41" t="s">
        <v>238</v>
      </c>
      <c r="D86" s="4" t="s">
        <v>78</v>
      </c>
      <c r="E86" s="4" t="s">
        <v>239</v>
      </c>
      <c r="F86" s="4" t="s">
        <v>33</v>
      </c>
      <c r="G86" s="19" t="s">
        <v>160</v>
      </c>
      <c r="H86" s="34">
        <v>9</v>
      </c>
      <c r="I86" s="34">
        <v>9</v>
      </c>
      <c r="J86" s="19" t="s">
        <v>159</v>
      </c>
      <c r="K86" s="19">
        <v>32</v>
      </c>
      <c r="L86" s="80">
        <f t="shared" si="2"/>
        <v>28.571428571428569</v>
      </c>
      <c r="M86" s="19" t="s">
        <v>1384</v>
      </c>
      <c r="N86" s="38">
        <v>37827</v>
      </c>
    </row>
    <row r="87" spans="1:14" ht="15.75" x14ac:dyDescent="0.25">
      <c r="A87" s="19">
        <v>82</v>
      </c>
      <c r="B87" s="19" t="s">
        <v>236</v>
      </c>
      <c r="C87" s="33" t="s">
        <v>237</v>
      </c>
      <c r="D87" s="34" t="s">
        <v>54</v>
      </c>
      <c r="E87" s="34" t="s">
        <v>49</v>
      </c>
      <c r="F87" s="4" t="s">
        <v>33</v>
      </c>
      <c r="G87" s="19" t="s">
        <v>160</v>
      </c>
      <c r="H87" s="34">
        <v>9</v>
      </c>
      <c r="I87" s="34">
        <v>9</v>
      </c>
      <c r="J87" s="19" t="s">
        <v>159</v>
      </c>
      <c r="K87" s="19">
        <v>25</v>
      </c>
      <c r="L87" s="80">
        <f t="shared" si="2"/>
        <v>22.321428571428573</v>
      </c>
      <c r="M87" s="19" t="s">
        <v>1384</v>
      </c>
      <c r="N87" s="36">
        <v>37896</v>
      </c>
    </row>
    <row r="88" spans="1:14" ht="15.75" x14ac:dyDescent="0.25">
      <c r="A88" s="19">
        <v>83</v>
      </c>
      <c r="B88" s="19" t="s">
        <v>241</v>
      </c>
      <c r="C88" s="39" t="s">
        <v>242</v>
      </c>
      <c r="D88" s="34" t="s">
        <v>54</v>
      </c>
      <c r="E88" s="34" t="s">
        <v>55</v>
      </c>
      <c r="F88" s="4" t="s">
        <v>33</v>
      </c>
      <c r="G88" s="19" t="s">
        <v>160</v>
      </c>
      <c r="H88" s="34">
        <v>11</v>
      </c>
      <c r="I88" s="34">
        <v>11</v>
      </c>
      <c r="J88" s="19" t="s">
        <v>159</v>
      </c>
      <c r="K88" s="19">
        <v>23</v>
      </c>
      <c r="L88" s="80">
        <f t="shared" si="2"/>
        <v>20.535714285714285</v>
      </c>
      <c r="M88" s="19" t="s">
        <v>1384</v>
      </c>
      <c r="N88" s="38">
        <v>37163</v>
      </c>
    </row>
    <row r="89" spans="1:14" ht="15.75" x14ac:dyDescent="0.25">
      <c r="A89" s="19">
        <v>84</v>
      </c>
      <c r="B89" s="19" t="s">
        <v>608</v>
      </c>
      <c r="C89" s="20" t="s">
        <v>609</v>
      </c>
      <c r="D89" s="21" t="s">
        <v>462</v>
      </c>
      <c r="E89" s="19" t="s">
        <v>436</v>
      </c>
      <c r="F89" s="4" t="s">
        <v>33</v>
      </c>
      <c r="G89" s="19" t="s">
        <v>483</v>
      </c>
      <c r="H89" s="52">
        <v>9</v>
      </c>
      <c r="I89" s="52">
        <v>9</v>
      </c>
      <c r="J89" s="19" t="s">
        <v>159</v>
      </c>
      <c r="K89" s="6">
        <v>17</v>
      </c>
      <c r="L89" s="80">
        <f t="shared" si="2"/>
        <v>15.178571428571427</v>
      </c>
      <c r="M89" s="19" t="s">
        <v>1384</v>
      </c>
      <c r="N89" s="44">
        <v>37805</v>
      </c>
    </row>
    <row r="90" spans="1:14" ht="15.75" x14ac:dyDescent="0.25">
      <c r="A90" s="19">
        <v>85</v>
      </c>
      <c r="B90" s="19" t="s">
        <v>610</v>
      </c>
      <c r="C90" s="16" t="s">
        <v>611</v>
      </c>
      <c r="D90" s="16" t="s">
        <v>72</v>
      </c>
      <c r="E90" s="19" t="s">
        <v>323</v>
      </c>
      <c r="F90" s="4" t="s">
        <v>33</v>
      </c>
      <c r="G90" s="19" t="s">
        <v>483</v>
      </c>
      <c r="H90" s="52">
        <v>9</v>
      </c>
      <c r="I90" s="52">
        <v>9</v>
      </c>
      <c r="J90" s="19" t="s">
        <v>159</v>
      </c>
      <c r="K90" s="6">
        <v>14</v>
      </c>
      <c r="L90" s="80">
        <f t="shared" si="2"/>
        <v>12.5</v>
      </c>
      <c r="M90" s="19" t="s">
        <v>1384</v>
      </c>
      <c r="N90" s="44">
        <v>37945</v>
      </c>
    </row>
    <row r="91" spans="1:14" ht="15.75" x14ac:dyDescent="0.25">
      <c r="A91" s="19">
        <v>86</v>
      </c>
      <c r="B91" s="19" t="s">
        <v>655</v>
      </c>
      <c r="C91" s="20" t="s">
        <v>656</v>
      </c>
      <c r="D91" s="21" t="s">
        <v>305</v>
      </c>
      <c r="E91" s="19" t="s">
        <v>57</v>
      </c>
      <c r="F91" s="4" t="s">
        <v>33</v>
      </c>
      <c r="G91" s="19" t="s">
        <v>483</v>
      </c>
      <c r="H91" s="52">
        <v>11</v>
      </c>
      <c r="I91" s="52">
        <v>11</v>
      </c>
      <c r="J91" s="19" t="s">
        <v>159</v>
      </c>
      <c r="K91" s="6">
        <v>13</v>
      </c>
      <c r="L91" s="80">
        <f t="shared" si="2"/>
        <v>11.607142857142858</v>
      </c>
      <c r="M91" s="19" t="s">
        <v>1384</v>
      </c>
      <c r="N91" s="44">
        <v>36993</v>
      </c>
    </row>
    <row r="92" spans="1:14" ht="15.75" x14ac:dyDescent="0.25">
      <c r="A92" s="19">
        <v>87</v>
      </c>
      <c r="B92" s="19" t="s">
        <v>227</v>
      </c>
      <c r="C92" s="41" t="s">
        <v>153</v>
      </c>
      <c r="D92" s="4" t="s">
        <v>54</v>
      </c>
      <c r="E92" s="4" t="s">
        <v>57</v>
      </c>
      <c r="F92" s="4" t="s">
        <v>33</v>
      </c>
      <c r="G92" s="19" t="s">
        <v>160</v>
      </c>
      <c r="H92" s="34">
        <v>11</v>
      </c>
      <c r="I92" s="34">
        <v>11</v>
      </c>
      <c r="J92" s="19" t="s">
        <v>159</v>
      </c>
      <c r="K92" s="19">
        <v>12</v>
      </c>
      <c r="L92" s="80">
        <f t="shared" si="2"/>
        <v>10.714285714285714</v>
      </c>
      <c r="M92" s="19" t="s">
        <v>1384</v>
      </c>
      <c r="N92" s="38">
        <v>36913</v>
      </c>
    </row>
    <row r="93" spans="1:14" ht="15.75" x14ac:dyDescent="0.25">
      <c r="A93" s="19">
        <v>88</v>
      </c>
      <c r="B93" s="19" t="s">
        <v>636</v>
      </c>
      <c r="C93" s="18" t="s">
        <v>637</v>
      </c>
      <c r="D93" s="18" t="s">
        <v>106</v>
      </c>
      <c r="E93" s="19" t="s">
        <v>57</v>
      </c>
      <c r="F93" s="4" t="s">
        <v>33</v>
      </c>
      <c r="G93" s="19" t="s">
        <v>483</v>
      </c>
      <c r="H93" s="52">
        <v>10</v>
      </c>
      <c r="I93" s="52">
        <v>10</v>
      </c>
      <c r="J93" s="19" t="s">
        <v>159</v>
      </c>
      <c r="K93" s="6">
        <v>10</v>
      </c>
      <c r="L93" s="80">
        <f t="shared" si="2"/>
        <v>8.9285714285714288</v>
      </c>
      <c r="M93" s="19" t="s">
        <v>1384</v>
      </c>
      <c r="N93" s="44">
        <v>37381</v>
      </c>
    </row>
    <row r="94" spans="1:14" ht="15.75" x14ac:dyDescent="0.25">
      <c r="A94" s="19">
        <v>89</v>
      </c>
      <c r="B94" s="19"/>
      <c r="C94" s="76" t="s">
        <v>477</v>
      </c>
      <c r="D94" s="76" t="s">
        <v>293</v>
      </c>
      <c r="E94" s="76" t="s">
        <v>42</v>
      </c>
      <c r="F94" s="4" t="s">
        <v>33</v>
      </c>
      <c r="G94" s="30" t="s">
        <v>475</v>
      </c>
      <c r="H94" s="76">
        <v>9</v>
      </c>
      <c r="I94" s="76">
        <v>9</v>
      </c>
      <c r="J94" s="19" t="s">
        <v>159</v>
      </c>
      <c r="K94" s="30">
        <v>9</v>
      </c>
      <c r="L94" s="80">
        <f t="shared" si="2"/>
        <v>8.0357142857142865</v>
      </c>
      <c r="M94" s="19" t="s">
        <v>1384</v>
      </c>
      <c r="N94" s="19"/>
    </row>
  </sheetData>
  <autoFilter ref="B5:N5">
    <sortState ref="B6:N94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д</vt:lpstr>
      <vt:lpstr>7-8 д</vt:lpstr>
      <vt:lpstr>9-11 д</vt:lpstr>
      <vt:lpstr>5-6 м</vt:lpstr>
      <vt:lpstr>7-8 м</vt:lpstr>
      <vt:lpstr>9-11 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2018-10-19T04:22:14Z</dcterms:modified>
</cp:coreProperties>
</file>