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18\ВОШ_2018-2019\МЭ\"/>
    </mc:Choice>
  </mc:AlternateContent>
  <bookViews>
    <workbookView xWindow="0" yWindow="240" windowWidth="19200" windowHeight="11520"/>
  </bookViews>
  <sheets>
    <sheet name="7-8 кл" sheetId="6" r:id="rId1"/>
    <sheet name="9-11 кл" sheetId="11" r:id="rId2"/>
  </sheets>
  <definedNames>
    <definedName name="_xlnm._FilterDatabase" localSheetId="0" hidden="1">'7-8 кл'!$A$4:$J$4</definedName>
    <definedName name="_xlnm._FilterDatabase" localSheetId="1" hidden="1">'9-11 кл'!$A$4:$J$4</definedName>
    <definedName name="Пол">#REF!</definedName>
    <definedName name="Специализированные_классы">#REF!</definedName>
  </definedNames>
  <calcPr calcId="152511"/>
</workbook>
</file>

<file path=xl/calcChain.xml><?xml version="1.0" encoding="utf-8"?>
<calcChain xmlns="http://schemas.openxmlformats.org/spreadsheetml/2006/main">
  <c r="I34" i="11" l="1"/>
  <c r="I35" i="11"/>
  <c r="I36" i="11"/>
  <c r="I37" i="11"/>
  <c r="I18" i="11"/>
  <c r="I47" i="11"/>
  <c r="I67" i="11"/>
  <c r="I55" i="11"/>
  <c r="I86" i="11"/>
  <c r="I71" i="11"/>
  <c r="I32" i="11"/>
  <c r="I72" i="11"/>
  <c r="I22" i="11"/>
  <c r="I68" i="11"/>
  <c r="I69" i="11"/>
  <c r="I23" i="11"/>
  <c r="I44" i="11"/>
  <c r="I75" i="11"/>
  <c r="I57" i="11"/>
  <c r="I27" i="11"/>
  <c r="I77" i="11"/>
  <c r="I24" i="11"/>
  <c r="I33" i="11"/>
  <c r="I28" i="11"/>
  <c r="I15" i="11"/>
  <c r="I48" i="11"/>
  <c r="I10" i="11"/>
  <c r="I9" i="11"/>
  <c r="I76" i="11"/>
  <c r="I79" i="11"/>
  <c r="I70" i="11"/>
  <c r="I19" i="11"/>
  <c r="I85" i="11"/>
  <c r="I45" i="11"/>
  <c r="I63" i="11"/>
  <c r="I49" i="11"/>
  <c r="I29" i="11"/>
  <c r="I82" i="11"/>
  <c r="I78" i="11"/>
  <c r="I81" i="11"/>
  <c r="I73" i="11"/>
  <c r="I80" i="11"/>
  <c r="I64" i="11"/>
  <c r="I58" i="11"/>
  <c r="I5" i="11"/>
  <c r="I59" i="11"/>
  <c r="I50" i="11"/>
  <c r="I11" i="11"/>
  <c r="I30" i="11"/>
  <c r="I51" i="11"/>
  <c r="I12" i="11"/>
  <c r="I16" i="11"/>
  <c r="I13" i="11"/>
  <c r="I17" i="11"/>
  <c r="I54" i="11"/>
  <c r="I38" i="11"/>
  <c r="I74" i="11"/>
  <c r="I20" i="11"/>
  <c r="I39" i="11"/>
  <c r="I60" i="11"/>
  <c r="I6" i="11"/>
  <c r="I46" i="11"/>
  <c r="I7" i="11"/>
  <c r="I8" i="11"/>
  <c r="I52" i="11"/>
  <c r="I25" i="11"/>
  <c r="I83" i="11"/>
  <c r="I61" i="11"/>
  <c r="I31" i="11"/>
  <c r="I84" i="11"/>
  <c r="I65" i="11"/>
  <c r="I14" i="11"/>
  <c r="I40" i="11"/>
  <c r="I21" i="11"/>
  <c r="I41" i="11"/>
  <c r="I87" i="11"/>
  <c r="I56" i="11"/>
  <c r="I66" i="11"/>
  <c r="I26" i="11"/>
  <c r="I53" i="11"/>
  <c r="I62" i="11"/>
  <c r="I42" i="11"/>
  <c r="I43" i="11"/>
  <c r="I55" i="6"/>
  <c r="I47" i="6"/>
  <c r="I77" i="6"/>
  <c r="I69" i="6"/>
  <c r="I57" i="6"/>
  <c r="I17" i="6"/>
  <c r="I21" i="6"/>
  <c r="I84" i="6"/>
  <c r="I51" i="6"/>
  <c r="I54" i="6"/>
  <c r="I34" i="6"/>
  <c r="I23" i="6"/>
  <c r="I80" i="6"/>
  <c r="I74" i="6"/>
  <c r="I86" i="6"/>
  <c r="I5" i="6"/>
  <c r="I91" i="6"/>
  <c r="I35" i="6"/>
  <c r="I85" i="6"/>
  <c r="I88" i="6"/>
  <c r="I37" i="6"/>
  <c r="I48" i="6"/>
  <c r="I42" i="6"/>
  <c r="I18" i="6"/>
  <c r="I19" i="6"/>
  <c r="I38" i="6"/>
  <c r="I49" i="6"/>
  <c r="I10" i="6"/>
  <c r="I59" i="6"/>
  <c r="I58" i="6"/>
  <c r="I81" i="6"/>
  <c r="I87" i="6"/>
  <c r="I43" i="6"/>
  <c r="I30" i="6"/>
  <c r="I44" i="6"/>
  <c r="I36" i="6"/>
  <c r="I24" i="6"/>
  <c r="I63" i="6"/>
  <c r="I66" i="6"/>
  <c r="I45" i="6"/>
  <c r="I25" i="6"/>
  <c r="I67" i="6"/>
  <c r="I11" i="6"/>
  <c r="I61" i="6"/>
  <c r="I8" i="6"/>
  <c r="I31" i="6"/>
  <c r="I6" i="6"/>
  <c r="I22" i="6"/>
  <c r="I68" i="6"/>
  <c r="I32" i="6"/>
  <c r="I29" i="6"/>
  <c r="I26" i="6"/>
  <c r="I20" i="6"/>
  <c r="I27" i="6"/>
  <c r="I60" i="6"/>
  <c r="I50" i="6"/>
  <c r="I14" i="6"/>
  <c r="I39" i="6"/>
  <c r="I70" i="6"/>
  <c r="I82" i="6"/>
  <c r="I7" i="6"/>
  <c r="I16" i="6"/>
  <c r="I75" i="6"/>
  <c r="I52" i="6"/>
  <c r="I62" i="6"/>
  <c r="I40" i="6"/>
  <c r="I46" i="6"/>
  <c r="I89" i="6"/>
  <c r="I79" i="6"/>
  <c r="I71" i="6"/>
  <c r="I15" i="6"/>
  <c r="I83" i="6"/>
  <c r="I64" i="6"/>
  <c r="I65" i="6"/>
  <c r="I90" i="6"/>
  <c r="I56" i="6"/>
  <c r="I9" i="6"/>
  <c r="I76" i="6"/>
  <c r="I33" i="6"/>
  <c r="I41" i="6"/>
  <c r="I12" i="6"/>
  <c r="I13" i="6"/>
  <c r="I72" i="6"/>
  <c r="I73" i="6"/>
  <c r="I28" i="6"/>
  <c r="I78" i="6"/>
  <c r="I53" i="6"/>
</calcChain>
</file>

<file path=xl/sharedStrings.xml><?xml version="1.0" encoding="utf-8"?>
<sst xmlns="http://schemas.openxmlformats.org/spreadsheetml/2006/main" count="1045" uniqueCount="347">
  <si>
    <t>№</t>
  </si>
  <si>
    <t>Сокращенное название ОУ (по Уставу)</t>
  </si>
  <si>
    <t>Фамилия</t>
  </si>
  <si>
    <t>Имя</t>
  </si>
  <si>
    <t>Отчество</t>
  </si>
  <si>
    <t>Пол</t>
  </si>
  <si>
    <t>Класс обучения</t>
  </si>
  <si>
    <t xml:space="preserve">Быков  </t>
  </si>
  <si>
    <t>Вадим</t>
  </si>
  <si>
    <t>Олегович</t>
  </si>
  <si>
    <t>м</t>
  </si>
  <si>
    <t>Екатерина</t>
  </si>
  <si>
    <t>Евгеньевна</t>
  </si>
  <si>
    <t>ж</t>
  </si>
  <si>
    <t>Ревенко</t>
  </si>
  <si>
    <t xml:space="preserve"> Мария </t>
  </si>
  <si>
    <t>Алексеевна</t>
  </si>
  <si>
    <t xml:space="preserve">Буратынская </t>
  </si>
  <si>
    <t xml:space="preserve">Юлия </t>
  </si>
  <si>
    <t>Валерьевна</t>
  </si>
  <si>
    <t xml:space="preserve">Мотина </t>
  </si>
  <si>
    <t xml:space="preserve">Алина </t>
  </si>
  <si>
    <t>Николаевна</t>
  </si>
  <si>
    <t xml:space="preserve">Муштина </t>
  </si>
  <si>
    <t xml:space="preserve">Ирина </t>
  </si>
  <si>
    <t xml:space="preserve">Чиканова </t>
  </si>
  <si>
    <t xml:space="preserve">Екатерина </t>
  </si>
  <si>
    <t>Сергеевна</t>
  </si>
  <si>
    <t xml:space="preserve">Голубенко </t>
  </si>
  <si>
    <t xml:space="preserve">Богдан </t>
  </si>
  <si>
    <t>Дмитриевич</t>
  </si>
  <si>
    <t xml:space="preserve">Семушева  </t>
  </si>
  <si>
    <t>Елизавета</t>
  </si>
  <si>
    <t xml:space="preserve">Русин  </t>
  </si>
  <si>
    <t>Михаил</t>
  </si>
  <si>
    <t>Евгеньевич</t>
  </si>
  <si>
    <t>Анастасия</t>
  </si>
  <si>
    <t>Ирина</t>
  </si>
  <si>
    <t>Викторовна</t>
  </si>
  <si>
    <t xml:space="preserve">Лагоха </t>
  </si>
  <si>
    <t xml:space="preserve">Софья </t>
  </si>
  <si>
    <t xml:space="preserve">Савиных </t>
  </si>
  <si>
    <t xml:space="preserve">Елизавета </t>
  </si>
  <si>
    <t>Анатольевна</t>
  </si>
  <si>
    <t xml:space="preserve">Суханова </t>
  </si>
  <si>
    <t xml:space="preserve">Арина </t>
  </si>
  <si>
    <t>Игоревна</t>
  </si>
  <si>
    <t xml:space="preserve">Гимадудинова </t>
  </si>
  <si>
    <t xml:space="preserve">Ксения </t>
  </si>
  <si>
    <t xml:space="preserve">Огнева </t>
  </si>
  <si>
    <t>Павловна</t>
  </si>
  <si>
    <t>Александровна</t>
  </si>
  <si>
    <t>Михайловна</t>
  </si>
  <si>
    <t>Сергеевич</t>
  </si>
  <si>
    <t>Александрович</t>
  </si>
  <si>
    <t>Дмитриевна</t>
  </si>
  <si>
    <t>Алексей</t>
  </si>
  <si>
    <t>Алексеевич</t>
  </si>
  <si>
    <t>Витальевна</t>
  </si>
  <si>
    <t>Антон</t>
  </si>
  <si>
    <t>Андреевна</t>
  </si>
  <si>
    <t xml:space="preserve">Морозов  </t>
  </si>
  <si>
    <t>Андреевич</t>
  </si>
  <si>
    <t>Наталья</t>
  </si>
  <si>
    <t>Владимировна</t>
  </si>
  <si>
    <t>Арина</t>
  </si>
  <si>
    <t>Николаевич</t>
  </si>
  <si>
    <t>Александр</t>
  </si>
  <si>
    <t>Григорий</t>
  </si>
  <si>
    <t>Данила</t>
  </si>
  <si>
    <t>Константиновна</t>
  </si>
  <si>
    <t>Даниил</t>
  </si>
  <si>
    <t>Максим</t>
  </si>
  <si>
    <t>Игоревич</t>
  </si>
  <si>
    <t>Роман</t>
  </si>
  <si>
    <t>Артем</t>
  </si>
  <si>
    <t>Ольга</t>
  </si>
  <si>
    <t>Валерия</t>
  </si>
  <si>
    <t>Анна</t>
  </si>
  <si>
    <t>Денисовна</t>
  </si>
  <si>
    <t>Владислав</t>
  </si>
  <si>
    <t>Витальевич</t>
  </si>
  <si>
    <t>Валентина</t>
  </si>
  <si>
    <t>Ивановна</t>
  </si>
  <si>
    <t>Никита</t>
  </si>
  <si>
    <t>Кристина</t>
  </si>
  <si>
    <t>Юлия</t>
  </si>
  <si>
    <t>Владимирович</t>
  </si>
  <si>
    <t>Антоновна</t>
  </si>
  <si>
    <t>Дмитрий</t>
  </si>
  <si>
    <t>Михайлович</t>
  </si>
  <si>
    <t>Владимир</t>
  </si>
  <si>
    <t>Юрьевич</t>
  </si>
  <si>
    <t xml:space="preserve">Владимир </t>
  </si>
  <si>
    <t>Сергей</t>
  </si>
  <si>
    <t>Юрьевна</t>
  </si>
  <si>
    <t>Вячеславович</t>
  </si>
  <si>
    <t>Романовна</t>
  </si>
  <si>
    <t>Марина</t>
  </si>
  <si>
    <t>Георгий</t>
  </si>
  <si>
    <t>МБОУ СОШ№1</t>
  </si>
  <si>
    <t>Юнг</t>
  </si>
  <si>
    <t>Токарева</t>
  </si>
  <si>
    <t>Мария</t>
  </si>
  <si>
    <t>Козлитина</t>
  </si>
  <si>
    <t>Сапов</t>
  </si>
  <si>
    <t>Демина</t>
  </si>
  <si>
    <t>Вотинцев</t>
  </si>
  <si>
    <t>Бибко</t>
  </si>
  <si>
    <t>Еловая</t>
  </si>
  <si>
    <t>Полина</t>
  </si>
  <si>
    <t>Батова</t>
  </si>
  <si>
    <t>Виолетта</t>
  </si>
  <si>
    <t>Олеговна</t>
  </si>
  <si>
    <t>Терентьев</t>
  </si>
  <si>
    <t>Скирневская</t>
  </si>
  <si>
    <t>Довыденко</t>
  </si>
  <si>
    <t>Гордей</t>
  </si>
  <si>
    <t>Ширяева</t>
  </si>
  <si>
    <t>Алена</t>
  </si>
  <si>
    <t xml:space="preserve">Кадильникова </t>
  </si>
  <si>
    <t>Ксения</t>
  </si>
  <si>
    <t>Анчугова</t>
  </si>
  <si>
    <t>Данченко</t>
  </si>
  <si>
    <t>Соколова</t>
  </si>
  <si>
    <t>Вадимовна</t>
  </si>
  <si>
    <t>Максимов</t>
  </si>
  <si>
    <t>Арделян</t>
  </si>
  <si>
    <t>Евгения</t>
  </si>
  <si>
    <t>Балаева</t>
  </si>
  <si>
    <t>Позднякова</t>
  </si>
  <si>
    <t>Дьяков</t>
  </si>
  <si>
    <t>Олег</t>
  </si>
  <si>
    <t>Басалаева</t>
  </si>
  <si>
    <t>Теличко</t>
  </si>
  <si>
    <t>МБОУ СОШ№2 "Спектр"</t>
  </si>
  <si>
    <t>Валова</t>
  </si>
  <si>
    <t>Герасимова</t>
  </si>
  <si>
    <t>Герцена</t>
  </si>
  <si>
    <t>Антонина</t>
  </si>
  <si>
    <t>Панина</t>
  </si>
  <si>
    <t>Таира</t>
  </si>
  <si>
    <t>Рустамовна</t>
  </si>
  <si>
    <t>Васенева</t>
  </si>
  <si>
    <t>Огородников</t>
  </si>
  <si>
    <t>Вячеслав</t>
  </si>
  <si>
    <t>Литвинов</t>
  </si>
  <si>
    <t>Баранова</t>
  </si>
  <si>
    <t>Зверковский</t>
  </si>
  <si>
    <t>Егор</t>
  </si>
  <si>
    <t>Геннадьевич</t>
  </si>
  <si>
    <t>Кутовенко</t>
  </si>
  <si>
    <t>Алиса</t>
  </si>
  <si>
    <t>Рудамётов</t>
  </si>
  <si>
    <t>Хорошунов</t>
  </si>
  <si>
    <t>Тимурович</t>
  </si>
  <si>
    <t>Почтарь</t>
  </si>
  <si>
    <t>Новоковский</t>
  </si>
  <si>
    <t>Абаринова</t>
  </si>
  <si>
    <t>Прохорова</t>
  </si>
  <si>
    <t>Дарья</t>
  </si>
  <si>
    <t>Ярославна</t>
  </si>
  <si>
    <t>Гапоненко</t>
  </si>
  <si>
    <t>Константинович</t>
  </si>
  <si>
    <t>Дробышев</t>
  </si>
  <si>
    <t>Евдиценко</t>
  </si>
  <si>
    <t>Кудрявцева</t>
  </si>
  <si>
    <t>Расходчикова</t>
  </si>
  <si>
    <t>Ульяна</t>
  </si>
  <si>
    <t>Тимофеев</t>
  </si>
  <si>
    <t>Николай</t>
  </si>
  <si>
    <t>Денисович</t>
  </si>
  <si>
    <t>Фроленкова</t>
  </si>
  <si>
    <t>Ильинечна</t>
  </si>
  <si>
    <t>Болтовская</t>
  </si>
  <si>
    <t>Элеонора</t>
  </si>
  <si>
    <t>Быстрицкий</t>
  </si>
  <si>
    <t>Давид</t>
  </si>
  <si>
    <t>Викторович</t>
  </si>
  <si>
    <t>Данилов</t>
  </si>
  <si>
    <t>Кошеварова</t>
  </si>
  <si>
    <t>Макаров</t>
  </si>
  <si>
    <t>Чеховский</t>
  </si>
  <si>
    <t>Чумичкина</t>
  </si>
  <si>
    <t>Бугаев</t>
  </si>
  <si>
    <t>Виктор</t>
  </si>
  <si>
    <t>Зайко</t>
  </si>
  <si>
    <t>Иванов</t>
  </si>
  <si>
    <t>Мельник</t>
  </si>
  <si>
    <t>Побеленская</t>
  </si>
  <si>
    <t>Трегуб</t>
  </si>
  <si>
    <t>Усольцев</t>
  </si>
  <si>
    <t>Чуриканова</t>
  </si>
  <si>
    <t xml:space="preserve">Колесников </t>
  </si>
  <si>
    <t>Мишура</t>
  </si>
  <si>
    <t>Гац</t>
  </si>
  <si>
    <t>Ким</t>
  </si>
  <si>
    <t>Николаев</t>
  </si>
  <si>
    <t>Ростислав</t>
  </si>
  <si>
    <t>Скудина</t>
  </si>
  <si>
    <t>Виктория</t>
  </si>
  <si>
    <t>МБОУ СОШ №9</t>
  </si>
  <si>
    <t>Безбородов</t>
  </si>
  <si>
    <t>Анатолий</t>
  </si>
  <si>
    <t>МАОУ СОШ № 4</t>
  </si>
  <si>
    <t>Пшеничников</t>
  </si>
  <si>
    <t>Пак</t>
  </si>
  <si>
    <t>Аполонова</t>
  </si>
  <si>
    <t>Могильниченко</t>
  </si>
  <si>
    <t>Ишимов</t>
  </si>
  <si>
    <t>Вилаятович</t>
  </si>
  <si>
    <t>Матвей</t>
  </si>
  <si>
    <t>Татьяна</t>
  </si>
  <si>
    <t>НОУ Православная Гимназия во имя проеподобного Серафима Саровского</t>
  </si>
  <si>
    <t>Иванова</t>
  </si>
  <si>
    <t>МАОУ ЭЛ</t>
  </si>
  <si>
    <t>МАОУ "Л №6"</t>
  </si>
  <si>
    <t>Иван</t>
  </si>
  <si>
    <t>МАОУ "Лицей №7"</t>
  </si>
  <si>
    <t>Дубровина</t>
  </si>
  <si>
    <t>Софья</t>
  </si>
  <si>
    <t>Юдина</t>
  </si>
  <si>
    <t>Илющенко</t>
  </si>
  <si>
    <t>Максимовна</t>
  </si>
  <si>
    <t xml:space="preserve">Польских </t>
  </si>
  <si>
    <t>Ковалев</t>
  </si>
  <si>
    <t>Срегеевич</t>
  </si>
  <si>
    <t>Рекута</t>
  </si>
  <si>
    <t>Шанина</t>
  </si>
  <si>
    <t>Алина</t>
  </si>
  <si>
    <t>Кочубеев</t>
  </si>
  <si>
    <t>Данилович</t>
  </si>
  <si>
    <t>Паревский</t>
  </si>
  <si>
    <t>Трифанцева</t>
  </si>
  <si>
    <t xml:space="preserve">Шеверная </t>
  </si>
  <si>
    <t>Рахманова</t>
  </si>
  <si>
    <t>Тарасова</t>
  </si>
  <si>
    <t>Ева</t>
  </si>
  <si>
    <t xml:space="preserve">Калмыкова </t>
  </si>
  <si>
    <t>Савоськина</t>
  </si>
  <si>
    <t>Шаинян</t>
  </si>
  <si>
    <t>Шарко</t>
  </si>
  <si>
    <t>Григорьевич</t>
  </si>
  <si>
    <t>Швецова</t>
  </si>
  <si>
    <t>Вячеславовна</t>
  </si>
  <si>
    <t>Новикова</t>
  </si>
  <si>
    <t>Деринг</t>
  </si>
  <si>
    <t>Макагонов</t>
  </si>
  <si>
    <t>Лепёхина</t>
  </si>
  <si>
    <t>Щербина</t>
  </si>
  <si>
    <t>Радиевич</t>
  </si>
  <si>
    <t>МБОУ СОШ №8</t>
  </si>
  <si>
    <t>Гурина</t>
  </si>
  <si>
    <t>Спиваков</t>
  </si>
  <si>
    <t>Плеханов</t>
  </si>
  <si>
    <t>Павел</t>
  </si>
  <si>
    <t>ГБОУ НСО "ККК им. Героя РФ О.Куянова"</t>
  </si>
  <si>
    <t>Балл</t>
  </si>
  <si>
    <t>Рейтинг</t>
  </si>
  <si>
    <t>Приложение</t>
  </si>
  <si>
    <t>английский</t>
  </si>
  <si>
    <t>МАОУ "Л №7"</t>
  </si>
  <si>
    <t>ЧОУ Школа  "ЭиД"</t>
  </si>
  <si>
    <t>Мякина</t>
  </si>
  <si>
    <t>МБОУ СОШ №13</t>
  </si>
  <si>
    <t>Суворов</t>
  </si>
  <si>
    <t>Калуга</t>
  </si>
  <si>
    <t>Александра</t>
  </si>
  <si>
    <t>Тирш</t>
  </si>
  <si>
    <t>МБОУ СОШ №11</t>
  </si>
  <si>
    <t>Денис</t>
  </si>
  <si>
    <t>Молчанов</t>
  </si>
  <si>
    <t>Павлович</t>
  </si>
  <si>
    <t>Корсаков</t>
  </si>
  <si>
    <t>Смердова</t>
  </si>
  <si>
    <t>МБОУ СОШ № 5</t>
  </si>
  <si>
    <t xml:space="preserve">Алексеевич </t>
  </si>
  <si>
    <t xml:space="preserve">Никита </t>
  </si>
  <si>
    <t xml:space="preserve">Лихотворик </t>
  </si>
  <si>
    <t xml:space="preserve">Шалин </t>
  </si>
  <si>
    <t>МБОУ СОШ № 12</t>
  </si>
  <si>
    <t>Лаврентьев</t>
  </si>
  <si>
    <t>Игорь</t>
  </si>
  <si>
    <t>Борнеман</t>
  </si>
  <si>
    <t>Андреев</t>
  </si>
  <si>
    <t>Родион</t>
  </si>
  <si>
    <t>Антонович</t>
  </si>
  <si>
    <t>Кулишов</t>
  </si>
  <si>
    <t xml:space="preserve">МБОУ СОШ № 10 </t>
  </si>
  <si>
    <t>Унжаков</t>
  </si>
  <si>
    <t xml:space="preserve">МБОУ СОШ №3 </t>
  </si>
  <si>
    <t>Вадимиович</t>
  </si>
  <si>
    <t>Данил</t>
  </si>
  <si>
    <t>Кононов</t>
  </si>
  <si>
    <t>Евгениевна</t>
  </si>
  <si>
    <t>Косьянова</t>
  </si>
  <si>
    <t>Владиславович</t>
  </si>
  <si>
    <t>Каменев</t>
  </si>
  <si>
    <t>Ефимович</t>
  </si>
  <si>
    <t>Семен</t>
  </si>
  <si>
    <t>Рожков</t>
  </si>
  <si>
    <t>Тишков</t>
  </si>
  <si>
    <t>Никаншин</t>
  </si>
  <si>
    <t>Тимошкова</t>
  </si>
  <si>
    <t>Степанов</t>
  </si>
  <si>
    <t>Ярославович</t>
  </si>
  <si>
    <t>Карауланов</t>
  </si>
  <si>
    <t>Елена</t>
  </si>
  <si>
    <t>Микшина</t>
  </si>
  <si>
    <t>Чижменко</t>
  </si>
  <si>
    <t>Назина</t>
  </si>
  <si>
    <t>Котова</t>
  </si>
  <si>
    <t>Браун</t>
  </si>
  <si>
    <t xml:space="preserve">Полина </t>
  </si>
  <si>
    <t>Кириченко</t>
  </si>
  <si>
    <t>Григорьевна</t>
  </si>
  <si>
    <t>Полянских</t>
  </si>
  <si>
    <t>Вадимович</t>
  </si>
  <si>
    <t>Ярослав</t>
  </si>
  <si>
    <t xml:space="preserve">Лушников </t>
  </si>
  <si>
    <t>Казандаева</t>
  </si>
  <si>
    <t>МБОУ СОШ № 10</t>
  </si>
  <si>
    <t>Ельцова</t>
  </si>
  <si>
    <t>Кандрашин</t>
  </si>
  <si>
    <t>Победенный</t>
  </si>
  <si>
    <t>Короткова</t>
  </si>
  <si>
    <t>Ананьева</t>
  </si>
  <si>
    <t>Андрей</t>
  </si>
  <si>
    <t>Чирцов</t>
  </si>
  <si>
    <t>Эдуард</t>
  </si>
  <si>
    <t>Беришев</t>
  </si>
  <si>
    <t xml:space="preserve">Олеговна </t>
  </si>
  <si>
    <t>Татаринова</t>
  </si>
  <si>
    <t>Панькина</t>
  </si>
  <si>
    <t>Безусая</t>
  </si>
  <si>
    <t xml:space="preserve">Железняк </t>
  </si>
  <si>
    <t>Цыба</t>
  </si>
  <si>
    <t>Шалыгина</t>
  </si>
  <si>
    <t>Каблукова</t>
  </si>
  <si>
    <t>Гавшина</t>
  </si>
  <si>
    <t>Шашкина</t>
  </si>
  <si>
    <t>Королёва</t>
  </si>
  <si>
    <t>Призер</t>
  </si>
  <si>
    <t>Победитель</t>
  </si>
  <si>
    <t>Участник</t>
  </si>
  <si>
    <t>Итоговый протокол</t>
  </si>
  <si>
    <t>28-29.11.18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</si>
</sst>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/>
    <xf numFmtId="0" fontId="1" fillId="0" borderId="0"/>
    <xf numFmtId="0" fontId="5" fillId="0" borderId="0"/>
    <xf numFmtId="0" fontId="9" fillId="0" borderId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5" applyNumberFormat="0" applyAlignment="0" applyProtection="0"/>
    <xf numFmtId="0" fontId="13" fillId="13" borderId="6" applyNumberFormat="0" applyAlignment="0" applyProtection="0"/>
    <xf numFmtId="0" fontId="14" fillId="13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4" borderId="11" applyNumberForma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6" borderId="12" applyNumberFormat="0" applyFont="0" applyAlignment="0" applyProtection="0"/>
    <xf numFmtId="9" fontId="8" fillId="0" borderId="0" applyFon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0" fillId="0" borderId="0"/>
    <xf numFmtId="0" fontId="9" fillId="0" borderId="0"/>
    <xf numFmtId="164" fontId="28" fillId="0" borderId="0"/>
    <xf numFmtId="0" fontId="5" fillId="0" borderId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 wrapText="1"/>
    </xf>
    <xf numFmtId="0" fontId="3" fillId="0" borderId="1" xfId="1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49" fontId="2" fillId="0" borderId="1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 wrapText="1"/>
    </xf>
    <xf numFmtId="1" fontId="29" fillId="2" borderId="0" xfId="1" applyNumberFormat="1" applyFont="1" applyFill="1" applyAlignment="1">
      <alignment horizontal="center" vertical="center" wrapText="1"/>
    </xf>
    <xf numFmtId="0" fontId="3" fillId="2" borderId="1" xfId="11" applyFont="1" applyFill="1" applyBorder="1" applyAlignment="1">
      <alignment horizontal="left"/>
    </xf>
    <xf numFmtId="0" fontId="6" fillId="0" borderId="1" xfId="11" applyFont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3" fillId="2" borderId="1" xfId="6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6" applyFont="1" applyBorder="1" applyAlignment="1">
      <alignment horizontal="left" vertical="top" wrapText="1"/>
    </xf>
    <xf numFmtId="0" fontId="3" fillId="0" borderId="1" xfId="6" applyFont="1" applyBorder="1" applyAlignment="1">
      <alignment horizontal="left" vertical="top"/>
    </xf>
    <xf numFmtId="0" fontId="3" fillId="0" borderId="1" xfId="11" applyFont="1" applyBorder="1" applyAlignment="1">
      <alignment horizontal="left" vertical="center" wrapText="1"/>
    </xf>
    <xf numFmtId="0" fontId="3" fillId="0" borderId="1" xfId="48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1" fontId="29" fillId="2" borderId="1" xfId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/>
    <xf numFmtId="0" fontId="3" fillId="0" borderId="3" xfId="0" applyFont="1" applyBorder="1" applyAlignment="1">
      <alignment horizontal="left"/>
    </xf>
    <xf numFmtId="0" fontId="30" fillId="2" borderId="1" xfId="0" applyFont="1" applyFill="1" applyBorder="1"/>
    <xf numFmtId="0" fontId="30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" fontId="29" fillId="2" borderId="2" xfId="1" applyNumberFormat="1" applyFont="1" applyFill="1" applyBorder="1" applyAlignment="1">
      <alignment horizontal="center" vertical="center" wrapText="1"/>
    </xf>
    <xf numFmtId="1" fontId="29" fillId="2" borderId="0" xfId="1" applyNumberFormat="1" applyFont="1" applyFill="1" applyAlignment="1">
      <alignment horizontal="center" vertical="center" wrapText="1"/>
    </xf>
  </cellXfs>
  <cellStyles count="52">
    <cellStyle name="Excel Built-in Normal" xfId="49"/>
    <cellStyle name="Акцент1 2" xfId="12"/>
    <cellStyle name="Акцент2 2" xfId="13"/>
    <cellStyle name="Акцент3 2" xfId="14"/>
    <cellStyle name="Акцент4 2" xfId="15"/>
    <cellStyle name="Акцент5 2" xfId="16"/>
    <cellStyle name="Акцент6 2" xfId="17"/>
    <cellStyle name="Ввод  2" xfId="18"/>
    <cellStyle name="Вывод 2" xfId="19"/>
    <cellStyle name="Вычисление 2" xfId="20"/>
    <cellStyle name="Заголовок 1 2" xfId="21"/>
    <cellStyle name="Заголовок 2 2" xfId="22"/>
    <cellStyle name="Заголовок 3 2" xfId="23"/>
    <cellStyle name="Заголовок 4 2" xfId="24"/>
    <cellStyle name="Итог 2" xfId="25"/>
    <cellStyle name="Контрольная ячейка 2" xfId="26"/>
    <cellStyle name="Название 2" xfId="27"/>
    <cellStyle name="Нейтральный 2" xfId="28"/>
    <cellStyle name="Обычный" xfId="0" builtinId="0"/>
    <cellStyle name="Обычный 2" xfId="1"/>
    <cellStyle name="Обычный 2 2" xfId="10"/>
    <cellStyle name="Обычный 2 3" xfId="29"/>
    <cellStyle name="Обычный 3" xfId="6"/>
    <cellStyle name="Обычный 3 2" xfId="7"/>
    <cellStyle name="Обычный 3 2 2" xfId="9"/>
    <cellStyle name="Обычный 3 3" xfId="30"/>
    <cellStyle name="Обычный 3 4" xfId="47"/>
    <cellStyle name="Обычный 3 5" xfId="48"/>
    <cellStyle name="Обычный 4" xfId="3"/>
    <cellStyle name="Обычный 4 2" xfId="31"/>
    <cellStyle name="Обычный 4 3" xfId="50"/>
    <cellStyle name="Обычный 5" xfId="11"/>
    <cellStyle name="Обычный 6" xfId="32"/>
    <cellStyle name="Обычный 6 1" xfId="33"/>
    <cellStyle name="Обычный 6 2" xfId="34"/>
    <cellStyle name="Обычный 6 3" xfId="35"/>
    <cellStyle name="Обычный 6 4" xfId="36"/>
    <cellStyle name="Обычный 6 5" xfId="37"/>
    <cellStyle name="Обычный 6 6" xfId="38"/>
    <cellStyle name="Обычный 6 7" xfId="39"/>
    <cellStyle name="Обычный 7" xfId="2"/>
    <cellStyle name="Обычный 7 2" xfId="8"/>
    <cellStyle name="Плохой 2" xfId="40"/>
    <cellStyle name="Пояснение 2" xfId="41"/>
    <cellStyle name="Примечание 2" xfId="42"/>
    <cellStyle name="Процентный 2" xfId="5"/>
    <cellStyle name="Процентный 2 2" xfId="51"/>
    <cellStyle name="Процентный 3" xfId="4"/>
    <cellStyle name="Процентный 4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workbookViewId="0"/>
  </sheetViews>
  <sheetFormatPr defaultRowHeight="15" x14ac:dyDescent="0.25"/>
  <cols>
    <col min="1" max="1" width="6.42578125" customWidth="1"/>
    <col min="2" max="2" width="22.140625" customWidth="1"/>
    <col min="3" max="3" width="16.140625" customWidth="1"/>
    <col min="4" max="4" width="15.140625" customWidth="1"/>
    <col min="10" max="10" width="14" customWidth="1"/>
  </cols>
  <sheetData>
    <row r="1" spans="1:10" ht="15.75" x14ac:dyDescent="0.25">
      <c r="A1" s="3"/>
      <c r="B1" s="3"/>
      <c r="C1" s="3" t="s">
        <v>346</v>
      </c>
      <c r="D1" s="3"/>
      <c r="E1" s="3" t="s">
        <v>260</v>
      </c>
      <c r="F1" s="4"/>
      <c r="G1" s="3"/>
      <c r="H1" s="3"/>
      <c r="I1" s="3"/>
      <c r="J1" s="3"/>
    </row>
    <row r="2" spans="1:10" ht="15.75" x14ac:dyDescent="0.25">
      <c r="A2" s="73" t="s">
        <v>345</v>
      </c>
      <c r="B2" s="74"/>
      <c r="C2" s="74"/>
      <c r="D2" s="74"/>
      <c r="E2" s="74"/>
      <c r="F2" s="74"/>
      <c r="G2" s="3"/>
      <c r="H2" s="3"/>
      <c r="I2" s="3"/>
      <c r="J2" s="3"/>
    </row>
    <row r="3" spans="1:10" ht="15.75" x14ac:dyDescent="0.25">
      <c r="A3" s="64"/>
      <c r="B3" s="64">
        <v>75</v>
      </c>
      <c r="C3" s="47"/>
      <c r="D3" s="47"/>
      <c r="E3" s="47"/>
      <c r="F3" s="47"/>
      <c r="G3" s="3"/>
      <c r="H3" s="3"/>
      <c r="I3" s="3"/>
      <c r="J3" s="3"/>
    </row>
    <row r="4" spans="1:10" ht="35.1" customHeight="1" x14ac:dyDescent="0.25">
      <c r="A4" s="1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5" t="s">
        <v>5</v>
      </c>
      <c r="G4" s="2" t="s">
        <v>6</v>
      </c>
      <c r="H4" s="2" t="s">
        <v>257</v>
      </c>
      <c r="I4" s="2" t="s">
        <v>258</v>
      </c>
      <c r="J4" s="2" t="s">
        <v>259</v>
      </c>
    </row>
    <row r="5" spans="1:10" ht="18.95" customHeight="1" x14ac:dyDescent="0.25">
      <c r="A5" s="27">
        <v>1</v>
      </c>
      <c r="B5" s="31" t="s">
        <v>204</v>
      </c>
      <c r="C5" s="30" t="s">
        <v>205</v>
      </c>
      <c r="D5" s="30" t="s">
        <v>56</v>
      </c>
      <c r="E5" s="30" t="s">
        <v>57</v>
      </c>
      <c r="F5" s="31" t="s">
        <v>10</v>
      </c>
      <c r="G5" s="24">
        <v>7</v>
      </c>
      <c r="H5" s="70">
        <v>66</v>
      </c>
      <c r="I5" s="71">
        <f t="shared" ref="I5:I36" si="0">H5/75*100</f>
        <v>88</v>
      </c>
      <c r="J5" s="67" t="s">
        <v>343</v>
      </c>
    </row>
    <row r="6" spans="1:10" ht="18.95" customHeight="1" x14ac:dyDescent="0.25">
      <c r="A6" s="26">
        <v>2</v>
      </c>
      <c r="B6" s="26" t="s">
        <v>216</v>
      </c>
      <c r="C6" s="26" t="s">
        <v>183</v>
      </c>
      <c r="D6" s="26" t="s">
        <v>36</v>
      </c>
      <c r="E6" s="26" t="s">
        <v>70</v>
      </c>
      <c r="F6" s="26" t="s">
        <v>13</v>
      </c>
      <c r="G6" s="26">
        <v>8</v>
      </c>
      <c r="H6" s="72">
        <v>65</v>
      </c>
      <c r="I6" s="71">
        <f t="shared" si="0"/>
        <v>86.666666666666671</v>
      </c>
      <c r="J6" s="67" t="s">
        <v>343</v>
      </c>
    </row>
    <row r="7" spans="1:10" ht="18.95" customHeight="1" x14ac:dyDescent="0.25">
      <c r="A7" s="27">
        <v>3</v>
      </c>
      <c r="B7" s="26" t="s">
        <v>100</v>
      </c>
      <c r="C7" s="26" t="s">
        <v>101</v>
      </c>
      <c r="D7" s="26" t="s">
        <v>67</v>
      </c>
      <c r="E7" s="26" t="s">
        <v>53</v>
      </c>
      <c r="F7" s="26" t="s">
        <v>10</v>
      </c>
      <c r="G7" s="26">
        <v>8</v>
      </c>
      <c r="H7" s="72">
        <v>65</v>
      </c>
      <c r="I7" s="71">
        <f t="shared" si="0"/>
        <v>86.666666666666671</v>
      </c>
      <c r="J7" s="67" t="s">
        <v>343</v>
      </c>
    </row>
    <row r="8" spans="1:10" ht="18.95" customHeight="1" x14ac:dyDescent="0.25">
      <c r="A8" s="26">
        <v>4</v>
      </c>
      <c r="B8" s="26" t="s">
        <v>216</v>
      </c>
      <c r="C8" s="26" t="s">
        <v>181</v>
      </c>
      <c r="D8" s="26" t="s">
        <v>93</v>
      </c>
      <c r="E8" s="26" t="s">
        <v>54</v>
      </c>
      <c r="F8" s="26" t="s">
        <v>10</v>
      </c>
      <c r="G8" s="26">
        <v>8</v>
      </c>
      <c r="H8" s="72">
        <v>64</v>
      </c>
      <c r="I8" s="71">
        <f t="shared" si="0"/>
        <v>85.333333333333343</v>
      </c>
      <c r="J8" s="68" t="s">
        <v>342</v>
      </c>
    </row>
    <row r="9" spans="1:10" ht="18.95" customHeight="1" x14ac:dyDescent="0.25">
      <c r="A9" s="27">
        <v>5</v>
      </c>
      <c r="B9" s="26" t="s">
        <v>275</v>
      </c>
      <c r="C9" s="26" t="s">
        <v>306</v>
      </c>
      <c r="D9" s="26" t="s">
        <v>217</v>
      </c>
      <c r="E9" s="26" t="s">
        <v>305</v>
      </c>
      <c r="F9" s="26" t="s">
        <v>10</v>
      </c>
      <c r="G9" s="26">
        <v>8</v>
      </c>
      <c r="H9" s="72">
        <v>64</v>
      </c>
      <c r="I9" s="71">
        <f t="shared" si="0"/>
        <v>85.333333333333343</v>
      </c>
      <c r="J9" s="68" t="s">
        <v>342</v>
      </c>
    </row>
    <row r="10" spans="1:10" ht="18.95" customHeight="1" x14ac:dyDescent="0.25">
      <c r="A10" s="26">
        <v>6</v>
      </c>
      <c r="B10" s="18" t="s">
        <v>135</v>
      </c>
      <c r="C10" s="17" t="s">
        <v>136</v>
      </c>
      <c r="D10" s="17" t="s">
        <v>37</v>
      </c>
      <c r="E10" s="17" t="s">
        <v>38</v>
      </c>
      <c r="F10" s="17" t="s">
        <v>13</v>
      </c>
      <c r="G10" s="17">
        <v>7</v>
      </c>
      <c r="H10" s="70">
        <v>60.5</v>
      </c>
      <c r="I10" s="71">
        <f t="shared" si="0"/>
        <v>80.666666666666657</v>
      </c>
      <c r="J10" s="68" t="s">
        <v>342</v>
      </c>
    </row>
    <row r="11" spans="1:10" ht="18.95" customHeight="1" x14ac:dyDescent="0.25">
      <c r="A11" s="27">
        <v>7</v>
      </c>
      <c r="B11" s="26" t="s">
        <v>216</v>
      </c>
      <c r="C11" s="26" t="s">
        <v>179</v>
      </c>
      <c r="D11" s="26" t="s">
        <v>72</v>
      </c>
      <c r="E11" s="26" t="s">
        <v>81</v>
      </c>
      <c r="F11" s="26" t="s">
        <v>10</v>
      </c>
      <c r="G11" s="26">
        <v>8</v>
      </c>
      <c r="H11" s="72">
        <v>60</v>
      </c>
      <c r="I11" s="71">
        <f t="shared" si="0"/>
        <v>80</v>
      </c>
      <c r="J11" s="68" t="s">
        <v>342</v>
      </c>
    </row>
    <row r="12" spans="1:10" ht="18.95" customHeight="1" x14ac:dyDescent="0.25">
      <c r="A12" s="26">
        <v>8</v>
      </c>
      <c r="B12" s="26" t="s">
        <v>269</v>
      </c>
      <c r="C12" s="26" t="s">
        <v>301</v>
      </c>
      <c r="D12" s="26" t="s">
        <v>217</v>
      </c>
      <c r="E12" s="26" t="s">
        <v>54</v>
      </c>
      <c r="F12" s="26" t="s">
        <v>10</v>
      </c>
      <c r="G12" s="26">
        <v>8</v>
      </c>
      <c r="H12" s="72">
        <v>60</v>
      </c>
      <c r="I12" s="71">
        <f t="shared" si="0"/>
        <v>80</v>
      </c>
      <c r="J12" s="68" t="s">
        <v>342</v>
      </c>
    </row>
    <row r="13" spans="1:10" ht="18.95" customHeight="1" x14ac:dyDescent="0.25">
      <c r="A13" s="27">
        <v>9</v>
      </c>
      <c r="B13" s="26" t="s">
        <v>264</v>
      </c>
      <c r="C13" s="26" t="s">
        <v>300</v>
      </c>
      <c r="D13" s="26" t="s">
        <v>299</v>
      </c>
      <c r="E13" s="26" t="s">
        <v>298</v>
      </c>
      <c r="F13" s="26" t="s">
        <v>10</v>
      </c>
      <c r="G13" s="26">
        <v>8</v>
      </c>
      <c r="H13" s="72">
        <v>59</v>
      </c>
      <c r="I13" s="71">
        <f t="shared" si="0"/>
        <v>78.666666666666657</v>
      </c>
      <c r="J13" s="68" t="s">
        <v>342</v>
      </c>
    </row>
    <row r="14" spans="1:10" ht="18.95" customHeight="1" x14ac:dyDescent="0.25">
      <c r="A14" s="26">
        <v>10</v>
      </c>
      <c r="B14" s="26" t="s">
        <v>215</v>
      </c>
      <c r="C14" s="26" t="s">
        <v>7</v>
      </c>
      <c r="D14" s="26" t="s">
        <v>8</v>
      </c>
      <c r="E14" s="26" t="s">
        <v>9</v>
      </c>
      <c r="F14" s="26" t="s">
        <v>10</v>
      </c>
      <c r="G14" s="26">
        <v>8</v>
      </c>
      <c r="H14" s="72">
        <v>58</v>
      </c>
      <c r="I14" s="71">
        <f t="shared" si="0"/>
        <v>77.333333333333329</v>
      </c>
      <c r="J14" s="68" t="s">
        <v>342</v>
      </c>
    </row>
    <row r="15" spans="1:10" ht="18.95" customHeight="1" x14ac:dyDescent="0.25">
      <c r="A15" s="27">
        <v>11</v>
      </c>
      <c r="B15" s="26" t="s">
        <v>135</v>
      </c>
      <c r="C15" s="26" t="s">
        <v>146</v>
      </c>
      <c r="D15" s="26" t="s">
        <v>68</v>
      </c>
      <c r="E15" s="26" t="s">
        <v>54</v>
      </c>
      <c r="F15" s="26" t="s">
        <v>10</v>
      </c>
      <c r="G15" s="26">
        <v>8</v>
      </c>
      <c r="H15" s="72">
        <v>58</v>
      </c>
      <c r="I15" s="71">
        <f t="shared" si="0"/>
        <v>77.333333333333329</v>
      </c>
      <c r="J15" s="68" t="s">
        <v>342</v>
      </c>
    </row>
    <row r="16" spans="1:10" ht="18.95" customHeight="1" x14ac:dyDescent="0.25">
      <c r="A16" s="26">
        <v>12</v>
      </c>
      <c r="B16" s="26" t="s">
        <v>100</v>
      </c>
      <c r="C16" s="26" t="s">
        <v>102</v>
      </c>
      <c r="D16" s="26" t="s">
        <v>103</v>
      </c>
      <c r="E16" s="26" t="s">
        <v>55</v>
      </c>
      <c r="F16" s="26" t="s">
        <v>13</v>
      </c>
      <c r="G16" s="26">
        <v>8</v>
      </c>
      <c r="H16" s="72">
        <v>56.5</v>
      </c>
      <c r="I16" s="71">
        <f t="shared" si="0"/>
        <v>75.333333333333329</v>
      </c>
      <c r="J16" s="68" t="s">
        <v>342</v>
      </c>
    </row>
    <row r="17" spans="1:10" ht="18.95" customHeight="1" x14ac:dyDescent="0.25">
      <c r="A17" s="27">
        <v>13</v>
      </c>
      <c r="B17" s="13" t="s">
        <v>216</v>
      </c>
      <c r="C17" s="26" t="s">
        <v>167</v>
      </c>
      <c r="D17" s="26" t="s">
        <v>168</v>
      </c>
      <c r="E17" s="26" t="s">
        <v>83</v>
      </c>
      <c r="F17" s="26" t="s">
        <v>13</v>
      </c>
      <c r="G17" s="22">
        <v>7</v>
      </c>
      <c r="H17" s="70">
        <v>56</v>
      </c>
      <c r="I17" s="71">
        <f t="shared" si="0"/>
        <v>74.666666666666671</v>
      </c>
      <c r="J17" s="68" t="s">
        <v>342</v>
      </c>
    </row>
    <row r="18" spans="1:10" ht="18.95" customHeight="1" x14ac:dyDescent="0.25">
      <c r="A18" s="26">
        <v>14</v>
      </c>
      <c r="B18" s="16" t="s">
        <v>100</v>
      </c>
      <c r="C18" s="45" t="s">
        <v>108</v>
      </c>
      <c r="D18" s="45" t="s">
        <v>72</v>
      </c>
      <c r="E18" s="45" t="s">
        <v>87</v>
      </c>
      <c r="F18" s="45" t="s">
        <v>10</v>
      </c>
      <c r="G18" s="45">
        <v>7</v>
      </c>
      <c r="H18" s="70">
        <v>56</v>
      </c>
      <c r="I18" s="71">
        <f t="shared" si="0"/>
        <v>74.666666666666671</v>
      </c>
      <c r="J18" s="68" t="s">
        <v>342</v>
      </c>
    </row>
    <row r="19" spans="1:10" ht="15.75" x14ac:dyDescent="0.25">
      <c r="A19" s="27">
        <v>15</v>
      </c>
      <c r="B19" s="16" t="s">
        <v>100</v>
      </c>
      <c r="C19" s="45" t="s">
        <v>109</v>
      </c>
      <c r="D19" s="45" t="s">
        <v>110</v>
      </c>
      <c r="E19" s="45" t="s">
        <v>64</v>
      </c>
      <c r="F19" s="45" t="s">
        <v>13</v>
      </c>
      <c r="G19" s="45">
        <v>7</v>
      </c>
      <c r="H19" s="70">
        <v>56</v>
      </c>
      <c r="I19" s="71">
        <f t="shared" si="0"/>
        <v>74.666666666666671</v>
      </c>
      <c r="J19" s="68" t="s">
        <v>342</v>
      </c>
    </row>
    <row r="20" spans="1:10" ht="15.75" x14ac:dyDescent="0.25">
      <c r="A20" s="26">
        <v>16</v>
      </c>
      <c r="B20" s="26" t="s">
        <v>218</v>
      </c>
      <c r="C20" s="26" t="s">
        <v>241</v>
      </c>
      <c r="D20" s="26" t="s">
        <v>94</v>
      </c>
      <c r="E20" s="26" t="s">
        <v>242</v>
      </c>
      <c r="F20" s="26" t="s">
        <v>10</v>
      </c>
      <c r="G20" s="26">
        <v>8</v>
      </c>
      <c r="H20" s="72">
        <v>56</v>
      </c>
      <c r="I20" s="71">
        <f t="shared" si="0"/>
        <v>74.666666666666671</v>
      </c>
      <c r="J20" s="68" t="s">
        <v>342</v>
      </c>
    </row>
    <row r="21" spans="1:10" ht="15.75" x14ac:dyDescent="0.25">
      <c r="A21" s="27">
        <v>17</v>
      </c>
      <c r="B21" s="13" t="s">
        <v>216</v>
      </c>
      <c r="C21" s="26" t="s">
        <v>169</v>
      </c>
      <c r="D21" s="26" t="s">
        <v>170</v>
      </c>
      <c r="E21" s="26" t="s">
        <v>171</v>
      </c>
      <c r="F21" s="26" t="s">
        <v>10</v>
      </c>
      <c r="G21" s="22">
        <v>7</v>
      </c>
      <c r="H21" s="70">
        <v>55</v>
      </c>
      <c r="I21" s="71">
        <f t="shared" si="0"/>
        <v>73.333333333333329</v>
      </c>
      <c r="J21" s="68" t="s">
        <v>342</v>
      </c>
    </row>
    <row r="22" spans="1:10" ht="15.75" x14ac:dyDescent="0.25">
      <c r="A22" s="26">
        <v>18</v>
      </c>
      <c r="B22" s="26" t="s">
        <v>218</v>
      </c>
      <c r="C22" s="26" t="s">
        <v>235</v>
      </c>
      <c r="D22" s="26" t="s">
        <v>110</v>
      </c>
      <c r="E22" s="26" t="s">
        <v>55</v>
      </c>
      <c r="F22" s="26" t="s">
        <v>10</v>
      </c>
      <c r="G22" s="26">
        <v>8</v>
      </c>
      <c r="H22" s="72">
        <v>55</v>
      </c>
      <c r="I22" s="71">
        <f t="shared" si="0"/>
        <v>73.333333333333329</v>
      </c>
      <c r="J22" s="68" t="s">
        <v>342</v>
      </c>
    </row>
    <row r="23" spans="1:10" ht="15.75" x14ac:dyDescent="0.25">
      <c r="A23" s="27">
        <v>19</v>
      </c>
      <c r="B23" s="16" t="s">
        <v>218</v>
      </c>
      <c r="C23" s="32" t="s">
        <v>230</v>
      </c>
      <c r="D23" s="35" t="s">
        <v>8</v>
      </c>
      <c r="E23" s="35" t="s">
        <v>231</v>
      </c>
      <c r="F23" s="35" t="s">
        <v>10</v>
      </c>
      <c r="G23" s="27">
        <v>7</v>
      </c>
      <c r="H23" s="70">
        <v>54</v>
      </c>
      <c r="I23" s="71">
        <f t="shared" si="0"/>
        <v>72</v>
      </c>
      <c r="J23" s="68" t="s">
        <v>342</v>
      </c>
    </row>
    <row r="24" spans="1:10" ht="15.75" x14ac:dyDescent="0.25">
      <c r="A24" s="26">
        <v>20</v>
      </c>
      <c r="B24" s="13" t="s">
        <v>264</v>
      </c>
      <c r="C24" s="8" t="s">
        <v>266</v>
      </c>
      <c r="D24" s="10" t="s">
        <v>36</v>
      </c>
      <c r="E24" s="26" t="s">
        <v>64</v>
      </c>
      <c r="F24" s="26" t="s">
        <v>13</v>
      </c>
      <c r="G24" s="26">
        <v>7</v>
      </c>
      <c r="H24" s="70">
        <v>54</v>
      </c>
      <c r="I24" s="71">
        <f t="shared" si="0"/>
        <v>72</v>
      </c>
      <c r="J24" s="68" t="s">
        <v>342</v>
      </c>
    </row>
    <row r="25" spans="1:10" ht="15.75" x14ac:dyDescent="0.25">
      <c r="A25" s="27">
        <v>21</v>
      </c>
      <c r="B25" s="26" t="s">
        <v>216</v>
      </c>
      <c r="C25" s="26" t="s">
        <v>174</v>
      </c>
      <c r="D25" s="26" t="s">
        <v>175</v>
      </c>
      <c r="E25" s="26" t="s">
        <v>51</v>
      </c>
      <c r="F25" s="26" t="s">
        <v>13</v>
      </c>
      <c r="G25" s="26">
        <v>8</v>
      </c>
      <c r="H25" s="72">
        <v>54</v>
      </c>
      <c r="I25" s="71">
        <f t="shared" si="0"/>
        <v>72</v>
      </c>
      <c r="J25" s="68" t="s">
        <v>342</v>
      </c>
    </row>
    <row r="26" spans="1:10" ht="15.75" x14ac:dyDescent="0.25">
      <c r="A26" s="26">
        <v>22</v>
      </c>
      <c r="B26" s="26" t="s">
        <v>218</v>
      </c>
      <c r="C26" s="26" t="s">
        <v>240</v>
      </c>
      <c r="D26" s="26" t="s">
        <v>65</v>
      </c>
      <c r="E26" s="26" t="s">
        <v>16</v>
      </c>
      <c r="F26" s="26" t="s">
        <v>13</v>
      </c>
      <c r="G26" s="26">
        <v>8</v>
      </c>
      <c r="H26" s="72">
        <v>54</v>
      </c>
      <c r="I26" s="71">
        <f t="shared" si="0"/>
        <v>72</v>
      </c>
      <c r="J26" s="68" t="s">
        <v>342</v>
      </c>
    </row>
    <row r="27" spans="1:10" ht="15.75" x14ac:dyDescent="0.25">
      <c r="A27" s="27">
        <v>23</v>
      </c>
      <c r="B27" s="26" t="s">
        <v>218</v>
      </c>
      <c r="C27" s="26" t="s">
        <v>243</v>
      </c>
      <c r="D27" s="26" t="s">
        <v>11</v>
      </c>
      <c r="E27" s="26" t="s">
        <v>244</v>
      </c>
      <c r="F27" s="26" t="s">
        <v>13</v>
      </c>
      <c r="G27" s="26">
        <v>8</v>
      </c>
      <c r="H27" s="72">
        <v>54</v>
      </c>
      <c r="I27" s="71">
        <f t="shared" si="0"/>
        <v>72</v>
      </c>
      <c r="J27" s="68" t="s">
        <v>342</v>
      </c>
    </row>
    <row r="28" spans="1:10" ht="15.75" x14ac:dyDescent="0.25">
      <c r="A28" s="26">
        <v>24</v>
      </c>
      <c r="B28" s="26" t="s">
        <v>264</v>
      </c>
      <c r="C28" s="66" t="s">
        <v>293</v>
      </c>
      <c r="D28" s="66" t="s">
        <v>292</v>
      </c>
      <c r="E28" s="66" t="s">
        <v>291</v>
      </c>
      <c r="F28" s="66" t="s">
        <v>10</v>
      </c>
      <c r="G28" s="66">
        <v>8</v>
      </c>
      <c r="H28" s="72">
        <v>54</v>
      </c>
      <c r="I28" s="71">
        <f t="shared" si="0"/>
        <v>72</v>
      </c>
      <c r="J28" s="68" t="s">
        <v>342</v>
      </c>
    </row>
    <row r="29" spans="1:10" ht="15.75" x14ac:dyDescent="0.25">
      <c r="A29" s="27">
        <v>25</v>
      </c>
      <c r="B29" s="26" t="s">
        <v>218</v>
      </c>
      <c r="C29" s="26" t="s">
        <v>239</v>
      </c>
      <c r="D29" s="26" t="s">
        <v>103</v>
      </c>
      <c r="E29" s="26" t="s">
        <v>58</v>
      </c>
      <c r="F29" s="26" t="s">
        <v>13</v>
      </c>
      <c r="G29" s="26">
        <v>8</v>
      </c>
      <c r="H29" s="72">
        <v>53</v>
      </c>
      <c r="I29" s="71">
        <f t="shared" si="0"/>
        <v>70.666666666666671</v>
      </c>
      <c r="J29" s="68" t="s">
        <v>342</v>
      </c>
    </row>
    <row r="30" spans="1:10" ht="15.75" x14ac:dyDescent="0.25">
      <c r="A30" s="26">
        <v>26</v>
      </c>
      <c r="B30" s="26" t="s">
        <v>269</v>
      </c>
      <c r="C30" s="52" t="s">
        <v>273</v>
      </c>
      <c r="D30" s="52" t="s">
        <v>74</v>
      </c>
      <c r="E30" s="52" t="s">
        <v>272</v>
      </c>
      <c r="F30" s="51" t="s">
        <v>10</v>
      </c>
      <c r="G30" s="50">
        <v>7</v>
      </c>
      <c r="H30" s="70">
        <v>52</v>
      </c>
      <c r="I30" s="71">
        <f t="shared" si="0"/>
        <v>69.333333333333343</v>
      </c>
      <c r="J30" s="68" t="s">
        <v>342</v>
      </c>
    </row>
    <row r="31" spans="1:10" ht="15.75" x14ac:dyDescent="0.25">
      <c r="A31" s="27">
        <v>27</v>
      </c>
      <c r="B31" s="26" t="s">
        <v>216</v>
      </c>
      <c r="C31" s="26" t="s">
        <v>182</v>
      </c>
      <c r="D31" s="26" t="s">
        <v>93</v>
      </c>
      <c r="E31" s="26" t="s">
        <v>54</v>
      </c>
      <c r="F31" s="26" t="s">
        <v>10</v>
      </c>
      <c r="G31" s="26">
        <v>8</v>
      </c>
      <c r="H31" s="72">
        <v>52</v>
      </c>
      <c r="I31" s="71">
        <f t="shared" si="0"/>
        <v>69.333333333333343</v>
      </c>
      <c r="J31" s="68" t="s">
        <v>342</v>
      </c>
    </row>
    <row r="32" spans="1:10" ht="15.75" x14ac:dyDescent="0.25">
      <c r="A32" s="26">
        <v>28</v>
      </c>
      <c r="B32" s="26" t="s">
        <v>218</v>
      </c>
      <c r="C32" s="26" t="s">
        <v>238</v>
      </c>
      <c r="D32" s="26" t="s">
        <v>65</v>
      </c>
      <c r="E32" s="26" t="s">
        <v>51</v>
      </c>
      <c r="F32" s="26" t="s">
        <v>13</v>
      </c>
      <c r="G32" s="26">
        <v>8</v>
      </c>
      <c r="H32" s="72">
        <v>52</v>
      </c>
      <c r="I32" s="71">
        <f t="shared" si="0"/>
        <v>69.333333333333343</v>
      </c>
      <c r="J32" s="68" t="s">
        <v>342</v>
      </c>
    </row>
    <row r="33" spans="1:10" ht="15.75" x14ac:dyDescent="0.25">
      <c r="A33" s="27">
        <v>29</v>
      </c>
      <c r="B33" s="26" t="s">
        <v>275</v>
      </c>
      <c r="C33" s="26" t="s">
        <v>303</v>
      </c>
      <c r="D33" s="26" t="s">
        <v>78</v>
      </c>
      <c r="E33" s="26" t="s">
        <v>125</v>
      </c>
      <c r="F33" s="26" t="s">
        <v>13</v>
      </c>
      <c r="G33" s="26">
        <v>8</v>
      </c>
      <c r="H33" s="72">
        <v>52</v>
      </c>
      <c r="I33" s="71">
        <f t="shared" si="0"/>
        <v>69.333333333333343</v>
      </c>
      <c r="J33" s="68" t="s">
        <v>342</v>
      </c>
    </row>
    <row r="34" spans="1:10" ht="15.75" x14ac:dyDescent="0.25">
      <c r="A34" s="26">
        <v>30</v>
      </c>
      <c r="B34" s="16" t="s">
        <v>218</v>
      </c>
      <c r="C34" s="33" t="s">
        <v>228</v>
      </c>
      <c r="D34" s="34" t="s">
        <v>229</v>
      </c>
      <c r="E34" s="34" t="s">
        <v>16</v>
      </c>
      <c r="F34" s="34" t="s">
        <v>13</v>
      </c>
      <c r="G34" s="27">
        <v>7</v>
      </c>
      <c r="H34" s="70">
        <v>50</v>
      </c>
      <c r="I34" s="71">
        <f t="shared" si="0"/>
        <v>66.666666666666657</v>
      </c>
      <c r="J34" s="68" t="s">
        <v>342</v>
      </c>
    </row>
    <row r="35" spans="1:10" ht="15.75" x14ac:dyDescent="0.25">
      <c r="A35" s="27">
        <v>31</v>
      </c>
      <c r="B35" s="26" t="s">
        <v>204</v>
      </c>
      <c r="C35" s="26" t="s">
        <v>207</v>
      </c>
      <c r="D35" s="26" t="s">
        <v>121</v>
      </c>
      <c r="E35" s="26" t="s">
        <v>12</v>
      </c>
      <c r="F35" s="31" t="s">
        <v>13</v>
      </c>
      <c r="G35" s="24">
        <v>7</v>
      </c>
      <c r="H35" s="70">
        <v>50</v>
      </c>
      <c r="I35" s="71">
        <f t="shared" si="0"/>
        <v>66.666666666666657</v>
      </c>
      <c r="J35" s="68" t="s">
        <v>342</v>
      </c>
    </row>
    <row r="36" spans="1:10" ht="15.75" x14ac:dyDescent="0.25">
      <c r="A36" s="26">
        <v>32</v>
      </c>
      <c r="B36" s="26" t="s">
        <v>269</v>
      </c>
      <c r="C36" s="52" t="s">
        <v>268</v>
      </c>
      <c r="D36" s="52" t="s">
        <v>267</v>
      </c>
      <c r="E36" s="52" t="s">
        <v>125</v>
      </c>
      <c r="F36" s="51" t="s">
        <v>13</v>
      </c>
      <c r="G36" s="50">
        <v>7</v>
      </c>
      <c r="H36" s="70">
        <v>49</v>
      </c>
      <c r="I36" s="71">
        <f t="shared" si="0"/>
        <v>65.333333333333329</v>
      </c>
      <c r="J36" s="2" t="s">
        <v>344</v>
      </c>
    </row>
    <row r="37" spans="1:10" ht="15.75" x14ac:dyDescent="0.25">
      <c r="A37" s="27">
        <v>33</v>
      </c>
      <c r="B37" s="13" t="s">
        <v>215</v>
      </c>
      <c r="C37" s="8" t="s">
        <v>23</v>
      </c>
      <c r="D37" s="27" t="s">
        <v>24</v>
      </c>
      <c r="E37" s="27" t="s">
        <v>22</v>
      </c>
      <c r="F37" s="27" t="s">
        <v>13</v>
      </c>
      <c r="G37" s="28">
        <v>7</v>
      </c>
      <c r="H37" s="70">
        <v>48</v>
      </c>
      <c r="I37" s="71">
        <f t="shared" ref="I37:I68" si="1">H37/75*100</f>
        <v>64</v>
      </c>
      <c r="J37" s="2" t="s">
        <v>344</v>
      </c>
    </row>
    <row r="38" spans="1:10" ht="15.75" x14ac:dyDescent="0.25">
      <c r="A38" s="26">
        <v>34</v>
      </c>
      <c r="B38" s="16" t="s">
        <v>100</v>
      </c>
      <c r="C38" s="45" t="s">
        <v>114</v>
      </c>
      <c r="D38" s="45" t="s">
        <v>67</v>
      </c>
      <c r="E38" s="45" t="s">
        <v>54</v>
      </c>
      <c r="F38" s="45" t="s">
        <v>10</v>
      </c>
      <c r="G38" s="45">
        <v>7</v>
      </c>
      <c r="H38" s="70">
        <v>48</v>
      </c>
      <c r="I38" s="71">
        <f t="shared" si="1"/>
        <v>64</v>
      </c>
      <c r="J38" s="2" t="s">
        <v>344</v>
      </c>
    </row>
    <row r="39" spans="1:10" ht="15.75" x14ac:dyDescent="0.25">
      <c r="A39" s="27">
        <v>35</v>
      </c>
      <c r="B39" s="26" t="s">
        <v>215</v>
      </c>
      <c r="C39" s="26" t="s">
        <v>20</v>
      </c>
      <c r="D39" s="26" t="s">
        <v>21</v>
      </c>
      <c r="E39" s="26" t="s">
        <v>22</v>
      </c>
      <c r="F39" s="26" t="s">
        <v>13</v>
      </c>
      <c r="G39" s="26">
        <v>8</v>
      </c>
      <c r="H39" s="72">
        <v>48</v>
      </c>
      <c r="I39" s="71">
        <f t="shared" si="1"/>
        <v>64</v>
      </c>
      <c r="J39" s="2" t="s">
        <v>344</v>
      </c>
    </row>
    <row r="40" spans="1:10" ht="15.75" x14ac:dyDescent="0.25">
      <c r="A40" s="26">
        <v>36</v>
      </c>
      <c r="B40" s="26" t="s">
        <v>100</v>
      </c>
      <c r="C40" s="26" t="s">
        <v>107</v>
      </c>
      <c r="D40" s="26" t="s">
        <v>84</v>
      </c>
      <c r="E40" s="26" t="s">
        <v>73</v>
      </c>
      <c r="F40" s="26" t="s">
        <v>10</v>
      </c>
      <c r="G40" s="26">
        <v>8</v>
      </c>
      <c r="H40" s="72">
        <v>48</v>
      </c>
      <c r="I40" s="71">
        <f t="shared" si="1"/>
        <v>64</v>
      </c>
      <c r="J40" s="2" t="s">
        <v>344</v>
      </c>
    </row>
    <row r="41" spans="1:10" ht="15.75" x14ac:dyDescent="0.25">
      <c r="A41" s="27">
        <v>37</v>
      </c>
      <c r="B41" s="26" t="s">
        <v>269</v>
      </c>
      <c r="C41" s="26" t="s">
        <v>302</v>
      </c>
      <c r="D41" s="26" t="s">
        <v>282</v>
      </c>
      <c r="E41" s="26" t="s">
        <v>35</v>
      </c>
      <c r="F41" s="26" t="s">
        <v>10</v>
      </c>
      <c r="G41" s="26">
        <v>8</v>
      </c>
      <c r="H41" s="72">
        <v>47</v>
      </c>
      <c r="I41" s="71">
        <f t="shared" si="1"/>
        <v>62.666666666666671</v>
      </c>
      <c r="J41" s="2" t="s">
        <v>344</v>
      </c>
    </row>
    <row r="42" spans="1:10" ht="15.75" x14ac:dyDescent="0.25">
      <c r="A42" s="26">
        <v>38</v>
      </c>
      <c r="B42" s="13" t="s">
        <v>215</v>
      </c>
      <c r="C42" s="8" t="s">
        <v>31</v>
      </c>
      <c r="D42" s="27" t="s">
        <v>32</v>
      </c>
      <c r="E42" s="27" t="s">
        <v>16</v>
      </c>
      <c r="F42" s="27" t="s">
        <v>13</v>
      </c>
      <c r="G42" s="28">
        <v>7</v>
      </c>
      <c r="H42" s="70">
        <v>45</v>
      </c>
      <c r="I42" s="71">
        <f t="shared" si="1"/>
        <v>60</v>
      </c>
      <c r="J42" s="2" t="s">
        <v>344</v>
      </c>
    </row>
    <row r="43" spans="1:10" ht="15.75" x14ac:dyDescent="0.25">
      <c r="A43" s="27">
        <v>39</v>
      </c>
      <c r="B43" s="53" t="s">
        <v>275</v>
      </c>
      <c r="C43" s="54" t="s">
        <v>274</v>
      </c>
      <c r="D43" s="54" t="s">
        <v>160</v>
      </c>
      <c r="E43" s="54" t="s">
        <v>51</v>
      </c>
      <c r="F43" s="53" t="s">
        <v>13</v>
      </c>
      <c r="G43" s="53">
        <v>7</v>
      </c>
      <c r="H43" s="70">
        <v>45</v>
      </c>
      <c r="I43" s="71">
        <f t="shared" si="1"/>
        <v>60</v>
      </c>
      <c r="J43" s="2" t="s">
        <v>344</v>
      </c>
    </row>
    <row r="44" spans="1:10" ht="15.75" x14ac:dyDescent="0.25">
      <c r="A44" s="26">
        <v>40</v>
      </c>
      <c r="B44" s="26" t="s">
        <v>269</v>
      </c>
      <c r="C44" s="52" t="s">
        <v>271</v>
      </c>
      <c r="D44" s="52" t="s">
        <v>270</v>
      </c>
      <c r="E44" s="52" t="s">
        <v>35</v>
      </c>
      <c r="F44" s="51" t="s">
        <v>10</v>
      </c>
      <c r="G44" s="50">
        <v>7</v>
      </c>
      <c r="H44" s="70">
        <v>45</v>
      </c>
      <c r="I44" s="71">
        <f t="shared" si="1"/>
        <v>60</v>
      </c>
      <c r="J44" s="2" t="s">
        <v>344</v>
      </c>
    </row>
    <row r="45" spans="1:10" ht="15.75" x14ac:dyDescent="0.25">
      <c r="A45" s="27">
        <v>41</v>
      </c>
      <c r="B45" s="26" t="s">
        <v>256</v>
      </c>
      <c r="C45" s="26" t="s">
        <v>254</v>
      </c>
      <c r="D45" s="26" t="s">
        <v>255</v>
      </c>
      <c r="E45" s="26" t="s">
        <v>87</v>
      </c>
      <c r="F45" s="26" t="s">
        <v>10</v>
      </c>
      <c r="G45" s="26">
        <v>8</v>
      </c>
      <c r="H45" s="72">
        <v>45</v>
      </c>
      <c r="I45" s="71">
        <f t="shared" si="1"/>
        <v>60</v>
      </c>
      <c r="J45" s="2" t="s">
        <v>344</v>
      </c>
    </row>
    <row r="46" spans="1:10" ht="15.75" x14ac:dyDescent="0.25">
      <c r="A46" s="26">
        <v>42</v>
      </c>
      <c r="B46" s="26" t="s">
        <v>100</v>
      </c>
      <c r="C46" s="26" t="s">
        <v>111</v>
      </c>
      <c r="D46" s="26" t="s">
        <v>112</v>
      </c>
      <c r="E46" s="26" t="s">
        <v>113</v>
      </c>
      <c r="F46" s="26" t="s">
        <v>13</v>
      </c>
      <c r="G46" s="26">
        <v>8</v>
      </c>
      <c r="H46" s="72">
        <v>45</v>
      </c>
      <c r="I46" s="71">
        <f t="shared" si="1"/>
        <v>60</v>
      </c>
      <c r="J46" s="2" t="s">
        <v>344</v>
      </c>
    </row>
    <row r="47" spans="1:10" ht="15.75" x14ac:dyDescent="0.25">
      <c r="A47" s="27">
        <v>43</v>
      </c>
      <c r="B47" s="13" t="s">
        <v>216</v>
      </c>
      <c r="C47" s="26" t="s">
        <v>162</v>
      </c>
      <c r="D47" s="26" t="s">
        <v>67</v>
      </c>
      <c r="E47" s="26" t="s">
        <v>163</v>
      </c>
      <c r="F47" s="26" t="s">
        <v>10</v>
      </c>
      <c r="G47" s="22">
        <v>7</v>
      </c>
      <c r="H47" s="70">
        <v>44</v>
      </c>
      <c r="I47" s="71">
        <f t="shared" si="1"/>
        <v>58.666666666666664</v>
      </c>
      <c r="J47" s="2" t="s">
        <v>344</v>
      </c>
    </row>
    <row r="48" spans="1:10" ht="15.75" x14ac:dyDescent="0.25">
      <c r="A48" s="26">
        <v>44</v>
      </c>
      <c r="B48" s="13" t="s">
        <v>215</v>
      </c>
      <c r="C48" s="8" t="s">
        <v>33</v>
      </c>
      <c r="D48" s="26" t="s">
        <v>34</v>
      </c>
      <c r="E48" s="26" t="s">
        <v>35</v>
      </c>
      <c r="F48" s="26" t="s">
        <v>10</v>
      </c>
      <c r="G48" s="28">
        <v>7</v>
      </c>
      <c r="H48" s="70">
        <v>44</v>
      </c>
      <c r="I48" s="71">
        <f t="shared" si="1"/>
        <v>58.666666666666664</v>
      </c>
      <c r="J48" s="2" t="s">
        <v>344</v>
      </c>
    </row>
    <row r="49" spans="1:10" ht="15.75" x14ac:dyDescent="0.25">
      <c r="A49" s="27">
        <v>45</v>
      </c>
      <c r="B49" s="16" t="s">
        <v>100</v>
      </c>
      <c r="C49" s="45" t="s">
        <v>115</v>
      </c>
      <c r="D49" s="45" t="s">
        <v>110</v>
      </c>
      <c r="E49" s="45" t="s">
        <v>52</v>
      </c>
      <c r="F49" s="45" t="s">
        <v>13</v>
      </c>
      <c r="G49" s="45">
        <v>7</v>
      </c>
      <c r="H49" s="70">
        <v>44</v>
      </c>
      <c r="I49" s="71">
        <f t="shared" si="1"/>
        <v>58.666666666666664</v>
      </c>
      <c r="J49" s="2" t="s">
        <v>344</v>
      </c>
    </row>
    <row r="50" spans="1:10" ht="15.75" x14ac:dyDescent="0.25">
      <c r="A50" s="26">
        <v>46</v>
      </c>
      <c r="B50" s="26" t="s">
        <v>215</v>
      </c>
      <c r="C50" s="26" t="s">
        <v>17</v>
      </c>
      <c r="D50" s="26" t="s">
        <v>18</v>
      </c>
      <c r="E50" s="26" t="s">
        <v>19</v>
      </c>
      <c r="F50" s="26" t="s">
        <v>13</v>
      </c>
      <c r="G50" s="26">
        <v>8</v>
      </c>
      <c r="H50" s="72">
        <v>44</v>
      </c>
      <c r="I50" s="71">
        <f t="shared" si="1"/>
        <v>58.666666666666664</v>
      </c>
      <c r="J50" s="2" t="s">
        <v>344</v>
      </c>
    </row>
    <row r="51" spans="1:10" ht="15.75" x14ac:dyDescent="0.25">
      <c r="A51" s="27">
        <v>47</v>
      </c>
      <c r="B51" s="16" t="s">
        <v>218</v>
      </c>
      <c r="C51" s="33" t="s">
        <v>341</v>
      </c>
      <c r="D51" s="34" t="s">
        <v>36</v>
      </c>
      <c r="E51" s="34" t="s">
        <v>58</v>
      </c>
      <c r="F51" s="34" t="s">
        <v>13</v>
      </c>
      <c r="G51" s="27">
        <v>7</v>
      </c>
      <c r="H51" s="70">
        <v>43</v>
      </c>
      <c r="I51" s="71">
        <f t="shared" si="1"/>
        <v>57.333333333333336</v>
      </c>
      <c r="J51" s="2" t="s">
        <v>344</v>
      </c>
    </row>
    <row r="52" spans="1:10" ht="15.75" x14ac:dyDescent="0.25">
      <c r="A52" s="26">
        <v>48</v>
      </c>
      <c r="B52" s="26" t="s">
        <v>100</v>
      </c>
      <c r="C52" s="26" t="s">
        <v>105</v>
      </c>
      <c r="D52" s="26" t="s">
        <v>67</v>
      </c>
      <c r="E52" s="26" t="s">
        <v>62</v>
      </c>
      <c r="F52" s="26" t="s">
        <v>10</v>
      </c>
      <c r="G52" s="26">
        <v>8</v>
      </c>
      <c r="H52" s="72">
        <v>43</v>
      </c>
      <c r="I52" s="71">
        <f t="shared" si="1"/>
        <v>57.333333333333336</v>
      </c>
      <c r="J52" s="2" t="s">
        <v>344</v>
      </c>
    </row>
    <row r="53" spans="1:10" ht="15.75" x14ac:dyDescent="0.25">
      <c r="A53" s="27">
        <v>49</v>
      </c>
      <c r="B53" s="13" t="s">
        <v>216</v>
      </c>
      <c r="C53" s="26" t="s">
        <v>158</v>
      </c>
      <c r="D53" s="26" t="s">
        <v>63</v>
      </c>
      <c r="E53" s="26" t="s">
        <v>16</v>
      </c>
      <c r="F53" s="26" t="s">
        <v>13</v>
      </c>
      <c r="G53" s="22">
        <v>7</v>
      </c>
      <c r="H53" s="70">
        <v>42</v>
      </c>
      <c r="I53" s="71">
        <f t="shared" si="1"/>
        <v>56.000000000000007</v>
      </c>
      <c r="J53" s="2" t="s">
        <v>344</v>
      </c>
    </row>
    <row r="54" spans="1:10" ht="15.75" x14ac:dyDescent="0.25">
      <c r="A54" s="26">
        <v>50</v>
      </c>
      <c r="B54" s="16" t="s">
        <v>218</v>
      </c>
      <c r="C54" s="33" t="s">
        <v>227</v>
      </c>
      <c r="D54" s="34" t="s">
        <v>149</v>
      </c>
      <c r="E54" s="34" t="s">
        <v>54</v>
      </c>
      <c r="F54" s="34" t="s">
        <v>10</v>
      </c>
      <c r="G54" s="27">
        <v>7</v>
      </c>
      <c r="H54" s="70">
        <v>42</v>
      </c>
      <c r="I54" s="71">
        <f t="shared" si="1"/>
        <v>56.000000000000007</v>
      </c>
      <c r="J54" s="2" t="s">
        <v>344</v>
      </c>
    </row>
    <row r="55" spans="1:10" ht="15.75" x14ac:dyDescent="0.25">
      <c r="A55" s="27">
        <v>51</v>
      </c>
      <c r="B55" s="13" t="s">
        <v>216</v>
      </c>
      <c r="C55" s="26" t="s">
        <v>133</v>
      </c>
      <c r="D55" s="26" t="s">
        <v>11</v>
      </c>
      <c r="E55" s="26" t="s">
        <v>161</v>
      </c>
      <c r="F55" s="26" t="s">
        <v>13</v>
      </c>
      <c r="G55" s="22">
        <v>7</v>
      </c>
      <c r="H55" s="70">
        <v>41</v>
      </c>
      <c r="I55" s="71">
        <f t="shared" si="1"/>
        <v>54.666666666666664</v>
      </c>
      <c r="J55" s="2" t="s">
        <v>344</v>
      </c>
    </row>
    <row r="56" spans="1:10" ht="15.75" x14ac:dyDescent="0.25">
      <c r="A56" s="26">
        <v>52</v>
      </c>
      <c r="B56" s="26" t="s">
        <v>275</v>
      </c>
      <c r="C56" s="26" t="s">
        <v>283</v>
      </c>
      <c r="D56" s="26" t="s">
        <v>282</v>
      </c>
      <c r="E56" s="26" t="s">
        <v>54</v>
      </c>
      <c r="F56" s="26" t="s">
        <v>10</v>
      </c>
      <c r="G56" s="26">
        <v>8</v>
      </c>
      <c r="H56" s="72">
        <v>41</v>
      </c>
      <c r="I56" s="71">
        <f t="shared" si="1"/>
        <v>54.666666666666664</v>
      </c>
      <c r="J56" s="2" t="s">
        <v>344</v>
      </c>
    </row>
    <row r="57" spans="1:10" ht="15.75" x14ac:dyDescent="0.25">
      <c r="A57" s="27">
        <v>53</v>
      </c>
      <c r="B57" s="13" t="s">
        <v>216</v>
      </c>
      <c r="C57" s="26" t="s">
        <v>166</v>
      </c>
      <c r="D57" s="26" t="s">
        <v>76</v>
      </c>
      <c r="E57" s="26" t="s">
        <v>83</v>
      </c>
      <c r="F57" s="26" t="s">
        <v>13</v>
      </c>
      <c r="G57" s="22">
        <v>7</v>
      </c>
      <c r="H57" s="70">
        <v>40</v>
      </c>
      <c r="I57" s="71">
        <f t="shared" si="1"/>
        <v>53.333333333333336</v>
      </c>
      <c r="J57" s="2" t="s">
        <v>344</v>
      </c>
    </row>
    <row r="58" spans="1:10" ht="15.75" x14ac:dyDescent="0.25">
      <c r="A58" s="26">
        <v>54</v>
      </c>
      <c r="B58" s="13" t="s">
        <v>280</v>
      </c>
      <c r="C58" s="26" t="s">
        <v>281</v>
      </c>
      <c r="D58" s="26" t="s">
        <v>71</v>
      </c>
      <c r="E58" s="26" t="s">
        <v>53</v>
      </c>
      <c r="F58" s="26" t="s">
        <v>10</v>
      </c>
      <c r="G58" s="26">
        <v>7</v>
      </c>
      <c r="H58" s="70">
        <v>40</v>
      </c>
      <c r="I58" s="71">
        <f t="shared" si="1"/>
        <v>53.333333333333336</v>
      </c>
      <c r="J58" s="2" t="s">
        <v>344</v>
      </c>
    </row>
    <row r="59" spans="1:10" ht="31.5" x14ac:dyDescent="0.25">
      <c r="A59" s="27">
        <v>55</v>
      </c>
      <c r="B59" s="18" t="s">
        <v>135</v>
      </c>
      <c r="C59" s="17" t="s">
        <v>137</v>
      </c>
      <c r="D59" s="17" t="s">
        <v>78</v>
      </c>
      <c r="E59" s="17" t="s">
        <v>97</v>
      </c>
      <c r="F59" s="17" t="s">
        <v>13</v>
      </c>
      <c r="G59" s="17">
        <v>7</v>
      </c>
      <c r="H59" s="70">
        <v>39</v>
      </c>
      <c r="I59" s="71">
        <f t="shared" si="1"/>
        <v>52</v>
      </c>
      <c r="J59" s="2" t="s">
        <v>344</v>
      </c>
    </row>
    <row r="60" spans="1:10" ht="15.75" x14ac:dyDescent="0.25">
      <c r="A60" s="26">
        <v>56</v>
      </c>
      <c r="B60" s="26" t="s">
        <v>218</v>
      </c>
      <c r="C60" s="26" t="s">
        <v>245</v>
      </c>
      <c r="D60" s="26" t="s">
        <v>152</v>
      </c>
      <c r="E60" s="26" t="s">
        <v>60</v>
      </c>
      <c r="F60" s="26" t="s">
        <v>13</v>
      </c>
      <c r="G60" s="26">
        <v>8</v>
      </c>
      <c r="H60" s="72">
        <v>39</v>
      </c>
      <c r="I60" s="71">
        <f t="shared" si="1"/>
        <v>52</v>
      </c>
      <c r="J60" s="2" t="s">
        <v>344</v>
      </c>
    </row>
    <row r="61" spans="1:10" ht="15.75" x14ac:dyDescent="0.25">
      <c r="A61" s="27">
        <v>57</v>
      </c>
      <c r="B61" s="26" t="s">
        <v>216</v>
      </c>
      <c r="C61" s="26" t="s">
        <v>180</v>
      </c>
      <c r="D61" s="26" t="s">
        <v>32</v>
      </c>
      <c r="E61" s="26" t="s">
        <v>51</v>
      </c>
      <c r="F61" s="26" t="s">
        <v>13</v>
      </c>
      <c r="G61" s="26">
        <v>8</v>
      </c>
      <c r="H61" s="72">
        <v>38</v>
      </c>
      <c r="I61" s="71">
        <f t="shared" si="1"/>
        <v>50.666666666666671</v>
      </c>
      <c r="J61" s="2" t="s">
        <v>344</v>
      </c>
    </row>
    <row r="62" spans="1:10" ht="15.75" x14ac:dyDescent="0.25">
      <c r="A62" s="26">
        <v>58</v>
      </c>
      <c r="B62" s="26" t="s">
        <v>100</v>
      </c>
      <c r="C62" s="26" t="s">
        <v>106</v>
      </c>
      <c r="D62" s="26" t="s">
        <v>78</v>
      </c>
      <c r="E62" s="26" t="s">
        <v>27</v>
      </c>
      <c r="F62" s="26" t="s">
        <v>13</v>
      </c>
      <c r="G62" s="26">
        <v>8</v>
      </c>
      <c r="H62" s="72">
        <v>38</v>
      </c>
      <c r="I62" s="71">
        <f t="shared" si="1"/>
        <v>50.666666666666671</v>
      </c>
      <c r="J62" s="2" t="s">
        <v>344</v>
      </c>
    </row>
    <row r="63" spans="1:10" ht="15.75" x14ac:dyDescent="0.25">
      <c r="A63" s="27">
        <v>59</v>
      </c>
      <c r="B63" s="13" t="s">
        <v>264</v>
      </c>
      <c r="C63" s="8" t="s">
        <v>265</v>
      </c>
      <c r="D63" s="10" t="s">
        <v>99</v>
      </c>
      <c r="E63" s="26" t="s">
        <v>9</v>
      </c>
      <c r="F63" s="26" t="s">
        <v>10</v>
      </c>
      <c r="G63" s="26">
        <v>7</v>
      </c>
      <c r="H63" s="70">
        <v>37</v>
      </c>
      <c r="I63" s="71">
        <f t="shared" si="1"/>
        <v>49.333333333333336</v>
      </c>
      <c r="J63" s="2" t="s">
        <v>344</v>
      </c>
    </row>
    <row r="64" spans="1:10" ht="15.75" x14ac:dyDescent="0.25">
      <c r="A64" s="26">
        <v>60</v>
      </c>
      <c r="B64" s="26" t="s">
        <v>288</v>
      </c>
      <c r="C64" s="26" t="s">
        <v>287</v>
      </c>
      <c r="D64" s="26" t="s">
        <v>67</v>
      </c>
      <c r="E64" s="26" t="s">
        <v>286</v>
      </c>
      <c r="F64" s="26" t="s">
        <v>10</v>
      </c>
      <c r="G64" s="26">
        <v>8</v>
      </c>
      <c r="H64" s="72">
        <v>37</v>
      </c>
      <c r="I64" s="71">
        <f t="shared" si="1"/>
        <v>49.333333333333336</v>
      </c>
      <c r="J64" s="2" t="s">
        <v>344</v>
      </c>
    </row>
    <row r="65" spans="1:10" ht="15.75" x14ac:dyDescent="0.25">
      <c r="A65" s="27">
        <v>61</v>
      </c>
      <c r="B65" s="26" t="s">
        <v>280</v>
      </c>
      <c r="C65" s="26" t="s">
        <v>114</v>
      </c>
      <c r="D65" s="26" t="s">
        <v>285</v>
      </c>
      <c r="E65" s="26" t="s">
        <v>54</v>
      </c>
      <c r="F65" s="26" t="s">
        <v>10</v>
      </c>
      <c r="G65" s="26">
        <v>8</v>
      </c>
      <c r="H65" s="72">
        <v>37</v>
      </c>
      <c r="I65" s="71">
        <f t="shared" si="1"/>
        <v>49.333333333333336</v>
      </c>
      <c r="J65" s="2" t="s">
        <v>344</v>
      </c>
    </row>
    <row r="66" spans="1:10" ht="15.75" x14ac:dyDescent="0.25">
      <c r="A66" s="26">
        <v>62</v>
      </c>
      <c r="B66" s="13" t="s">
        <v>264</v>
      </c>
      <c r="C66" s="49" t="s">
        <v>263</v>
      </c>
      <c r="D66" s="48" t="s">
        <v>11</v>
      </c>
      <c r="E66" s="48" t="s">
        <v>27</v>
      </c>
      <c r="F66" s="48" t="s">
        <v>13</v>
      </c>
      <c r="G66" s="48">
        <v>7</v>
      </c>
      <c r="H66" s="70">
        <v>36</v>
      </c>
      <c r="I66" s="71">
        <f t="shared" si="1"/>
        <v>48</v>
      </c>
      <c r="J66" s="2" t="s">
        <v>344</v>
      </c>
    </row>
    <row r="67" spans="1:10" ht="15.75" x14ac:dyDescent="0.25">
      <c r="A67" s="27">
        <v>63</v>
      </c>
      <c r="B67" s="26" t="s">
        <v>216</v>
      </c>
      <c r="C67" s="26" t="s">
        <v>176</v>
      </c>
      <c r="D67" s="26" t="s">
        <v>177</v>
      </c>
      <c r="E67" s="26" t="s">
        <v>178</v>
      </c>
      <c r="F67" s="26" t="s">
        <v>10</v>
      </c>
      <c r="G67" s="26">
        <v>8</v>
      </c>
      <c r="H67" s="72">
        <v>36</v>
      </c>
      <c r="I67" s="71">
        <f t="shared" si="1"/>
        <v>48</v>
      </c>
      <c r="J67" s="2" t="s">
        <v>344</v>
      </c>
    </row>
    <row r="68" spans="1:10" ht="15.75" x14ac:dyDescent="0.25">
      <c r="A68" s="26">
        <v>64</v>
      </c>
      <c r="B68" s="26" t="s">
        <v>218</v>
      </c>
      <c r="C68" s="26" t="s">
        <v>236</v>
      </c>
      <c r="D68" s="26" t="s">
        <v>237</v>
      </c>
      <c r="E68" s="26" t="s">
        <v>12</v>
      </c>
      <c r="F68" s="26" t="s">
        <v>13</v>
      </c>
      <c r="G68" s="26">
        <v>8</v>
      </c>
      <c r="H68" s="72">
        <v>36</v>
      </c>
      <c r="I68" s="71">
        <f t="shared" si="1"/>
        <v>48</v>
      </c>
      <c r="J68" s="2" t="s">
        <v>344</v>
      </c>
    </row>
    <row r="69" spans="1:10" ht="15.75" x14ac:dyDescent="0.25">
      <c r="A69" s="27">
        <v>65</v>
      </c>
      <c r="B69" s="13" t="s">
        <v>216</v>
      </c>
      <c r="C69" s="26" t="s">
        <v>165</v>
      </c>
      <c r="D69" s="26" t="s">
        <v>77</v>
      </c>
      <c r="E69" s="26" t="s">
        <v>88</v>
      </c>
      <c r="F69" s="26" t="s">
        <v>13</v>
      </c>
      <c r="G69" s="22">
        <v>7</v>
      </c>
      <c r="H69" s="70">
        <v>34</v>
      </c>
      <c r="I69" s="71">
        <f t="shared" ref="I69:I91" si="2">H69/75*100</f>
        <v>45.333333333333329</v>
      </c>
      <c r="J69" s="2" t="s">
        <v>344</v>
      </c>
    </row>
    <row r="70" spans="1:10" ht="15.75" x14ac:dyDescent="0.25">
      <c r="A70" s="26">
        <v>66</v>
      </c>
      <c r="B70" s="26" t="s">
        <v>215</v>
      </c>
      <c r="C70" s="26" t="s">
        <v>14</v>
      </c>
      <c r="D70" s="26" t="s">
        <v>15</v>
      </c>
      <c r="E70" s="26" t="s">
        <v>16</v>
      </c>
      <c r="F70" s="26" t="s">
        <v>13</v>
      </c>
      <c r="G70" s="26">
        <v>8</v>
      </c>
      <c r="H70" s="72">
        <v>34</v>
      </c>
      <c r="I70" s="71">
        <f t="shared" si="2"/>
        <v>45.333333333333329</v>
      </c>
      <c r="J70" s="2" t="s">
        <v>344</v>
      </c>
    </row>
    <row r="71" spans="1:10" ht="15.75" x14ac:dyDescent="0.25">
      <c r="A71" s="27">
        <v>67</v>
      </c>
      <c r="B71" s="26" t="s">
        <v>135</v>
      </c>
      <c r="C71" s="26" t="s">
        <v>140</v>
      </c>
      <c r="D71" s="26" t="s">
        <v>141</v>
      </c>
      <c r="E71" s="26" t="s">
        <v>142</v>
      </c>
      <c r="F71" s="26" t="s">
        <v>13</v>
      </c>
      <c r="G71" s="26">
        <v>8</v>
      </c>
      <c r="H71" s="72">
        <v>34</v>
      </c>
      <c r="I71" s="71">
        <f t="shared" si="2"/>
        <v>45.333333333333329</v>
      </c>
      <c r="J71" s="2" t="s">
        <v>344</v>
      </c>
    </row>
    <row r="72" spans="1:10" ht="15.75" x14ac:dyDescent="0.25">
      <c r="A72" s="26">
        <v>68</v>
      </c>
      <c r="B72" s="26" t="s">
        <v>264</v>
      </c>
      <c r="C72" s="26" t="s">
        <v>297</v>
      </c>
      <c r="D72" s="26" t="s">
        <v>211</v>
      </c>
      <c r="E72" s="26" t="s">
        <v>296</v>
      </c>
      <c r="F72" s="26" t="s">
        <v>10</v>
      </c>
      <c r="G72" s="26">
        <v>8</v>
      </c>
      <c r="H72" s="72">
        <v>34</v>
      </c>
      <c r="I72" s="71">
        <f t="shared" si="2"/>
        <v>45.333333333333329</v>
      </c>
      <c r="J72" s="2" t="s">
        <v>344</v>
      </c>
    </row>
    <row r="73" spans="1:10" ht="15.75" x14ac:dyDescent="0.25">
      <c r="A73" s="27">
        <v>69</v>
      </c>
      <c r="B73" s="26" t="s">
        <v>264</v>
      </c>
      <c r="C73" s="26" t="s">
        <v>295</v>
      </c>
      <c r="D73" s="26" t="s">
        <v>160</v>
      </c>
      <c r="E73" s="26" t="s">
        <v>294</v>
      </c>
      <c r="F73" s="26" t="s">
        <v>13</v>
      </c>
      <c r="G73" s="26">
        <v>8</v>
      </c>
      <c r="H73" s="72">
        <v>34</v>
      </c>
      <c r="I73" s="71">
        <f t="shared" si="2"/>
        <v>45.333333333333329</v>
      </c>
      <c r="J73" s="2" t="s">
        <v>344</v>
      </c>
    </row>
    <row r="74" spans="1:10" ht="15.75" x14ac:dyDescent="0.25">
      <c r="A74" s="26">
        <v>70</v>
      </c>
      <c r="B74" s="16" t="s">
        <v>218</v>
      </c>
      <c r="C74" s="32" t="s">
        <v>233</v>
      </c>
      <c r="D74" s="35" t="s">
        <v>160</v>
      </c>
      <c r="E74" s="35" t="s">
        <v>27</v>
      </c>
      <c r="F74" s="35" t="s">
        <v>13</v>
      </c>
      <c r="G74" s="27">
        <v>7</v>
      </c>
      <c r="H74" s="70">
        <v>33</v>
      </c>
      <c r="I74" s="71">
        <f t="shared" si="2"/>
        <v>44</v>
      </c>
      <c r="J74" s="2" t="s">
        <v>344</v>
      </c>
    </row>
    <row r="75" spans="1:10" ht="15.75" x14ac:dyDescent="0.25">
      <c r="A75" s="27">
        <v>71</v>
      </c>
      <c r="B75" s="26" t="s">
        <v>100</v>
      </c>
      <c r="C75" s="26" t="s">
        <v>104</v>
      </c>
      <c r="D75" s="26" t="s">
        <v>11</v>
      </c>
      <c r="E75" s="26" t="s">
        <v>97</v>
      </c>
      <c r="F75" s="26" t="s">
        <v>13</v>
      </c>
      <c r="G75" s="26">
        <v>8</v>
      </c>
      <c r="H75" s="72">
        <v>33</v>
      </c>
      <c r="I75" s="71">
        <f t="shared" si="2"/>
        <v>44</v>
      </c>
      <c r="J75" s="2" t="s">
        <v>344</v>
      </c>
    </row>
    <row r="76" spans="1:10" ht="15.75" x14ac:dyDescent="0.25">
      <c r="A76" s="26">
        <v>72</v>
      </c>
      <c r="B76" s="26" t="s">
        <v>275</v>
      </c>
      <c r="C76" s="26" t="s">
        <v>304</v>
      </c>
      <c r="D76" s="26" t="s">
        <v>149</v>
      </c>
      <c r="E76" s="26" t="s">
        <v>53</v>
      </c>
      <c r="F76" s="26" t="s">
        <v>10</v>
      </c>
      <c r="G76" s="26">
        <v>8</v>
      </c>
      <c r="H76" s="72">
        <v>32</v>
      </c>
      <c r="I76" s="71">
        <f t="shared" si="2"/>
        <v>42.666666666666671</v>
      </c>
      <c r="J76" s="2" t="s">
        <v>344</v>
      </c>
    </row>
    <row r="77" spans="1:10" ht="15.75" x14ac:dyDescent="0.25">
      <c r="A77" s="27">
        <v>73</v>
      </c>
      <c r="B77" s="13" t="s">
        <v>216</v>
      </c>
      <c r="C77" s="8" t="s">
        <v>164</v>
      </c>
      <c r="D77" s="27" t="s">
        <v>74</v>
      </c>
      <c r="E77" s="27" t="s">
        <v>9</v>
      </c>
      <c r="F77" s="27" t="s">
        <v>10</v>
      </c>
      <c r="G77" s="22">
        <v>7</v>
      </c>
      <c r="H77" s="70">
        <v>28</v>
      </c>
      <c r="I77" s="71">
        <f t="shared" si="2"/>
        <v>37.333333333333336</v>
      </c>
      <c r="J77" s="2" t="s">
        <v>344</v>
      </c>
    </row>
    <row r="78" spans="1:10" ht="15.75" x14ac:dyDescent="0.25">
      <c r="A78" s="26">
        <v>74</v>
      </c>
      <c r="B78" s="26" t="s">
        <v>290</v>
      </c>
      <c r="C78" s="26" t="s">
        <v>289</v>
      </c>
      <c r="D78" s="26" t="s">
        <v>72</v>
      </c>
      <c r="E78" s="26" t="s">
        <v>178</v>
      </c>
      <c r="F78" s="26" t="s">
        <v>10</v>
      </c>
      <c r="G78" s="26">
        <v>8</v>
      </c>
      <c r="H78" s="72">
        <v>28</v>
      </c>
      <c r="I78" s="71">
        <f t="shared" si="2"/>
        <v>37.333333333333336</v>
      </c>
      <c r="J78" s="2" t="s">
        <v>344</v>
      </c>
    </row>
    <row r="79" spans="1:10" ht="15.75" x14ac:dyDescent="0.25">
      <c r="A79" s="27">
        <v>75</v>
      </c>
      <c r="B79" s="26" t="s">
        <v>135</v>
      </c>
      <c r="C79" s="26" t="s">
        <v>138</v>
      </c>
      <c r="D79" s="26" t="s">
        <v>139</v>
      </c>
      <c r="E79" s="26" t="s">
        <v>58</v>
      </c>
      <c r="F79" s="26" t="s">
        <v>13</v>
      </c>
      <c r="G79" s="26">
        <v>8</v>
      </c>
      <c r="H79" s="72">
        <v>26</v>
      </c>
      <c r="I79" s="71">
        <f t="shared" si="2"/>
        <v>34.666666666666671</v>
      </c>
      <c r="J79" s="2" t="s">
        <v>344</v>
      </c>
    </row>
    <row r="80" spans="1:10" ht="15.75" x14ac:dyDescent="0.25">
      <c r="A80" s="26">
        <v>76</v>
      </c>
      <c r="B80" s="16" t="s">
        <v>218</v>
      </c>
      <c r="C80" s="29" t="s">
        <v>232</v>
      </c>
      <c r="D80" s="35" t="s">
        <v>93</v>
      </c>
      <c r="E80" s="35" t="s">
        <v>62</v>
      </c>
      <c r="F80" s="35" t="s">
        <v>10</v>
      </c>
      <c r="G80" s="27">
        <v>7</v>
      </c>
      <c r="H80" s="70">
        <v>25</v>
      </c>
      <c r="I80" s="71">
        <f t="shared" si="2"/>
        <v>33.333333333333329</v>
      </c>
      <c r="J80" s="2" t="s">
        <v>344</v>
      </c>
    </row>
    <row r="81" spans="1:10" ht="15.75" x14ac:dyDescent="0.25">
      <c r="A81" s="27">
        <v>77</v>
      </c>
      <c r="B81" s="13" t="s">
        <v>280</v>
      </c>
      <c r="C81" s="8" t="s">
        <v>279</v>
      </c>
      <c r="D81" s="27" t="s">
        <v>72</v>
      </c>
      <c r="E81" s="27" t="s">
        <v>57</v>
      </c>
      <c r="F81" s="27" t="s">
        <v>10</v>
      </c>
      <c r="G81" s="27">
        <v>7</v>
      </c>
      <c r="H81" s="70">
        <v>24</v>
      </c>
      <c r="I81" s="71">
        <f t="shared" si="2"/>
        <v>32</v>
      </c>
      <c r="J81" s="2" t="s">
        <v>344</v>
      </c>
    </row>
    <row r="82" spans="1:10" ht="15.75" x14ac:dyDescent="0.25">
      <c r="A82" s="26">
        <v>78</v>
      </c>
      <c r="B82" s="26" t="s">
        <v>215</v>
      </c>
      <c r="C82" s="26" t="s">
        <v>25</v>
      </c>
      <c r="D82" s="26" t="s">
        <v>26</v>
      </c>
      <c r="E82" s="26" t="s">
        <v>27</v>
      </c>
      <c r="F82" s="26" t="s">
        <v>13</v>
      </c>
      <c r="G82" s="26">
        <v>8</v>
      </c>
      <c r="H82" s="72">
        <v>24</v>
      </c>
      <c r="I82" s="71">
        <f t="shared" si="2"/>
        <v>32</v>
      </c>
      <c r="J82" s="2" t="s">
        <v>344</v>
      </c>
    </row>
    <row r="83" spans="1:10" ht="15.75" x14ac:dyDescent="0.25">
      <c r="A83" s="27">
        <v>79</v>
      </c>
      <c r="B83" s="26" t="s">
        <v>213</v>
      </c>
      <c r="C83" s="26" t="s">
        <v>214</v>
      </c>
      <c r="D83" s="26" t="s">
        <v>128</v>
      </c>
      <c r="E83" s="26" t="s">
        <v>60</v>
      </c>
      <c r="F83" s="26" t="s">
        <v>13</v>
      </c>
      <c r="G83" s="26">
        <v>8</v>
      </c>
      <c r="H83" s="72">
        <v>24</v>
      </c>
      <c r="I83" s="71">
        <f t="shared" si="2"/>
        <v>32</v>
      </c>
      <c r="J83" s="2" t="s">
        <v>344</v>
      </c>
    </row>
    <row r="84" spans="1:10" ht="15.75" x14ac:dyDescent="0.25">
      <c r="A84" s="26">
        <v>80</v>
      </c>
      <c r="B84" s="13" t="s">
        <v>216</v>
      </c>
      <c r="C84" s="26" t="s">
        <v>172</v>
      </c>
      <c r="D84" s="26" t="s">
        <v>98</v>
      </c>
      <c r="E84" s="26" t="s">
        <v>173</v>
      </c>
      <c r="F84" s="26" t="s">
        <v>13</v>
      </c>
      <c r="G84" s="22">
        <v>7</v>
      </c>
      <c r="H84" s="70">
        <v>23</v>
      </c>
      <c r="I84" s="71">
        <f t="shared" si="2"/>
        <v>30.666666666666664</v>
      </c>
      <c r="J84" s="2" t="s">
        <v>344</v>
      </c>
    </row>
    <row r="85" spans="1:10" ht="15.75" x14ac:dyDescent="0.25">
      <c r="A85" s="27">
        <v>81</v>
      </c>
      <c r="B85" s="26" t="s">
        <v>204</v>
      </c>
      <c r="C85" s="26" t="s">
        <v>208</v>
      </c>
      <c r="D85" s="26" t="s">
        <v>99</v>
      </c>
      <c r="E85" s="26" t="s">
        <v>66</v>
      </c>
      <c r="F85" s="31" t="s">
        <v>10</v>
      </c>
      <c r="G85" s="24">
        <v>7</v>
      </c>
      <c r="H85" s="70">
        <v>22</v>
      </c>
      <c r="I85" s="71">
        <f t="shared" si="2"/>
        <v>29.333333333333332</v>
      </c>
      <c r="J85" s="2" t="s">
        <v>344</v>
      </c>
    </row>
    <row r="86" spans="1:10" ht="15.75" x14ac:dyDescent="0.25">
      <c r="A86" s="26">
        <v>82</v>
      </c>
      <c r="B86" s="16" t="s">
        <v>218</v>
      </c>
      <c r="C86" s="32" t="s">
        <v>234</v>
      </c>
      <c r="D86" s="29" t="s">
        <v>220</v>
      </c>
      <c r="E86" s="29" t="s">
        <v>223</v>
      </c>
      <c r="F86" s="35" t="s">
        <v>13</v>
      </c>
      <c r="G86" s="27">
        <v>7</v>
      </c>
      <c r="H86" s="70">
        <v>21</v>
      </c>
      <c r="I86" s="71">
        <f t="shared" si="2"/>
        <v>28.000000000000004</v>
      </c>
      <c r="J86" s="2" t="s">
        <v>344</v>
      </c>
    </row>
    <row r="87" spans="1:10" ht="15.75" x14ac:dyDescent="0.25">
      <c r="A87" s="27">
        <v>83</v>
      </c>
      <c r="B87" s="53" t="s">
        <v>275</v>
      </c>
      <c r="C87" s="54" t="s">
        <v>278</v>
      </c>
      <c r="D87" s="54" t="s">
        <v>277</v>
      </c>
      <c r="E87" s="54" t="s">
        <v>276</v>
      </c>
      <c r="F87" s="53" t="s">
        <v>13</v>
      </c>
      <c r="G87" s="53">
        <v>7</v>
      </c>
      <c r="H87" s="70">
        <v>19</v>
      </c>
      <c r="I87" s="71">
        <f t="shared" si="2"/>
        <v>25.333333333333336</v>
      </c>
      <c r="J87" s="2" t="s">
        <v>344</v>
      </c>
    </row>
    <row r="88" spans="1:10" ht="15.75" x14ac:dyDescent="0.25">
      <c r="A88" s="26">
        <v>84</v>
      </c>
      <c r="B88" s="13" t="s">
        <v>215</v>
      </c>
      <c r="C88" s="8" t="s">
        <v>28</v>
      </c>
      <c r="D88" s="27" t="s">
        <v>29</v>
      </c>
      <c r="E88" s="27" t="s">
        <v>30</v>
      </c>
      <c r="F88" s="27" t="s">
        <v>10</v>
      </c>
      <c r="G88" s="28">
        <v>7</v>
      </c>
      <c r="H88" s="70">
        <v>18</v>
      </c>
      <c r="I88" s="71">
        <f t="shared" si="2"/>
        <v>24</v>
      </c>
      <c r="J88" s="2" t="s">
        <v>344</v>
      </c>
    </row>
    <row r="89" spans="1:10" ht="15.75" x14ac:dyDescent="0.25">
      <c r="A89" s="27">
        <v>85</v>
      </c>
      <c r="B89" s="26" t="s">
        <v>100</v>
      </c>
      <c r="C89" s="26" t="s">
        <v>116</v>
      </c>
      <c r="D89" s="26" t="s">
        <v>117</v>
      </c>
      <c r="E89" s="26" t="s">
        <v>53</v>
      </c>
      <c r="F89" s="26" t="s">
        <v>10</v>
      </c>
      <c r="G89" s="26">
        <v>8</v>
      </c>
      <c r="H89" s="72">
        <v>18</v>
      </c>
      <c r="I89" s="71">
        <f t="shared" si="2"/>
        <v>24</v>
      </c>
      <c r="J89" s="2" t="s">
        <v>344</v>
      </c>
    </row>
    <row r="90" spans="1:10" ht="15.75" x14ac:dyDescent="0.25">
      <c r="A90" s="26">
        <v>86</v>
      </c>
      <c r="B90" s="26" t="s">
        <v>275</v>
      </c>
      <c r="C90" s="26" t="s">
        <v>284</v>
      </c>
      <c r="D90" s="26" t="s">
        <v>145</v>
      </c>
      <c r="E90" s="26" t="s">
        <v>57</v>
      </c>
      <c r="F90" s="26" t="s">
        <v>10</v>
      </c>
      <c r="G90" s="26">
        <v>8</v>
      </c>
      <c r="H90" s="72">
        <v>14</v>
      </c>
      <c r="I90" s="71">
        <f t="shared" si="2"/>
        <v>18.666666666666668</v>
      </c>
      <c r="J90" s="2" t="s">
        <v>344</v>
      </c>
    </row>
    <row r="91" spans="1:10" ht="15.75" x14ac:dyDescent="0.25">
      <c r="A91" s="27">
        <v>87</v>
      </c>
      <c r="B91" s="26" t="s">
        <v>204</v>
      </c>
      <c r="C91" s="30" t="s">
        <v>206</v>
      </c>
      <c r="D91" s="30" t="s">
        <v>77</v>
      </c>
      <c r="E91" s="30" t="s">
        <v>95</v>
      </c>
      <c r="F91" s="31" t="s">
        <v>13</v>
      </c>
      <c r="G91" s="24">
        <v>7</v>
      </c>
      <c r="H91" s="70">
        <v>13</v>
      </c>
      <c r="I91" s="71">
        <f t="shared" si="2"/>
        <v>17.333333333333336</v>
      </c>
      <c r="J91" s="2" t="s">
        <v>344</v>
      </c>
    </row>
  </sheetData>
  <autoFilter ref="A4:J4">
    <sortState ref="A5:K91">
      <sortCondition descending="1" ref="I4"/>
    </sortState>
  </autoFilter>
  <mergeCells count="1">
    <mergeCell ref="A2:F2"/>
  </mergeCells>
  <dataValidations count="1">
    <dataValidation type="list" allowBlank="1" showInputMessage="1" showErrorMessage="1" sqref="F28:F35 F5:F26">
      <formula1>Пол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workbookViewId="0"/>
  </sheetViews>
  <sheetFormatPr defaultRowHeight="15" x14ac:dyDescent="0.25"/>
  <cols>
    <col min="1" max="1" width="6.5703125" customWidth="1"/>
    <col min="2" max="2" width="19.140625" customWidth="1"/>
    <col min="3" max="3" width="17.7109375" customWidth="1"/>
    <col min="4" max="4" width="13.140625" customWidth="1"/>
    <col min="5" max="5" width="17.140625" customWidth="1"/>
    <col min="7" max="7" width="5.85546875" customWidth="1"/>
    <col min="10" max="10" width="14.7109375" customWidth="1"/>
  </cols>
  <sheetData>
    <row r="1" spans="1:10" ht="15.75" x14ac:dyDescent="0.25">
      <c r="A1" s="3"/>
      <c r="B1" s="3"/>
      <c r="C1" s="3"/>
      <c r="D1" s="3"/>
      <c r="E1" s="3" t="s">
        <v>260</v>
      </c>
      <c r="F1" s="4"/>
      <c r="G1" s="3"/>
      <c r="H1" s="3"/>
      <c r="I1" s="3"/>
      <c r="J1" s="3"/>
    </row>
    <row r="2" spans="1:10" ht="15.75" x14ac:dyDescent="0.25">
      <c r="A2" s="73" t="s">
        <v>345</v>
      </c>
      <c r="B2" s="74"/>
      <c r="C2" s="74"/>
      <c r="D2" s="74"/>
      <c r="E2" s="74"/>
      <c r="F2" s="74"/>
      <c r="G2" s="3"/>
      <c r="H2" s="3"/>
      <c r="I2" s="3"/>
      <c r="J2" s="3"/>
    </row>
    <row r="3" spans="1:10" ht="15.75" x14ac:dyDescent="0.25">
      <c r="A3" s="64"/>
      <c r="B3" s="64">
        <v>55</v>
      </c>
      <c r="C3" s="47"/>
      <c r="D3" s="47"/>
      <c r="E3" s="47"/>
      <c r="F3" s="47"/>
      <c r="G3" s="3"/>
      <c r="H3" s="3"/>
      <c r="I3" s="3"/>
      <c r="J3" s="3"/>
    </row>
    <row r="4" spans="1:10" ht="35.1" customHeight="1" x14ac:dyDescent="0.25">
      <c r="A4" s="1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5" t="s">
        <v>5</v>
      </c>
      <c r="G4" s="2" t="s">
        <v>6</v>
      </c>
      <c r="H4" s="2" t="s">
        <v>257</v>
      </c>
      <c r="I4" s="2" t="s">
        <v>258</v>
      </c>
      <c r="J4" s="2" t="s">
        <v>259</v>
      </c>
    </row>
    <row r="5" spans="1:10" ht="18.95" customHeight="1" x14ac:dyDescent="0.25">
      <c r="A5" s="27">
        <v>1</v>
      </c>
      <c r="B5" s="18" t="s">
        <v>135</v>
      </c>
      <c r="C5" s="17" t="s">
        <v>148</v>
      </c>
      <c r="D5" s="17" t="s">
        <v>149</v>
      </c>
      <c r="E5" s="17" t="s">
        <v>150</v>
      </c>
      <c r="F5" s="17" t="s">
        <v>10</v>
      </c>
      <c r="G5" s="17">
        <v>10</v>
      </c>
      <c r="H5" s="2">
        <v>48</v>
      </c>
      <c r="I5" s="65">
        <f t="shared" ref="I5:I36" si="0">H5/55*100</f>
        <v>87.272727272727266</v>
      </c>
      <c r="J5" s="67" t="s">
        <v>343</v>
      </c>
    </row>
    <row r="6" spans="1:10" ht="18.95" customHeight="1" x14ac:dyDescent="0.25">
      <c r="A6" s="27">
        <v>2</v>
      </c>
      <c r="B6" s="16" t="s">
        <v>218</v>
      </c>
      <c r="C6" s="27" t="s">
        <v>222</v>
      </c>
      <c r="D6" s="27" t="s">
        <v>86</v>
      </c>
      <c r="E6" s="27" t="s">
        <v>223</v>
      </c>
      <c r="F6" s="27" t="s">
        <v>13</v>
      </c>
      <c r="G6" s="27">
        <v>11</v>
      </c>
      <c r="H6" s="2">
        <v>46</v>
      </c>
      <c r="I6" s="65">
        <f t="shared" si="0"/>
        <v>83.636363636363626</v>
      </c>
      <c r="J6" s="67" t="s">
        <v>343</v>
      </c>
    </row>
    <row r="7" spans="1:10" ht="18.95" customHeight="1" x14ac:dyDescent="0.25">
      <c r="A7" s="27">
        <v>3</v>
      </c>
      <c r="B7" s="16" t="s">
        <v>218</v>
      </c>
      <c r="C7" s="27" t="s">
        <v>225</v>
      </c>
      <c r="D7" s="27" t="s">
        <v>72</v>
      </c>
      <c r="E7" s="27" t="s">
        <v>226</v>
      </c>
      <c r="F7" s="27" t="s">
        <v>10</v>
      </c>
      <c r="G7" s="27">
        <v>11</v>
      </c>
      <c r="H7" s="2">
        <v>45</v>
      </c>
      <c r="I7" s="65">
        <f t="shared" si="0"/>
        <v>81.818181818181827</v>
      </c>
      <c r="J7" s="67" t="s">
        <v>342</v>
      </c>
    </row>
    <row r="8" spans="1:10" ht="18.95" customHeight="1" x14ac:dyDescent="0.25">
      <c r="A8" s="27">
        <v>4</v>
      </c>
      <c r="B8" s="13" t="s">
        <v>215</v>
      </c>
      <c r="C8" s="9" t="s">
        <v>39</v>
      </c>
      <c r="D8" s="27" t="s">
        <v>40</v>
      </c>
      <c r="E8" s="27" t="s">
        <v>16</v>
      </c>
      <c r="F8" s="27" t="s">
        <v>13</v>
      </c>
      <c r="G8" s="11">
        <v>11</v>
      </c>
      <c r="H8" s="2">
        <v>45</v>
      </c>
      <c r="I8" s="65">
        <f t="shared" si="0"/>
        <v>81.818181818181827</v>
      </c>
      <c r="J8" s="67" t="s">
        <v>342</v>
      </c>
    </row>
    <row r="9" spans="1:10" ht="18.95" customHeight="1" x14ac:dyDescent="0.25">
      <c r="A9" s="27">
        <v>5</v>
      </c>
      <c r="B9" s="53" t="s">
        <v>275</v>
      </c>
      <c r="C9" s="54" t="s">
        <v>319</v>
      </c>
      <c r="D9" s="54" t="s">
        <v>318</v>
      </c>
      <c r="E9" s="54" t="s">
        <v>317</v>
      </c>
      <c r="F9" s="27" t="s">
        <v>10</v>
      </c>
      <c r="G9" s="55">
        <v>9</v>
      </c>
      <c r="H9" s="2">
        <v>44</v>
      </c>
      <c r="I9" s="65">
        <f t="shared" si="0"/>
        <v>80</v>
      </c>
      <c r="J9" s="67" t="s">
        <v>342</v>
      </c>
    </row>
    <row r="10" spans="1:10" ht="18.95" customHeight="1" x14ac:dyDescent="0.25">
      <c r="A10" s="27">
        <v>6</v>
      </c>
      <c r="B10" s="53" t="s">
        <v>275</v>
      </c>
      <c r="C10" s="54" t="s">
        <v>187</v>
      </c>
      <c r="D10" s="54" t="s">
        <v>149</v>
      </c>
      <c r="E10" s="54" t="s">
        <v>178</v>
      </c>
      <c r="F10" s="27" t="s">
        <v>10</v>
      </c>
      <c r="G10" s="29">
        <v>9</v>
      </c>
      <c r="H10" s="2">
        <v>43</v>
      </c>
      <c r="I10" s="65">
        <f t="shared" si="0"/>
        <v>78.181818181818187</v>
      </c>
      <c r="J10" s="67" t="s">
        <v>342</v>
      </c>
    </row>
    <row r="11" spans="1:10" ht="18.95" customHeight="1" x14ac:dyDescent="0.25">
      <c r="A11" s="27">
        <v>7</v>
      </c>
      <c r="B11" s="18" t="s">
        <v>135</v>
      </c>
      <c r="C11" s="21" t="s">
        <v>154</v>
      </c>
      <c r="D11" s="20" t="s">
        <v>80</v>
      </c>
      <c r="E11" s="20" t="s">
        <v>155</v>
      </c>
      <c r="F11" s="20" t="s">
        <v>10</v>
      </c>
      <c r="G11" s="17">
        <v>10</v>
      </c>
      <c r="H11" s="2">
        <v>42</v>
      </c>
      <c r="I11" s="65">
        <f t="shared" si="0"/>
        <v>76.363636363636374</v>
      </c>
      <c r="J11" s="67" t="s">
        <v>342</v>
      </c>
    </row>
    <row r="12" spans="1:10" ht="18.95" customHeight="1" x14ac:dyDescent="0.25">
      <c r="A12" s="27">
        <v>8</v>
      </c>
      <c r="B12" s="13" t="s">
        <v>216</v>
      </c>
      <c r="C12" s="14" t="s">
        <v>194</v>
      </c>
      <c r="D12" s="14" t="s">
        <v>75</v>
      </c>
      <c r="E12" s="14" t="s">
        <v>62</v>
      </c>
      <c r="F12" s="14" t="s">
        <v>10</v>
      </c>
      <c r="G12" s="23">
        <v>10</v>
      </c>
      <c r="H12" s="2">
        <v>42</v>
      </c>
      <c r="I12" s="65">
        <f t="shared" si="0"/>
        <v>76.363636363636374</v>
      </c>
      <c r="J12" s="67" t="s">
        <v>342</v>
      </c>
    </row>
    <row r="13" spans="1:10" ht="18.95" customHeight="1" x14ac:dyDescent="0.25">
      <c r="A13" s="27">
        <v>9</v>
      </c>
      <c r="B13" s="13" t="s">
        <v>215</v>
      </c>
      <c r="C13" s="8" t="s">
        <v>47</v>
      </c>
      <c r="D13" s="27" t="s">
        <v>48</v>
      </c>
      <c r="E13" s="27" t="s">
        <v>12</v>
      </c>
      <c r="F13" s="27" t="s">
        <v>13</v>
      </c>
      <c r="G13" s="11">
        <v>10</v>
      </c>
      <c r="H13" s="2">
        <v>42</v>
      </c>
      <c r="I13" s="65">
        <f t="shared" si="0"/>
        <v>76.363636363636374</v>
      </c>
      <c r="J13" s="67" t="s">
        <v>342</v>
      </c>
    </row>
    <row r="14" spans="1:10" ht="18.95" customHeight="1" x14ac:dyDescent="0.25">
      <c r="A14" s="27">
        <v>10</v>
      </c>
      <c r="B14" s="13" t="s">
        <v>216</v>
      </c>
      <c r="C14" s="14" t="s">
        <v>195</v>
      </c>
      <c r="D14" s="14" t="s">
        <v>91</v>
      </c>
      <c r="E14" s="14" t="s">
        <v>35</v>
      </c>
      <c r="F14" s="14" t="s">
        <v>10</v>
      </c>
      <c r="G14" s="23">
        <v>11</v>
      </c>
      <c r="H14" s="2">
        <v>42</v>
      </c>
      <c r="I14" s="65">
        <f t="shared" si="0"/>
        <v>76.363636363636374</v>
      </c>
      <c r="J14" s="67" t="s">
        <v>342</v>
      </c>
    </row>
    <row r="15" spans="1:10" ht="18.95" customHeight="1" x14ac:dyDescent="0.25">
      <c r="A15" s="27">
        <v>11</v>
      </c>
      <c r="B15" s="16" t="s">
        <v>288</v>
      </c>
      <c r="C15" s="27" t="s">
        <v>322</v>
      </c>
      <c r="D15" s="27" t="s">
        <v>77</v>
      </c>
      <c r="E15" s="27" t="s">
        <v>125</v>
      </c>
      <c r="F15" s="27" t="s">
        <v>13</v>
      </c>
      <c r="G15" s="27">
        <v>9</v>
      </c>
      <c r="H15" s="2">
        <v>41</v>
      </c>
      <c r="I15" s="65">
        <f t="shared" si="0"/>
        <v>74.545454545454547</v>
      </c>
      <c r="J15" s="67" t="s">
        <v>342</v>
      </c>
    </row>
    <row r="16" spans="1:10" ht="18.95" customHeight="1" x14ac:dyDescent="0.25">
      <c r="A16" s="27">
        <v>12</v>
      </c>
      <c r="B16" s="16" t="s">
        <v>261</v>
      </c>
      <c r="C16" s="33" t="s">
        <v>219</v>
      </c>
      <c r="D16" s="34" t="s">
        <v>220</v>
      </c>
      <c r="E16" s="69" t="s">
        <v>51</v>
      </c>
      <c r="F16" s="27" t="s">
        <v>13</v>
      </c>
      <c r="G16" s="27">
        <v>10</v>
      </c>
      <c r="H16" s="2">
        <v>41</v>
      </c>
      <c r="I16" s="65">
        <f t="shared" si="0"/>
        <v>74.545454545454547</v>
      </c>
      <c r="J16" s="67" t="s">
        <v>342</v>
      </c>
    </row>
    <row r="17" spans="1:10" ht="18.95" customHeight="1" x14ac:dyDescent="0.25">
      <c r="A17" s="27">
        <v>13</v>
      </c>
      <c r="B17" s="13" t="s">
        <v>215</v>
      </c>
      <c r="C17" s="8" t="s">
        <v>44</v>
      </c>
      <c r="D17" s="27" t="s">
        <v>45</v>
      </c>
      <c r="E17" s="27" t="s">
        <v>46</v>
      </c>
      <c r="F17" s="27" t="s">
        <v>13</v>
      </c>
      <c r="G17" s="11">
        <v>10</v>
      </c>
      <c r="H17" s="2">
        <v>41</v>
      </c>
      <c r="I17" s="65">
        <f t="shared" si="0"/>
        <v>74.545454545454547</v>
      </c>
      <c r="J17" s="67" t="s">
        <v>342</v>
      </c>
    </row>
    <row r="18" spans="1:10" ht="18.95" customHeight="1" x14ac:dyDescent="0.25">
      <c r="A18" s="27">
        <v>14</v>
      </c>
      <c r="B18" s="16" t="s">
        <v>100</v>
      </c>
      <c r="C18" s="45" t="s">
        <v>126</v>
      </c>
      <c r="D18" s="45" t="s">
        <v>89</v>
      </c>
      <c r="E18" s="45" t="s">
        <v>12</v>
      </c>
      <c r="F18" s="45" t="s">
        <v>10</v>
      </c>
      <c r="G18" s="45">
        <v>9</v>
      </c>
      <c r="H18" s="2">
        <v>40</v>
      </c>
      <c r="I18" s="65">
        <f t="shared" si="0"/>
        <v>72.727272727272734</v>
      </c>
      <c r="J18" s="67" t="s">
        <v>342</v>
      </c>
    </row>
    <row r="19" spans="1:10" ht="18.95" customHeight="1" x14ac:dyDescent="0.25">
      <c r="A19" s="27">
        <v>15</v>
      </c>
      <c r="B19" s="26" t="s">
        <v>269</v>
      </c>
      <c r="C19" s="52" t="s">
        <v>311</v>
      </c>
      <c r="D19" s="52" t="s">
        <v>78</v>
      </c>
      <c r="E19" s="52" t="s">
        <v>22</v>
      </c>
      <c r="F19" s="51" t="s">
        <v>13</v>
      </c>
      <c r="G19" s="50">
        <v>9</v>
      </c>
      <c r="H19" s="2">
        <v>40</v>
      </c>
      <c r="I19" s="65">
        <f t="shared" si="0"/>
        <v>72.727272727272734</v>
      </c>
      <c r="J19" s="67" t="s">
        <v>342</v>
      </c>
    </row>
    <row r="20" spans="1:10" ht="18.95" customHeight="1" x14ac:dyDescent="0.25">
      <c r="A20" s="27">
        <v>16</v>
      </c>
      <c r="B20" s="13" t="s">
        <v>280</v>
      </c>
      <c r="C20" s="26" t="s">
        <v>326</v>
      </c>
      <c r="D20" s="26" t="s">
        <v>212</v>
      </c>
      <c r="E20" s="26" t="s">
        <v>12</v>
      </c>
      <c r="F20" s="26" t="s">
        <v>13</v>
      </c>
      <c r="G20" s="26">
        <v>10</v>
      </c>
      <c r="H20" s="2">
        <v>40</v>
      </c>
      <c r="I20" s="65">
        <f t="shared" si="0"/>
        <v>72.727272727272734</v>
      </c>
      <c r="J20" s="67" t="s">
        <v>342</v>
      </c>
    </row>
    <row r="21" spans="1:10" ht="15.75" x14ac:dyDescent="0.25">
      <c r="A21" s="27">
        <v>17</v>
      </c>
      <c r="B21" s="13" t="s">
        <v>216</v>
      </c>
      <c r="C21" s="14" t="s">
        <v>197</v>
      </c>
      <c r="D21" s="14" t="s">
        <v>198</v>
      </c>
      <c r="E21" s="14" t="s">
        <v>9</v>
      </c>
      <c r="F21" s="14" t="s">
        <v>10</v>
      </c>
      <c r="G21" s="23">
        <v>11</v>
      </c>
      <c r="H21" s="2">
        <v>40</v>
      </c>
      <c r="I21" s="65">
        <f t="shared" si="0"/>
        <v>72.727272727272734</v>
      </c>
      <c r="J21" s="67" t="s">
        <v>342</v>
      </c>
    </row>
    <row r="22" spans="1:10" ht="15.75" x14ac:dyDescent="0.25">
      <c r="A22" s="27">
        <v>18</v>
      </c>
      <c r="B22" s="13" t="s">
        <v>216</v>
      </c>
      <c r="C22" s="14" t="s">
        <v>188</v>
      </c>
      <c r="D22" s="14" t="s">
        <v>80</v>
      </c>
      <c r="E22" s="14" t="s">
        <v>178</v>
      </c>
      <c r="F22" s="14" t="s">
        <v>10</v>
      </c>
      <c r="G22" s="23">
        <v>9</v>
      </c>
      <c r="H22" s="2">
        <v>39</v>
      </c>
      <c r="I22" s="65">
        <f t="shared" si="0"/>
        <v>70.909090909090907</v>
      </c>
      <c r="J22" s="67" t="s">
        <v>342</v>
      </c>
    </row>
    <row r="23" spans="1:10" ht="15.75" x14ac:dyDescent="0.25">
      <c r="A23" s="27">
        <v>19</v>
      </c>
      <c r="B23" s="13" t="s">
        <v>216</v>
      </c>
      <c r="C23" s="38" t="s">
        <v>191</v>
      </c>
      <c r="D23" s="25" t="s">
        <v>59</v>
      </c>
      <c r="E23" s="27" t="s">
        <v>62</v>
      </c>
      <c r="F23" s="27" t="s">
        <v>10</v>
      </c>
      <c r="G23" s="23">
        <v>9</v>
      </c>
      <c r="H23" s="2">
        <v>39</v>
      </c>
      <c r="I23" s="65">
        <f t="shared" si="0"/>
        <v>70.909090909090907</v>
      </c>
      <c r="J23" s="67" t="s">
        <v>342</v>
      </c>
    </row>
    <row r="24" spans="1:10" ht="31.5" x14ac:dyDescent="0.25">
      <c r="A24" s="27">
        <v>20</v>
      </c>
      <c r="B24" s="16" t="s">
        <v>218</v>
      </c>
      <c r="C24" s="32" t="s">
        <v>249</v>
      </c>
      <c r="D24" s="29" t="s">
        <v>217</v>
      </c>
      <c r="E24" s="29" t="s">
        <v>250</v>
      </c>
      <c r="F24" s="29" t="s">
        <v>10</v>
      </c>
      <c r="G24" s="31">
        <v>9</v>
      </c>
      <c r="H24" s="2">
        <v>39</v>
      </c>
      <c r="I24" s="65">
        <f t="shared" si="0"/>
        <v>70.909090909090907</v>
      </c>
      <c r="J24" s="67" t="s">
        <v>342</v>
      </c>
    </row>
    <row r="25" spans="1:10" ht="15.75" x14ac:dyDescent="0.25">
      <c r="A25" s="27">
        <v>21</v>
      </c>
      <c r="B25" s="16" t="s">
        <v>100</v>
      </c>
      <c r="C25" s="45" t="s">
        <v>129</v>
      </c>
      <c r="D25" s="45" t="s">
        <v>36</v>
      </c>
      <c r="E25" s="45" t="s">
        <v>64</v>
      </c>
      <c r="F25" s="45" t="s">
        <v>13</v>
      </c>
      <c r="G25" s="45">
        <v>11</v>
      </c>
      <c r="H25" s="2">
        <v>38</v>
      </c>
      <c r="I25" s="65">
        <f t="shared" si="0"/>
        <v>69.090909090909093</v>
      </c>
      <c r="J25" s="67" t="s">
        <v>342</v>
      </c>
    </row>
    <row r="26" spans="1:10" ht="15.75" x14ac:dyDescent="0.25">
      <c r="A26" s="27">
        <v>22</v>
      </c>
      <c r="B26" s="13" t="s">
        <v>264</v>
      </c>
      <c r="C26" s="8" t="s">
        <v>336</v>
      </c>
      <c r="D26" s="10" t="s">
        <v>32</v>
      </c>
      <c r="E26" s="26" t="s">
        <v>27</v>
      </c>
      <c r="F26" s="26" t="s">
        <v>13</v>
      </c>
      <c r="G26" s="26">
        <v>11</v>
      </c>
      <c r="H26" s="2">
        <v>38</v>
      </c>
      <c r="I26" s="65">
        <f t="shared" si="0"/>
        <v>69.090909090909093</v>
      </c>
      <c r="J26" s="67" t="s">
        <v>342</v>
      </c>
    </row>
    <row r="27" spans="1:10" ht="31.5" x14ac:dyDescent="0.25">
      <c r="A27" s="27">
        <v>23</v>
      </c>
      <c r="B27" s="16" t="s">
        <v>218</v>
      </c>
      <c r="C27" s="27" t="s">
        <v>159</v>
      </c>
      <c r="D27" s="26" t="s">
        <v>86</v>
      </c>
      <c r="E27" s="26" t="s">
        <v>55</v>
      </c>
      <c r="F27" s="36" t="s">
        <v>13</v>
      </c>
      <c r="G27" s="31">
        <v>9</v>
      </c>
      <c r="H27" s="2">
        <v>37</v>
      </c>
      <c r="I27" s="65">
        <f t="shared" si="0"/>
        <v>67.272727272727266</v>
      </c>
      <c r="J27" s="67" t="s">
        <v>342</v>
      </c>
    </row>
    <row r="28" spans="1:10" ht="15.75" x14ac:dyDescent="0.25">
      <c r="A28" s="27">
        <v>24</v>
      </c>
      <c r="B28" s="13" t="s">
        <v>215</v>
      </c>
      <c r="C28" s="46" t="s">
        <v>41</v>
      </c>
      <c r="D28" s="10" t="s">
        <v>42</v>
      </c>
      <c r="E28" s="26" t="s">
        <v>43</v>
      </c>
      <c r="F28" s="27" t="s">
        <v>13</v>
      </c>
      <c r="G28" s="11">
        <v>9</v>
      </c>
      <c r="H28" s="2">
        <v>37</v>
      </c>
      <c r="I28" s="65">
        <f t="shared" si="0"/>
        <v>67.272727272727266</v>
      </c>
      <c r="J28" s="67" t="s">
        <v>342</v>
      </c>
    </row>
    <row r="29" spans="1:10" ht="15.75" x14ac:dyDescent="0.25">
      <c r="A29" s="27">
        <v>25</v>
      </c>
      <c r="B29" s="13" t="s">
        <v>264</v>
      </c>
      <c r="C29" s="8" t="s">
        <v>324</v>
      </c>
      <c r="D29" s="27" t="s">
        <v>84</v>
      </c>
      <c r="E29" s="27" t="s">
        <v>81</v>
      </c>
      <c r="F29" s="27" t="s">
        <v>10</v>
      </c>
      <c r="G29" s="27">
        <v>9</v>
      </c>
      <c r="H29" s="2">
        <v>37</v>
      </c>
      <c r="I29" s="65">
        <f t="shared" si="0"/>
        <v>67.272727272727266</v>
      </c>
      <c r="J29" s="67" t="s">
        <v>342</v>
      </c>
    </row>
    <row r="30" spans="1:10" ht="15.75" x14ac:dyDescent="0.25">
      <c r="A30" s="27">
        <v>26</v>
      </c>
      <c r="B30" s="13" t="s">
        <v>216</v>
      </c>
      <c r="C30" s="26" t="s">
        <v>193</v>
      </c>
      <c r="D30" s="26" t="s">
        <v>74</v>
      </c>
      <c r="E30" s="26" t="s">
        <v>92</v>
      </c>
      <c r="F30" s="26" t="s">
        <v>10</v>
      </c>
      <c r="G30" s="23">
        <v>10</v>
      </c>
      <c r="H30" s="2">
        <v>37</v>
      </c>
      <c r="I30" s="65">
        <f t="shared" si="0"/>
        <v>67.272727272727266</v>
      </c>
      <c r="J30" s="67" t="s">
        <v>342</v>
      </c>
    </row>
    <row r="31" spans="1:10" ht="15.75" x14ac:dyDescent="0.25">
      <c r="A31" s="27">
        <v>27</v>
      </c>
      <c r="B31" s="16" t="s">
        <v>100</v>
      </c>
      <c r="C31" s="44" t="s">
        <v>134</v>
      </c>
      <c r="D31" s="12" t="s">
        <v>85</v>
      </c>
      <c r="E31" s="12" t="s">
        <v>60</v>
      </c>
      <c r="F31" s="12" t="s">
        <v>13</v>
      </c>
      <c r="G31" s="24">
        <v>11</v>
      </c>
      <c r="H31" s="2">
        <v>37</v>
      </c>
      <c r="I31" s="65">
        <f t="shared" si="0"/>
        <v>67.272727272727266</v>
      </c>
      <c r="J31" s="67" t="s">
        <v>342</v>
      </c>
    </row>
    <row r="32" spans="1:10" ht="15.75" x14ac:dyDescent="0.25">
      <c r="A32" s="27">
        <v>28</v>
      </c>
      <c r="B32" s="13" t="s">
        <v>216</v>
      </c>
      <c r="C32" s="26" t="s">
        <v>186</v>
      </c>
      <c r="D32" s="26" t="s">
        <v>99</v>
      </c>
      <c r="E32" s="26" t="s">
        <v>30</v>
      </c>
      <c r="F32" s="26" t="s">
        <v>10</v>
      </c>
      <c r="G32" s="23">
        <v>9</v>
      </c>
      <c r="H32" s="2">
        <v>36</v>
      </c>
      <c r="I32" s="65">
        <f t="shared" si="0"/>
        <v>65.454545454545453</v>
      </c>
      <c r="J32" s="67" t="s">
        <v>342</v>
      </c>
    </row>
    <row r="33" spans="1:10" ht="15.75" x14ac:dyDescent="0.25">
      <c r="A33" s="27">
        <v>29</v>
      </c>
      <c r="B33" s="13" t="s">
        <v>215</v>
      </c>
      <c r="C33" s="8" t="s">
        <v>49</v>
      </c>
      <c r="D33" s="10" t="s">
        <v>42</v>
      </c>
      <c r="E33" s="26" t="s">
        <v>27</v>
      </c>
      <c r="F33" s="27" t="s">
        <v>13</v>
      </c>
      <c r="G33" s="11">
        <v>9</v>
      </c>
      <c r="H33" s="2">
        <v>36</v>
      </c>
      <c r="I33" s="65">
        <f t="shared" si="0"/>
        <v>65.454545454545453</v>
      </c>
      <c r="J33" s="67" t="s">
        <v>342</v>
      </c>
    </row>
    <row r="34" spans="1:10" ht="15.75" x14ac:dyDescent="0.25">
      <c r="A34" s="27">
        <v>30</v>
      </c>
      <c r="B34" s="13" t="s">
        <v>216</v>
      </c>
      <c r="C34" s="14" t="s">
        <v>61</v>
      </c>
      <c r="D34" s="14" t="s">
        <v>80</v>
      </c>
      <c r="E34" s="14" t="s">
        <v>35</v>
      </c>
      <c r="F34" s="14" t="s">
        <v>10</v>
      </c>
      <c r="G34" s="23">
        <v>10</v>
      </c>
      <c r="H34" s="2">
        <v>36</v>
      </c>
      <c r="I34" s="65">
        <f t="shared" si="0"/>
        <v>65.454545454545453</v>
      </c>
      <c r="J34" s="67" t="s">
        <v>342</v>
      </c>
    </row>
    <row r="35" spans="1:10" ht="31.5" x14ac:dyDescent="0.25">
      <c r="A35" s="27">
        <v>31</v>
      </c>
      <c r="B35" s="16" t="s">
        <v>321</v>
      </c>
      <c r="C35" s="27" t="s">
        <v>328</v>
      </c>
      <c r="D35" s="27" t="s">
        <v>327</v>
      </c>
      <c r="E35" s="27" t="s">
        <v>62</v>
      </c>
      <c r="F35" s="27" t="s">
        <v>10</v>
      </c>
      <c r="G35" s="27">
        <v>10</v>
      </c>
      <c r="H35" s="2">
        <v>36</v>
      </c>
      <c r="I35" s="65">
        <f t="shared" si="0"/>
        <v>65.454545454545453</v>
      </c>
      <c r="J35" s="67" t="s">
        <v>342</v>
      </c>
    </row>
    <row r="36" spans="1:10" ht="15.75" x14ac:dyDescent="0.25">
      <c r="A36" s="27">
        <v>32</v>
      </c>
      <c r="B36" s="13" t="s">
        <v>216</v>
      </c>
      <c r="C36" s="8" t="s">
        <v>199</v>
      </c>
      <c r="D36" s="27" t="s">
        <v>200</v>
      </c>
      <c r="E36" s="27" t="s">
        <v>38</v>
      </c>
      <c r="F36" s="27" t="s">
        <v>13</v>
      </c>
      <c r="G36" s="23">
        <v>11</v>
      </c>
      <c r="H36" s="2">
        <v>36</v>
      </c>
      <c r="I36" s="65">
        <f t="shared" si="0"/>
        <v>65.454545454545453</v>
      </c>
      <c r="J36" s="67" t="s">
        <v>342</v>
      </c>
    </row>
    <row r="37" spans="1:10" ht="15.75" x14ac:dyDescent="0.25">
      <c r="A37" s="27">
        <v>33</v>
      </c>
      <c r="B37" s="13" t="s">
        <v>264</v>
      </c>
      <c r="C37" s="61" t="s">
        <v>335</v>
      </c>
      <c r="D37" s="48" t="s">
        <v>65</v>
      </c>
      <c r="E37" s="48" t="s">
        <v>51</v>
      </c>
      <c r="F37" s="48" t="s">
        <v>13</v>
      </c>
      <c r="G37" s="48">
        <v>11</v>
      </c>
      <c r="H37" s="2">
        <v>36</v>
      </c>
      <c r="I37" s="65">
        <f t="shared" ref="I37:I68" si="1">H37/55*100</f>
        <v>65.454545454545453</v>
      </c>
      <c r="J37" s="67" t="s">
        <v>342</v>
      </c>
    </row>
    <row r="38" spans="1:10" ht="15.75" x14ac:dyDescent="0.25">
      <c r="A38" s="27">
        <v>34</v>
      </c>
      <c r="B38" s="16" t="s">
        <v>251</v>
      </c>
      <c r="C38" s="42" t="s">
        <v>253</v>
      </c>
      <c r="D38" s="27" t="s">
        <v>211</v>
      </c>
      <c r="E38" s="27" t="s">
        <v>57</v>
      </c>
      <c r="F38" s="31" t="s">
        <v>10</v>
      </c>
      <c r="G38" s="24">
        <v>10</v>
      </c>
      <c r="H38" s="2">
        <v>35</v>
      </c>
      <c r="I38" s="65">
        <f t="shared" si="1"/>
        <v>63.636363636363633</v>
      </c>
      <c r="J38" s="2" t="s">
        <v>344</v>
      </c>
    </row>
    <row r="39" spans="1:10" ht="15.75" x14ac:dyDescent="0.25">
      <c r="A39" s="27">
        <v>35</v>
      </c>
      <c r="B39" s="13" t="s">
        <v>264</v>
      </c>
      <c r="C39" s="8" t="s">
        <v>325</v>
      </c>
      <c r="D39" s="10" t="s">
        <v>200</v>
      </c>
      <c r="E39" s="26" t="s">
        <v>113</v>
      </c>
      <c r="F39" s="26" t="s">
        <v>13</v>
      </c>
      <c r="G39" s="26">
        <v>10</v>
      </c>
      <c r="H39" s="2">
        <v>35</v>
      </c>
      <c r="I39" s="65">
        <f t="shared" si="1"/>
        <v>63.636363636363633</v>
      </c>
      <c r="J39" s="2" t="s">
        <v>344</v>
      </c>
    </row>
    <row r="40" spans="1:10" ht="15.75" x14ac:dyDescent="0.25">
      <c r="A40" s="27">
        <v>36</v>
      </c>
      <c r="B40" s="13" t="s">
        <v>216</v>
      </c>
      <c r="C40" s="14" t="s">
        <v>196</v>
      </c>
      <c r="D40" s="14" t="s">
        <v>56</v>
      </c>
      <c r="E40" s="14" t="s">
        <v>62</v>
      </c>
      <c r="F40" s="14" t="s">
        <v>10</v>
      </c>
      <c r="G40" s="23">
        <v>11</v>
      </c>
      <c r="H40" s="2">
        <v>35</v>
      </c>
      <c r="I40" s="65">
        <f t="shared" si="1"/>
        <v>63.636363636363633</v>
      </c>
      <c r="J40" s="2" t="s">
        <v>344</v>
      </c>
    </row>
    <row r="41" spans="1:10" ht="31.5" x14ac:dyDescent="0.25">
      <c r="A41" s="27">
        <v>37</v>
      </c>
      <c r="B41" s="16" t="s">
        <v>321</v>
      </c>
      <c r="C41" s="27" t="s">
        <v>340</v>
      </c>
      <c r="D41" s="27" t="s">
        <v>220</v>
      </c>
      <c r="E41" s="27" t="s">
        <v>125</v>
      </c>
      <c r="F41" s="27" t="s">
        <v>13</v>
      </c>
      <c r="G41" s="27">
        <v>11</v>
      </c>
      <c r="H41" s="2">
        <v>35</v>
      </c>
      <c r="I41" s="65">
        <f t="shared" si="1"/>
        <v>63.636363636363633</v>
      </c>
      <c r="J41" s="2" t="s">
        <v>344</v>
      </c>
    </row>
    <row r="42" spans="1:10" ht="15.75" x14ac:dyDescent="0.25">
      <c r="A42" s="27">
        <v>38</v>
      </c>
      <c r="B42" s="13" t="s">
        <v>264</v>
      </c>
      <c r="C42" s="60" t="s">
        <v>332</v>
      </c>
      <c r="D42" s="60" t="s">
        <v>103</v>
      </c>
      <c r="E42" s="60" t="s">
        <v>331</v>
      </c>
      <c r="F42" s="12" t="s">
        <v>13</v>
      </c>
      <c r="G42" s="59">
        <v>11</v>
      </c>
      <c r="H42" s="2">
        <v>35</v>
      </c>
      <c r="I42" s="65">
        <f t="shared" si="1"/>
        <v>63.636363636363633</v>
      </c>
      <c r="J42" s="2" t="s">
        <v>344</v>
      </c>
    </row>
    <row r="43" spans="1:10" ht="15.75" x14ac:dyDescent="0.25">
      <c r="A43" s="27">
        <v>39</v>
      </c>
      <c r="B43" s="13" t="s">
        <v>201</v>
      </c>
      <c r="C43" s="8" t="s">
        <v>202</v>
      </c>
      <c r="D43" s="27" t="s">
        <v>203</v>
      </c>
      <c r="E43" s="27" t="s">
        <v>87</v>
      </c>
      <c r="F43" s="27" t="s">
        <v>10</v>
      </c>
      <c r="G43" s="27">
        <v>9</v>
      </c>
      <c r="H43" s="2">
        <v>34</v>
      </c>
      <c r="I43" s="65">
        <f t="shared" si="1"/>
        <v>61.818181818181813</v>
      </c>
      <c r="J43" s="2" t="s">
        <v>344</v>
      </c>
    </row>
    <row r="44" spans="1:10" ht="15.75" x14ac:dyDescent="0.25">
      <c r="A44" s="27">
        <v>40</v>
      </c>
      <c r="B44" s="13" t="s">
        <v>216</v>
      </c>
      <c r="C44" s="14" t="s">
        <v>192</v>
      </c>
      <c r="D44" s="14" t="s">
        <v>11</v>
      </c>
      <c r="E44" s="14" t="s">
        <v>12</v>
      </c>
      <c r="F44" s="14" t="s">
        <v>13</v>
      </c>
      <c r="G44" s="23">
        <v>9</v>
      </c>
      <c r="H44" s="2">
        <v>34</v>
      </c>
      <c r="I44" s="65">
        <f t="shared" si="1"/>
        <v>61.818181818181813</v>
      </c>
      <c r="J44" s="2" t="s">
        <v>344</v>
      </c>
    </row>
    <row r="45" spans="1:10" ht="15.75" x14ac:dyDescent="0.25">
      <c r="A45" s="27">
        <v>41</v>
      </c>
      <c r="B45" s="26" t="s">
        <v>269</v>
      </c>
      <c r="C45" s="52" t="s">
        <v>309</v>
      </c>
      <c r="D45" s="52" t="s">
        <v>74</v>
      </c>
      <c r="E45" s="52" t="s">
        <v>73</v>
      </c>
      <c r="F45" s="51" t="s">
        <v>10</v>
      </c>
      <c r="G45" s="50">
        <v>9</v>
      </c>
      <c r="H45" s="2">
        <v>34</v>
      </c>
      <c r="I45" s="65">
        <f t="shared" si="1"/>
        <v>61.818181818181813</v>
      </c>
      <c r="J45" s="2" t="s">
        <v>344</v>
      </c>
    </row>
    <row r="46" spans="1:10" ht="31.5" x14ac:dyDescent="0.25">
      <c r="A46" s="27">
        <v>42</v>
      </c>
      <c r="B46" s="16" t="s">
        <v>218</v>
      </c>
      <c r="C46" s="27" t="s">
        <v>224</v>
      </c>
      <c r="D46" s="27" t="s">
        <v>32</v>
      </c>
      <c r="E46" s="27" t="s">
        <v>51</v>
      </c>
      <c r="F46" s="27" t="s">
        <v>13</v>
      </c>
      <c r="G46" s="27">
        <v>11</v>
      </c>
      <c r="H46" s="2">
        <v>34</v>
      </c>
      <c r="I46" s="65">
        <f t="shared" si="1"/>
        <v>61.818181818181813</v>
      </c>
      <c r="J46" s="2" t="s">
        <v>344</v>
      </c>
    </row>
    <row r="47" spans="1:10" ht="15.75" x14ac:dyDescent="0.25">
      <c r="A47" s="27">
        <v>43</v>
      </c>
      <c r="B47" s="16" t="s">
        <v>100</v>
      </c>
      <c r="C47" s="37" t="s">
        <v>133</v>
      </c>
      <c r="D47" s="12" t="s">
        <v>32</v>
      </c>
      <c r="E47" s="12" t="s">
        <v>46</v>
      </c>
      <c r="F47" s="12" t="s">
        <v>13</v>
      </c>
      <c r="G47" s="24">
        <v>9</v>
      </c>
      <c r="H47" s="2">
        <v>33</v>
      </c>
      <c r="I47" s="65">
        <f t="shared" si="1"/>
        <v>60</v>
      </c>
      <c r="J47" s="2" t="s">
        <v>344</v>
      </c>
    </row>
    <row r="48" spans="1:10" ht="31.5" x14ac:dyDescent="0.25">
      <c r="A48" s="27">
        <v>44</v>
      </c>
      <c r="B48" s="16" t="s">
        <v>321</v>
      </c>
      <c r="C48" s="27" t="s">
        <v>320</v>
      </c>
      <c r="D48" s="27" t="s">
        <v>36</v>
      </c>
      <c r="E48" s="27" t="s">
        <v>51</v>
      </c>
      <c r="F48" s="27" t="s">
        <v>13</v>
      </c>
      <c r="G48" s="27">
        <v>9</v>
      </c>
      <c r="H48" s="2">
        <v>33</v>
      </c>
      <c r="I48" s="65">
        <f t="shared" si="1"/>
        <v>60</v>
      </c>
      <c r="J48" s="2" t="s">
        <v>344</v>
      </c>
    </row>
    <row r="49" spans="1:10" ht="15.75" x14ac:dyDescent="0.25">
      <c r="A49" s="27">
        <v>45</v>
      </c>
      <c r="B49" s="13" t="s">
        <v>264</v>
      </c>
      <c r="C49" s="8" t="s">
        <v>263</v>
      </c>
      <c r="D49" s="10" t="s">
        <v>307</v>
      </c>
      <c r="E49" s="26" t="s">
        <v>27</v>
      </c>
      <c r="F49" s="26" t="s">
        <v>13</v>
      </c>
      <c r="G49" s="26">
        <v>9</v>
      </c>
      <c r="H49" s="2">
        <v>33</v>
      </c>
      <c r="I49" s="65">
        <f t="shared" si="1"/>
        <v>60</v>
      </c>
      <c r="J49" s="2" t="s">
        <v>344</v>
      </c>
    </row>
    <row r="50" spans="1:10" ht="31.5" x14ac:dyDescent="0.25">
      <c r="A50" s="27">
        <v>46</v>
      </c>
      <c r="B50" s="18" t="s">
        <v>135</v>
      </c>
      <c r="C50" s="17" t="s">
        <v>153</v>
      </c>
      <c r="D50" s="17" t="s">
        <v>69</v>
      </c>
      <c r="E50" s="17" t="s">
        <v>30</v>
      </c>
      <c r="F50" s="17" t="s">
        <v>10</v>
      </c>
      <c r="G50" s="17">
        <v>10</v>
      </c>
      <c r="H50" s="2">
        <v>33</v>
      </c>
      <c r="I50" s="65">
        <f t="shared" si="1"/>
        <v>60</v>
      </c>
      <c r="J50" s="2" t="s">
        <v>344</v>
      </c>
    </row>
    <row r="51" spans="1:10" ht="15.75" x14ac:dyDescent="0.25">
      <c r="A51" s="27">
        <v>47</v>
      </c>
      <c r="B51" s="13" t="s">
        <v>216</v>
      </c>
      <c r="C51" s="14" t="s">
        <v>181</v>
      </c>
      <c r="D51" s="14" t="s">
        <v>71</v>
      </c>
      <c r="E51" s="14" t="s">
        <v>62</v>
      </c>
      <c r="F51" s="14" t="s">
        <v>10</v>
      </c>
      <c r="G51" s="23">
        <v>10</v>
      </c>
      <c r="H51" s="2">
        <v>33</v>
      </c>
      <c r="I51" s="65">
        <f t="shared" si="1"/>
        <v>60</v>
      </c>
      <c r="J51" s="2" t="s">
        <v>344</v>
      </c>
    </row>
    <row r="52" spans="1:10" ht="15.75" x14ac:dyDescent="0.25">
      <c r="A52" s="27">
        <v>48</v>
      </c>
      <c r="B52" s="16" t="s">
        <v>100</v>
      </c>
      <c r="C52" s="45" t="s">
        <v>123</v>
      </c>
      <c r="D52" s="45" t="s">
        <v>67</v>
      </c>
      <c r="E52" s="45" t="s">
        <v>66</v>
      </c>
      <c r="F52" s="45" t="s">
        <v>10</v>
      </c>
      <c r="G52" s="45">
        <v>11</v>
      </c>
      <c r="H52" s="2">
        <v>33</v>
      </c>
      <c r="I52" s="65">
        <f t="shared" si="1"/>
        <v>60</v>
      </c>
      <c r="J52" s="2" t="s">
        <v>344</v>
      </c>
    </row>
    <row r="53" spans="1:10" ht="15.75" x14ac:dyDescent="0.25">
      <c r="A53" s="27">
        <v>49</v>
      </c>
      <c r="B53" s="13" t="s">
        <v>264</v>
      </c>
      <c r="C53" s="8" t="s">
        <v>334</v>
      </c>
      <c r="D53" s="10" t="s">
        <v>77</v>
      </c>
      <c r="E53" s="26" t="s">
        <v>97</v>
      </c>
      <c r="F53" s="26" t="s">
        <v>13</v>
      </c>
      <c r="G53" s="26">
        <v>11</v>
      </c>
      <c r="H53" s="2">
        <v>33</v>
      </c>
      <c r="I53" s="65">
        <f t="shared" si="1"/>
        <v>60</v>
      </c>
      <c r="J53" s="2" t="s">
        <v>344</v>
      </c>
    </row>
    <row r="54" spans="1:10" ht="15.75" x14ac:dyDescent="0.25">
      <c r="A54" s="27">
        <v>50</v>
      </c>
      <c r="B54" s="16" t="s">
        <v>251</v>
      </c>
      <c r="C54" s="43" t="s">
        <v>252</v>
      </c>
      <c r="D54" s="27" t="s">
        <v>36</v>
      </c>
      <c r="E54" s="27" t="s">
        <v>51</v>
      </c>
      <c r="F54" s="31" t="s">
        <v>13</v>
      </c>
      <c r="G54" s="24">
        <v>10</v>
      </c>
      <c r="H54" s="2">
        <v>32</v>
      </c>
      <c r="I54" s="65">
        <f t="shared" si="1"/>
        <v>58.18181818181818</v>
      </c>
      <c r="J54" s="2" t="s">
        <v>344</v>
      </c>
    </row>
    <row r="55" spans="1:10" ht="31.5" x14ac:dyDescent="0.25">
      <c r="A55" s="27">
        <v>51</v>
      </c>
      <c r="B55" s="18" t="s">
        <v>135</v>
      </c>
      <c r="C55" s="17" t="s">
        <v>144</v>
      </c>
      <c r="D55" s="17" t="s">
        <v>145</v>
      </c>
      <c r="E55" s="17" t="s">
        <v>30</v>
      </c>
      <c r="F55" s="17" t="s">
        <v>10</v>
      </c>
      <c r="G55" s="17">
        <v>9</v>
      </c>
      <c r="H55" s="2">
        <v>31</v>
      </c>
      <c r="I55" s="65">
        <f t="shared" si="1"/>
        <v>56.36363636363636</v>
      </c>
      <c r="J55" s="2" t="s">
        <v>344</v>
      </c>
    </row>
    <row r="56" spans="1:10" ht="15.75" x14ac:dyDescent="0.25">
      <c r="A56" s="27">
        <v>52</v>
      </c>
      <c r="B56" s="26" t="s">
        <v>269</v>
      </c>
      <c r="C56" s="43" t="s">
        <v>338</v>
      </c>
      <c r="D56" s="27" t="s">
        <v>168</v>
      </c>
      <c r="E56" s="27" t="s">
        <v>50</v>
      </c>
      <c r="F56" s="31" t="s">
        <v>13</v>
      </c>
      <c r="G56" s="50">
        <v>11</v>
      </c>
      <c r="H56" s="2">
        <v>31</v>
      </c>
      <c r="I56" s="65">
        <f t="shared" si="1"/>
        <v>56.36363636363636</v>
      </c>
      <c r="J56" s="2" t="s">
        <v>344</v>
      </c>
    </row>
    <row r="57" spans="1:10" ht="31.5" x14ac:dyDescent="0.25">
      <c r="A57" s="27">
        <v>53</v>
      </c>
      <c r="B57" s="16" t="s">
        <v>218</v>
      </c>
      <c r="C57" s="31" t="s">
        <v>247</v>
      </c>
      <c r="D57" s="36" t="s">
        <v>8</v>
      </c>
      <c r="E57" s="36" t="s">
        <v>53</v>
      </c>
      <c r="F57" s="36" t="s">
        <v>10</v>
      </c>
      <c r="G57" s="31">
        <v>9</v>
      </c>
      <c r="H57" s="2">
        <v>30</v>
      </c>
      <c r="I57" s="65">
        <f t="shared" si="1"/>
        <v>54.54545454545454</v>
      </c>
      <c r="J57" s="2" t="s">
        <v>344</v>
      </c>
    </row>
    <row r="58" spans="1:10" ht="31.5" x14ac:dyDescent="0.25">
      <c r="A58" s="27">
        <v>54</v>
      </c>
      <c r="B58" s="18" t="s">
        <v>135</v>
      </c>
      <c r="C58" s="19" t="s">
        <v>147</v>
      </c>
      <c r="D58" s="20" t="s">
        <v>40</v>
      </c>
      <c r="E58" s="20" t="s">
        <v>95</v>
      </c>
      <c r="F58" s="20" t="s">
        <v>13</v>
      </c>
      <c r="G58" s="17">
        <v>10</v>
      </c>
      <c r="H58" s="2">
        <v>30</v>
      </c>
      <c r="I58" s="65">
        <f t="shared" si="1"/>
        <v>54.54545454545454</v>
      </c>
      <c r="J58" s="2" t="s">
        <v>344</v>
      </c>
    </row>
    <row r="59" spans="1:10" ht="31.5" x14ac:dyDescent="0.25">
      <c r="A59" s="27">
        <v>55</v>
      </c>
      <c r="B59" s="18" t="s">
        <v>135</v>
      </c>
      <c r="C59" s="17" t="s">
        <v>151</v>
      </c>
      <c r="D59" s="17" t="s">
        <v>152</v>
      </c>
      <c r="E59" s="17" t="s">
        <v>16</v>
      </c>
      <c r="F59" s="17" t="s">
        <v>13</v>
      </c>
      <c r="G59" s="17">
        <v>10</v>
      </c>
      <c r="H59" s="2">
        <v>30</v>
      </c>
      <c r="I59" s="65">
        <f t="shared" si="1"/>
        <v>54.54545454545454</v>
      </c>
      <c r="J59" s="2" t="s">
        <v>344</v>
      </c>
    </row>
    <row r="60" spans="1:10" ht="31.5" x14ac:dyDescent="0.25">
      <c r="A60" s="27">
        <v>56</v>
      </c>
      <c r="B60" s="16" t="s">
        <v>218</v>
      </c>
      <c r="C60" s="27" t="s">
        <v>221</v>
      </c>
      <c r="D60" s="26" t="s">
        <v>212</v>
      </c>
      <c r="E60" s="26" t="s">
        <v>12</v>
      </c>
      <c r="F60" s="15" t="s">
        <v>13</v>
      </c>
      <c r="G60" s="27">
        <v>11</v>
      </c>
      <c r="H60" s="2">
        <v>30</v>
      </c>
      <c r="I60" s="65">
        <f t="shared" si="1"/>
        <v>54.54545454545454</v>
      </c>
      <c r="J60" s="2" t="s">
        <v>344</v>
      </c>
    </row>
    <row r="61" spans="1:10" ht="15.75" x14ac:dyDescent="0.25">
      <c r="A61" s="27">
        <v>57</v>
      </c>
      <c r="B61" s="16" t="s">
        <v>100</v>
      </c>
      <c r="C61" s="45" t="s">
        <v>131</v>
      </c>
      <c r="D61" s="45" t="s">
        <v>132</v>
      </c>
      <c r="E61" s="45" t="s">
        <v>73</v>
      </c>
      <c r="F61" s="45" t="s">
        <v>10</v>
      </c>
      <c r="G61" s="45">
        <v>11</v>
      </c>
      <c r="H61" s="2">
        <v>30</v>
      </c>
      <c r="I61" s="65">
        <f t="shared" si="1"/>
        <v>54.54545454545454</v>
      </c>
      <c r="J61" s="2" t="s">
        <v>344</v>
      </c>
    </row>
    <row r="62" spans="1:10" ht="15.75" x14ac:dyDescent="0.25">
      <c r="A62" s="27">
        <v>58</v>
      </c>
      <c r="B62" s="13" t="s">
        <v>264</v>
      </c>
      <c r="C62" s="8" t="s">
        <v>333</v>
      </c>
      <c r="D62" s="10" t="s">
        <v>200</v>
      </c>
      <c r="E62" s="26" t="s">
        <v>51</v>
      </c>
      <c r="F62" s="26" t="s">
        <v>13</v>
      </c>
      <c r="G62" s="26">
        <v>11</v>
      </c>
      <c r="H62" s="2">
        <v>30</v>
      </c>
      <c r="I62" s="65">
        <f t="shared" si="1"/>
        <v>54.54545454545454</v>
      </c>
      <c r="J62" s="2" t="s">
        <v>344</v>
      </c>
    </row>
    <row r="63" spans="1:10" ht="15.75" x14ac:dyDescent="0.25">
      <c r="A63" s="27">
        <v>59</v>
      </c>
      <c r="B63" s="13" t="s">
        <v>264</v>
      </c>
      <c r="C63" s="8" t="s">
        <v>308</v>
      </c>
      <c r="D63" s="10" t="s">
        <v>121</v>
      </c>
      <c r="E63" s="26" t="s">
        <v>27</v>
      </c>
      <c r="F63" s="26" t="s">
        <v>13</v>
      </c>
      <c r="G63" s="26">
        <v>9</v>
      </c>
      <c r="H63" s="2">
        <v>29</v>
      </c>
      <c r="I63" s="65">
        <f t="shared" si="1"/>
        <v>52.72727272727272</v>
      </c>
      <c r="J63" s="2" t="s">
        <v>344</v>
      </c>
    </row>
    <row r="64" spans="1:10" ht="15.75" x14ac:dyDescent="0.25">
      <c r="A64" s="27">
        <v>60</v>
      </c>
      <c r="B64" s="16" t="s">
        <v>100</v>
      </c>
      <c r="C64" s="45" t="s">
        <v>127</v>
      </c>
      <c r="D64" s="45" t="s">
        <v>65</v>
      </c>
      <c r="E64" s="45" t="s">
        <v>64</v>
      </c>
      <c r="F64" s="45" t="s">
        <v>13</v>
      </c>
      <c r="G64" s="45">
        <v>10</v>
      </c>
      <c r="H64" s="2">
        <v>29</v>
      </c>
      <c r="I64" s="65">
        <f t="shared" si="1"/>
        <v>52.72727272727272</v>
      </c>
      <c r="J64" s="2" t="s">
        <v>344</v>
      </c>
    </row>
    <row r="65" spans="1:10" ht="31.5" x14ac:dyDescent="0.25">
      <c r="A65" s="27">
        <v>61</v>
      </c>
      <c r="B65" s="18" t="s">
        <v>135</v>
      </c>
      <c r="C65" s="19" t="s">
        <v>157</v>
      </c>
      <c r="D65" s="20" t="s">
        <v>34</v>
      </c>
      <c r="E65" s="20" t="s">
        <v>81</v>
      </c>
      <c r="F65" s="20" t="s">
        <v>10</v>
      </c>
      <c r="G65" s="17">
        <v>11</v>
      </c>
      <c r="H65" s="2">
        <v>29</v>
      </c>
      <c r="I65" s="65">
        <f t="shared" si="1"/>
        <v>52.72727272727272</v>
      </c>
      <c r="J65" s="2" t="s">
        <v>344</v>
      </c>
    </row>
    <row r="66" spans="1:10" ht="15.75" x14ac:dyDescent="0.25">
      <c r="A66" s="27">
        <v>62</v>
      </c>
      <c r="B66" s="62" t="s">
        <v>269</v>
      </c>
      <c r="C66" s="52" t="s">
        <v>337</v>
      </c>
      <c r="D66" s="52" t="s">
        <v>86</v>
      </c>
      <c r="E66" s="52" t="s">
        <v>16</v>
      </c>
      <c r="F66" s="51" t="s">
        <v>13</v>
      </c>
      <c r="G66" s="50">
        <v>11</v>
      </c>
      <c r="H66" s="2">
        <v>29</v>
      </c>
      <c r="I66" s="65">
        <f t="shared" si="1"/>
        <v>52.72727272727272</v>
      </c>
      <c r="J66" s="2" t="s">
        <v>344</v>
      </c>
    </row>
    <row r="67" spans="1:10" ht="31.5" x14ac:dyDescent="0.25">
      <c r="A67" s="27">
        <v>63</v>
      </c>
      <c r="B67" s="18" t="s">
        <v>135</v>
      </c>
      <c r="C67" s="17" t="s">
        <v>143</v>
      </c>
      <c r="D67" s="17" t="s">
        <v>77</v>
      </c>
      <c r="E67" s="17" t="s">
        <v>43</v>
      </c>
      <c r="F67" s="17" t="s">
        <v>13</v>
      </c>
      <c r="G67" s="17">
        <v>9</v>
      </c>
      <c r="H67" s="2">
        <v>28</v>
      </c>
      <c r="I67" s="65">
        <f t="shared" si="1"/>
        <v>50.909090909090907</v>
      </c>
      <c r="J67" s="2" t="s">
        <v>344</v>
      </c>
    </row>
    <row r="68" spans="1:10" ht="15.75" x14ac:dyDescent="0.25">
      <c r="A68" s="27">
        <v>64</v>
      </c>
      <c r="B68" s="13" t="s">
        <v>216</v>
      </c>
      <c r="C68" s="14" t="s">
        <v>189</v>
      </c>
      <c r="D68" s="14" t="s">
        <v>160</v>
      </c>
      <c r="E68" s="14" t="s">
        <v>64</v>
      </c>
      <c r="F68" s="14" t="s">
        <v>13</v>
      </c>
      <c r="G68" s="23">
        <v>9</v>
      </c>
      <c r="H68" s="2">
        <v>28</v>
      </c>
      <c r="I68" s="65">
        <f t="shared" si="1"/>
        <v>50.909090909090907</v>
      </c>
      <c r="J68" s="2" t="s">
        <v>344</v>
      </c>
    </row>
    <row r="69" spans="1:10" ht="15.75" x14ac:dyDescent="0.25">
      <c r="A69" s="27">
        <v>65</v>
      </c>
      <c r="B69" s="13" t="s">
        <v>216</v>
      </c>
      <c r="C69" s="14" t="s">
        <v>190</v>
      </c>
      <c r="D69" s="14" t="s">
        <v>103</v>
      </c>
      <c r="E69" s="14" t="s">
        <v>27</v>
      </c>
      <c r="F69" s="14" t="s">
        <v>13</v>
      </c>
      <c r="G69" s="23">
        <v>9</v>
      </c>
      <c r="H69" s="2">
        <v>28</v>
      </c>
      <c r="I69" s="65">
        <f t="shared" ref="I69:I87" si="2">H69/55*100</f>
        <v>50.909090909090907</v>
      </c>
      <c r="J69" s="2" t="s">
        <v>344</v>
      </c>
    </row>
    <row r="70" spans="1:10" ht="15.75" x14ac:dyDescent="0.25">
      <c r="A70" s="27">
        <v>66</v>
      </c>
      <c r="B70" s="26" t="s">
        <v>269</v>
      </c>
      <c r="C70" s="42" t="s">
        <v>312</v>
      </c>
      <c r="D70" s="31" t="s">
        <v>94</v>
      </c>
      <c r="E70" s="31" t="s">
        <v>35</v>
      </c>
      <c r="F70" s="31" t="s">
        <v>10</v>
      </c>
      <c r="G70" s="50">
        <v>9</v>
      </c>
      <c r="H70" s="2">
        <v>28</v>
      </c>
      <c r="I70" s="65">
        <f t="shared" si="2"/>
        <v>50.909090909090907</v>
      </c>
      <c r="J70" s="2" t="s">
        <v>344</v>
      </c>
    </row>
    <row r="71" spans="1:10" ht="15.75" x14ac:dyDescent="0.25">
      <c r="A71" s="27">
        <v>67</v>
      </c>
      <c r="B71" s="13" t="s">
        <v>216</v>
      </c>
      <c r="C71" s="26" t="s">
        <v>184</v>
      </c>
      <c r="D71" s="26" t="s">
        <v>185</v>
      </c>
      <c r="E71" s="26" t="s">
        <v>90</v>
      </c>
      <c r="F71" s="26" t="s">
        <v>10</v>
      </c>
      <c r="G71" s="23">
        <v>9</v>
      </c>
      <c r="H71" s="2">
        <v>27</v>
      </c>
      <c r="I71" s="65">
        <f t="shared" si="2"/>
        <v>49.090909090909093</v>
      </c>
      <c r="J71" s="2" t="s">
        <v>344</v>
      </c>
    </row>
    <row r="72" spans="1:10" ht="15.75" x14ac:dyDescent="0.25">
      <c r="A72" s="27">
        <v>68</v>
      </c>
      <c r="B72" s="13" t="s">
        <v>216</v>
      </c>
      <c r="C72" s="14" t="s">
        <v>187</v>
      </c>
      <c r="D72" s="14" t="s">
        <v>72</v>
      </c>
      <c r="E72" s="14" t="s">
        <v>96</v>
      </c>
      <c r="F72" s="14" t="s">
        <v>10</v>
      </c>
      <c r="G72" s="23">
        <v>9</v>
      </c>
      <c r="H72" s="2">
        <v>27</v>
      </c>
      <c r="I72" s="65">
        <f t="shared" si="2"/>
        <v>49.090909090909093</v>
      </c>
      <c r="J72" s="2" t="s">
        <v>344</v>
      </c>
    </row>
    <row r="73" spans="1:10" ht="15.75" x14ac:dyDescent="0.25">
      <c r="A73" s="27">
        <v>69</v>
      </c>
      <c r="B73" s="16" t="s">
        <v>100</v>
      </c>
      <c r="C73" s="45" t="s">
        <v>122</v>
      </c>
      <c r="D73" s="45" t="s">
        <v>78</v>
      </c>
      <c r="E73" s="45" t="s">
        <v>50</v>
      </c>
      <c r="F73" s="45" t="s">
        <v>13</v>
      </c>
      <c r="G73" s="45">
        <v>10</v>
      </c>
      <c r="H73" s="2">
        <v>27</v>
      </c>
      <c r="I73" s="65">
        <f t="shared" si="2"/>
        <v>49.090909090909093</v>
      </c>
      <c r="J73" s="2" t="s">
        <v>344</v>
      </c>
    </row>
    <row r="74" spans="1:10" ht="31.5" x14ac:dyDescent="0.25">
      <c r="A74" s="27">
        <v>70</v>
      </c>
      <c r="B74" s="16" t="s">
        <v>321</v>
      </c>
      <c r="C74" s="27" t="s">
        <v>330</v>
      </c>
      <c r="D74" s="27" t="s">
        <v>329</v>
      </c>
      <c r="E74" s="27" t="s">
        <v>57</v>
      </c>
      <c r="F74" s="27" t="s">
        <v>10</v>
      </c>
      <c r="G74" s="27">
        <v>10</v>
      </c>
      <c r="H74" s="2">
        <v>27</v>
      </c>
      <c r="I74" s="65">
        <f t="shared" si="2"/>
        <v>49.090909090909093</v>
      </c>
      <c r="J74" s="2" t="s">
        <v>344</v>
      </c>
    </row>
    <row r="75" spans="1:10" ht="31.5" x14ac:dyDescent="0.25">
      <c r="A75" s="27">
        <v>71</v>
      </c>
      <c r="B75" s="16" t="s">
        <v>218</v>
      </c>
      <c r="C75" s="31" t="s">
        <v>246</v>
      </c>
      <c r="D75" s="36" t="s">
        <v>229</v>
      </c>
      <c r="E75" s="36" t="s">
        <v>60</v>
      </c>
      <c r="F75" s="36" t="s">
        <v>13</v>
      </c>
      <c r="G75" s="31">
        <v>9</v>
      </c>
      <c r="H75" s="2">
        <v>26</v>
      </c>
      <c r="I75" s="65">
        <f t="shared" si="2"/>
        <v>47.272727272727273</v>
      </c>
      <c r="J75" s="2" t="s">
        <v>344</v>
      </c>
    </row>
    <row r="76" spans="1:10" ht="15.75" x14ac:dyDescent="0.25">
      <c r="A76" s="27">
        <v>72</v>
      </c>
      <c r="B76" s="53" t="s">
        <v>275</v>
      </c>
      <c r="C76" s="54" t="s">
        <v>316</v>
      </c>
      <c r="D76" s="54" t="s">
        <v>48</v>
      </c>
      <c r="E76" s="54" t="s">
        <v>315</v>
      </c>
      <c r="F76" s="27" t="s">
        <v>13</v>
      </c>
      <c r="G76" s="55">
        <v>9</v>
      </c>
      <c r="H76" s="2">
        <v>26</v>
      </c>
      <c r="I76" s="65">
        <f t="shared" si="2"/>
        <v>47.272727272727273</v>
      </c>
      <c r="J76" s="2" t="s">
        <v>344</v>
      </c>
    </row>
    <row r="77" spans="1:10" ht="31.5" x14ac:dyDescent="0.25">
      <c r="A77" s="27">
        <v>73</v>
      </c>
      <c r="B77" s="16" t="s">
        <v>218</v>
      </c>
      <c r="C77" s="27" t="s">
        <v>248</v>
      </c>
      <c r="D77" s="30" t="s">
        <v>103</v>
      </c>
      <c r="E77" s="30" t="s">
        <v>113</v>
      </c>
      <c r="F77" s="30" t="s">
        <v>13</v>
      </c>
      <c r="G77" s="31">
        <v>9</v>
      </c>
      <c r="H77" s="2">
        <v>24</v>
      </c>
      <c r="I77" s="65">
        <f t="shared" si="2"/>
        <v>43.636363636363633</v>
      </c>
      <c r="J77" s="2" t="s">
        <v>344</v>
      </c>
    </row>
    <row r="78" spans="1:10" ht="15.75" x14ac:dyDescent="0.25">
      <c r="A78" s="27">
        <v>74</v>
      </c>
      <c r="B78" s="16" t="s">
        <v>100</v>
      </c>
      <c r="C78" s="45" t="s">
        <v>118</v>
      </c>
      <c r="D78" s="45" t="s">
        <v>119</v>
      </c>
      <c r="E78" s="45" t="s">
        <v>22</v>
      </c>
      <c r="F78" s="45" t="s">
        <v>13</v>
      </c>
      <c r="G78" s="45">
        <v>10</v>
      </c>
      <c r="H78" s="2">
        <v>24</v>
      </c>
      <c r="I78" s="65">
        <f t="shared" si="2"/>
        <v>43.636363636363633</v>
      </c>
      <c r="J78" s="2" t="s">
        <v>344</v>
      </c>
    </row>
    <row r="79" spans="1:10" ht="15.75" x14ac:dyDescent="0.25">
      <c r="A79" s="27">
        <v>75</v>
      </c>
      <c r="B79" s="30" t="s">
        <v>269</v>
      </c>
      <c r="C79" s="30" t="s">
        <v>314</v>
      </c>
      <c r="D79" s="30" t="s">
        <v>313</v>
      </c>
      <c r="E79" s="30" t="s">
        <v>19</v>
      </c>
      <c r="F79" s="30" t="s">
        <v>13</v>
      </c>
      <c r="G79" s="30">
        <v>9</v>
      </c>
      <c r="H79" s="2">
        <v>23</v>
      </c>
      <c r="I79" s="65">
        <f t="shared" si="2"/>
        <v>41.818181818181813</v>
      </c>
      <c r="J79" s="2" t="s">
        <v>344</v>
      </c>
    </row>
    <row r="80" spans="1:10" ht="15.75" x14ac:dyDescent="0.25">
      <c r="A80" s="27">
        <v>76</v>
      </c>
      <c r="B80" s="16" t="s">
        <v>100</v>
      </c>
      <c r="C80" s="45" t="s">
        <v>124</v>
      </c>
      <c r="D80" s="45" t="s">
        <v>82</v>
      </c>
      <c r="E80" s="45" t="s">
        <v>125</v>
      </c>
      <c r="F80" s="45" t="s">
        <v>13</v>
      </c>
      <c r="G80" s="45">
        <v>10</v>
      </c>
      <c r="H80" s="2">
        <v>23</v>
      </c>
      <c r="I80" s="65">
        <f t="shared" si="2"/>
        <v>41.818181818181813</v>
      </c>
      <c r="J80" s="2" t="s">
        <v>344</v>
      </c>
    </row>
    <row r="81" spans="1:10" ht="15.75" x14ac:dyDescent="0.25">
      <c r="A81" s="27">
        <v>77</v>
      </c>
      <c r="B81" s="16" t="s">
        <v>100</v>
      </c>
      <c r="C81" s="45" t="s">
        <v>120</v>
      </c>
      <c r="D81" s="45" t="s">
        <v>121</v>
      </c>
      <c r="E81" s="45" t="s">
        <v>22</v>
      </c>
      <c r="F81" s="45" t="s">
        <v>13</v>
      </c>
      <c r="G81" s="45">
        <v>10</v>
      </c>
      <c r="H81" s="2">
        <v>22</v>
      </c>
      <c r="I81" s="65">
        <f t="shared" si="2"/>
        <v>40</v>
      </c>
      <c r="J81" s="2" t="s">
        <v>344</v>
      </c>
    </row>
    <row r="82" spans="1:10" ht="15.75" x14ac:dyDescent="0.25">
      <c r="A82" s="27">
        <v>78</v>
      </c>
      <c r="B82" s="57" t="s">
        <v>290</v>
      </c>
      <c r="C82" s="46" t="s">
        <v>323</v>
      </c>
      <c r="D82" s="58" t="s">
        <v>89</v>
      </c>
      <c r="E82" s="58" t="s">
        <v>53</v>
      </c>
      <c r="F82" s="27" t="s">
        <v>10</v>
      </c>
      <c r="G82" s="56">
        <v>9</v>
      </c>
      <c r="H82" s="2">
        <v>21</v>
      </c>
      <c r="I82" s="65">
        <f t="shared" si="2"/>
        <v>38.181818181818187</v>
      </c>
      <c r="J82" s="2" t="s">
        <v>344</v>
      </c>
    </row>
    <row r="83" spans="1:10" ht="15.75" x14ac:dyDescent="0.25">
      <c r="A83" s="27">
        <v>79</v>
      </c>
      <c r="B83" s="16" t="s">
        <v>100</v>
      </c>
      <c r="C83" s="45" t="s">
        <v>130</v>
      </c>
      <c r="D83" s="45" t="s">
        <v>36</v>
      </c>
      <c r="E83" s="45" t="s">
        <v>79</v>
      </c>
      <c r="F83" s="45" t="s">
        <v>13</v>
      </c>
      <c r="G83" s="45">
        <v>11</v>
      </c>
      <c r="H83" s="2">
        <v>17</v>
      </c>
      <c r="I83" s="65">
        <f t="shared" si="2"/>
        <v>30.909090909090907</v>
      </c>
      <c r="J83" s="2" t="s">
        <v>344</v>
      </c>
    </row>
    <row r="84" spans="1:10" ht="31.5" x14ac:dyDescent="0.25">
      <c r="A84" s="27">
        <v>80</v>
      </c>
      <c r="B84" s="18" t="s">
        <v>135</v>
      </c>
      <c r="C84" s="21" t="s">
        <v>156</v>
      </c>
      <c r="D84" s="20" t="s">
        <v>36</v>
      </c>
      <c r="E84" s="20" t="s">
        <v>95</v>
      </c>
      <c r="F84" s="20" t="s">
        <v>13</v>
      </c>
      <c r="G84" s="17">
        <v>11</v>
      </c>
      <c r="H84" s="2">
        <v>16</v>
      </c>
      <c r="I84" s="65">
        <f t="shared" si="2"/>
        <v>29.09090909090909</v>
      </c>
      <c r="J84" s="2" t="s">
        <v>344</v>
      </c>
    </row>
    <row r="85" spans="1:10" ht="15.75" x14ac:dyDescent="0.25">
      <c r="A85" s="27">
        <v>81</v>
      </c>
      <c r="B85" s="26" t="s">
        <v>269</v>
      </c>
      <c r="C85" s="52" t="s">
        <v>310</v>
      </c>
      <c r="D85" s="52" t="s">
        <v>78</v>
      </c>
      <c r="E85" s="52" t="s">
        <v>22</v>
      </c>
      <c r="F85" s="51" t="s">
        <v>13</v>
      </c>
      <c r="G85" s="50">
        <v>9</v>
      </c>
      <c r="H85" s="2">
        <v>15</v>
      </c>
      <c r="I85" s="65">
        <f t="shared" si="2"/>
        <v>27.27272727272727</v>
      </c>
      <c r="J85" s="2" t="s">
        <v>344</v>
      </c>
    </row>
    <row r="86" spans="1:10" ht="31.5" x14ac:dyDescent="0.25">
      <c r="A86" s="27">
        <v>82</v>
      </c>
      <c r="B86" s="40" t="s">
        <v>262</v>
      </c>
      <c r="C86" s="41" t="s">
        <v>209</v>
      </c>
      <c r="D86" s="41" t="s">
        <v>71</v>
      </c>
      <c r="E86" s="41" t="s">
        <v>210</v>
      </c>
      <c r="F86" s="39" t="s">
        <v>10</v>
      </c>
      <c r="G86" s="40">
        <v>9</v>
      </c>
      <c r="H86" s="2">
        <v>13</v>
      </c>
      <c r="I86" s="65">
        <f t="shared" si="2"/>
        <v>23.636363636363637</v>
      </c>
      <c r="J86" s="2" t="s">
        <v>344</v>
      </c>
    </row>
    <row r="87" spans="1:10" ht="15.75" x14ac:dyDescent="0.25">
      <c r="A87" s="27">
        <v>83</v>
      </c>
      <c r="B87" s="26" t="s">
        <v>269</v>
      </c>
      <c r="C87" s="63" t="s">
        <v>339</v>
      </c>
      <c r="D87" s="27" t="s">
        <v>160</v>
      </c>
      <c r="E87" s="27" t="s">
        <v>244</v>
      </c>
      <c r="F87" s="31" t="s">
        <v>13</v>
      </c>
      <c r="G87" s="50">
        <v>11</v>
      </c>
      <c r="H87" s="2">
        <v>9</v>
      </c>
      <c r="I87" s="65">
        <f t="shared" si="2"/>
        <v>16.363636363636363</v>
      </c>
      <c r="J87" s="2" t="s">
        <v>344</v>
      </c>
    </row>
  </sheetData>
  <autoFilter ref="A4:J4">
    <sortState ref="A5:J87">
      <sortCondition descending="1" ref="I4"/>
    </sortState>
  </autoFilter>
  <mergeCells count="1">
    <mergeCell ref="A2:F2"/>
  </mergeCells>
  <dataValidations count="1">
    <dataValidation type="list" allowBlank="1" showInputMessage="1" showErrorMessage="1" sqref="F23 F17:F18 F11:F15 F77 F81:F83 F26:F31">
      <formula1>Пол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</vt:lpstr>
      <vt:lpstr>9-11 кл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Артур</dc:creator>
  <cp:keywords/>
  <dc:description/>
  <cp:lastModifiedBy>Lebedev</cp:lastModifiedBy>
  <cp:revision/>
  <cp:lastPrinted>2018-11-30T04:08:47Z</cp:lastPrinted>
  <dcterms:created xsi:type="dcterms:W3CDTF">2013-10-24T16:15:15Z</dcterms:created>
  <dcterms:modified xsi:type="dcterms:W3CDTF">2018-12-04T03:47:39Z</dcterms:modified>
  <cp:category/>
  <cp:contentStatus/>
</cp:coreProperties>
</file>