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НА САЙТ\2018\ВОШ_2018-2019\МЭ\"/>
    </mc:Choice>
  </mc:AlternateContent>
  <bookViews>
    <workbookView xWindow="0" yWindow="0" windowWidth="19200" windowHeight="11595"/>
  </bookViews>
  <sheets>
    <sheet name="7-8 " sheetId="9" r:id="rId1"/>
    <sheet name="9кл" sheetId="7" r:id="rId2"/>
    <sheet name="10-11" sheetId="8" r:id="rId3"/>
  </sheets>
  <externalReferences>
    <externalReference r:id="rId4"/>
  </externalReferences>
  <definedNames>
    <definedName name="_xlnm._FilterDatabase" localSheetId="2" hidden="1">'10-11'!$A$4:$J$4</definedName>
    <definedName name="_xlnm._FilterDatabase" localSheetId="0" hidden="1">'7-8 '!$A$4:$J$4</definedName>
    <definedName name="_xlnm._FilterDatabase" localSheetId="1" hidden="1">'9кл'!$A$4:$J$4</definedName>
    <definedName name="Пол">[1]Коды!$A$8:$A$9</definedName>
  </definedNames>
  <calcPr calcId="152511"/>
</workbook>
</file>

<file path=xl/calcChain.xml><?xml version="1.0" encoding="utf-8"?>
<calcChain xmlns="http://schemas.openxmlformats.org/spreadsheetml/2006/main">
  <c r="I14" i="7" l="1"/>
  <c r="I15" i="7"/>
  <c r="I11" i="7"/>
  <c r="I18" i="7"/>
  <c r="I19" i="7"/>
  <c r="I8" i="7"/>
  <c r="I16" i="7"/>
  <c r="I13" i="7"/>
  <c r="I6" i="7"/>
  <c r="I7" i="7"/>
  <c r="I17" i="7"/>
  <c r="I12" i="7"/>
  <c r="I9" i="7"/>
  <c r="I10" i="7"/>
  <c r="I5" i="7"/>
  <c r="I6" i="8"/>
  <c r="I8" i="8"/>
  <c r="I5" i="8"/>
  <c r="I12" i="8"/>
  <c r="I9" i="8"/>
  <c r="I13" i="8"/>
  <c r="I11" i="8"/>
  <c r="I10" i="8"/>
  <c r="I7" i="8"/>
  <c r="I7" i="9"/>
  <c r="I8" i="9"/>
  <c r="I9" i="9"/>
  <c r="I15" i="9"/>
  <c r="I12" i="9"/>
  <c r="I11" i="9"/>
  <c r="I5" i="9"/>
  <c r="I14" i="9"/>
  <c r="I10" i="9"/>
  <c r="I16" i="9"/>
  <c r="I13" i="9"/>
  <c r="I6" i="9"/>
</calcChain>
</file>

<file path=xl/sharedStrings.xml><?xml version="1.0" encoding="utf-8"?>
<sst xmlns="http://schemas.openxmlformats.org/spreadsheetml/2006/main" count="255" uniqueCount="115">
  <si>
    <t>№</t>
  </si>
  <si>
    <t>Пол</t>
  </si>
  <si>
    <t>Фамилия</t>
  </si>
  <si>
    <t>Имя</t>
  </si>
  <si>
    <t>Отчество</t>
  </si>
  <si>
    <t>Сокращенное название ОУ (по Уставу)</t>
  </si>
  <si>
    <t>Класс выполнения заданий</t>
  </si>
  <si>
    <t>Андреевна</t>
  </si>
  <si>
    <t>Алексеевна</t>
  </si>
  <si>
    <t>Николаевна</t>
  </si>
  <si>
    <t>Владимирович</t>
  </si>
  <si>
    <t>Сергеевна</t>
  </si>
  <si>
    <t>Анна</t>
  </si>
  <si>
    <t>Александровна</t>
  </si>
  <si>
    <t>Ангелина</t>
  </si>
  <si>
    <t>Максим</t>
  </si>
  <si>
    <t>Мария</t>
  </si>
  <si>
    <t>Полина</t>
  </si>
  <si>
    <t>Владимировна</t>
  </si>
  <si>
    <t>Романовна</t>
  </si>
  <si>
    <t>Елена</t>
  </si>
  <si>
    <t>Дарья</t>
  </si>
  <si>
    <t>Сергеевич</t>
  </si>
  <si>
    <t>Дмитриевич</t>
  </si>
  <si>
    <t>Евгеньевна</t>
  </si>
  <si>
    <t>Ивановна</t>
  </si>
  <si>
    <t>Александрович</t>
  </si>
  <si>
    <t>Вадимовна</t>
  </si>
  <si>
    <t>Константиновна</t>
  </si>
  <si>
    <t>Татьяна</t>
  </si>
  <si>
    <t>Екатерина</t>
  </si>
  <si>
    <t>Софья</t>
  </si>
  <si>
    <t>м</t>
  </si>
  <si>
    <t>ж</t>
  </si>
  <si>
    <t>Надежда</t>
  </si>
  <si>
    <t xml:space="preserve">Галина </t>
  </si>
  <si>
    <t>Андрей</t>
  </si>
  <si>
    <t>Евгений</t>
  </si>
  <si>
    <t>МБОУ СОШ №13</t>
  </si>
  <si>
    <t>Зюков</t>
  </si>
  <si>
    <t xml:space="preserve">Евгений </t>
  </si>
  <si>
    <t>Кононов</t>
  </si>
  <si>
    <t>Данил</t>
  </si>
  <si>
    <t>Вадимивич</t>
  </si>
  <si>
    <t>Мякина</t>
  </si>
  <si>
    <t>Черкасов</t>
  </si>
  <si>
    <t>Матвей</t>
  </si>
  <si>
    <t>Георгевич</t>
  </si>
  <si>
    <t>Давидов</t>
  </si>
  <si>
    <t>Михаил</t>
  </si>
  <si>
    <t>Анриевич</t>
  </si>
  <si>
    <t>Микшина</t>
  </si>
  <si>
    <t>Ксения</t>
  </si>
  <si>
    <t xml:space="preserve">Левченко </t>
  </si>
  <si>
    <t>Валерия</t>
  </si>
  <si>
    <t>Гуц</t>
  </si>
  <si>
    <t>МАОУ "Лицей №7"</t>
  </si>
  <si>
    <t>Юдина</t>
  </si>
  <si>
    <t>Лепёхина</t>
  </si>
  <si>
    <t>Олеговна</t>
  </si>
  <si>
    <t>Метальникова</t>
  </si>
  <si>
    <t>Подгорнов</t>
  </si>
  <si>
    <t>Мотыгина</t>
  </si>
  <si>
    <t>Юлия</t>
  </si>
  <si>
    <t>Нуянзин</t>
  </si>
  <si>
    <t>Анатольевич</t>
  </si>
  <si>
    <t>Васильева</t>
  </si>
  <si>
    <t>Денисовна</t>
  </si>
  <si>
    <t>Григорьева</t>
  </si>
  <si>
    <t>Щетинина</t>
  </si>
  <si>
    <t>Лилия</t>
  </si>
  <si>
    <t>Шаинян</t>
  </si>
  <si>
    <t>Арина</t>
  </si>
  <si>
    <t>Осколкова</t>
  </si>
  <si>
    <t>Алина</t>
  </si>
  <si>
    <t xml:space="preserve">Кокорина </t>
  </si>
  <si>
    <t>Виктория</t>
  </si>
  <si>
    <t>Ховрич</t>
  </si>
  <si>
    <t>МБОУ СОШ№2 "Спектр"</t>
  </si>
  <si>
    <t>Головко</t>
  </si>
  <si>
    <t>Александр</t>
  </si>
  <si>
    <t>Мещерякова</t>
  </si>
  <si>
    <t>Анастасия</t>
  </si>
  <si>
    <t xml:space="preserve">Баталова </t>
  </si>
  <si>
    <t>Михайлова</t>
  </si>
  <si>
    <t>Аделина</t>
  </si>
  <si>
    <t>Павловна</t>
  </si>
  <si>
    <t>Ерошкина</t>
  </si>
  <si>
    <t>Гераськин</t>
  </si>
  <si>
    <t>Константинович</t>
  </si>
  <si>
    <t>Анохина</t>
  </si>
  <si>
    <t>Алексеева</t>
  </si>
  <si>
    <t>Парфёнова</t>
  </si>
  <si>
    <t>Холодилова</t>
  </si>
  <si>
    <t xml:space="preserve">Хрустова </t>
  </si>
  <si>
    <t>МБОУ СОШ№1</t>
  </si>
  <si>
    <t>Тарасова</t>
  </si>
  <si>
    <t>Марышева</t>
  </si>
  <si>
    <t>Кристина</t>
  </si>
  <si>
    <t>Теличко</t>
  </si>
  <si>
    <t>Адреевна</t>
  </si>
  <si>
    <t>Горлов</t>
  </si>
  <si>
    <t xml:space="preserve">Григорий </t>
  </si>
  <si>
    <t>ГБОУ НСО "ККК им. Героя РФ О.Куянова"</t>
  </si>
  <si>
    <t>Балл</t>
  </si>
  <si>
    <t>Рейтинг</t>
  </si>
  <si>
    <t>Приложение</t>
  </si>
  <si>
    <t>экология</t>
  </si>
  <si>
    <t>МБОУ СОШ №3</t>
  </si>
  <si>
    <t>Итоговый протокол</t>
  </si>
  <si>
    <t>10-11 кл</t>
  </si>
  <si>
    <t>9 кл</t>
  </si>
  <si>
    <t>7-8 кл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</si>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</sst>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0" fontId="6" fillId="0" borderId="0"/>
    <xf numFmtId="164" fontId="7" fillId="0" borderId="0"/>
    <xf numFmtId="0" fontId="5" fillId="0" borderId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3" fillId="2" borderId="1" xfId="0" applyNumberFormat="1" applyFont="1" applyFill="1" applyBorder="1" applyAlignment="1"/>
    <xf numFmtId="0" fontId="3" fillId="0" borderId="1" xfId="0" applyNumberFormat="1" applyFont="1" applyBorder="1" applyAlignment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/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/>
    <xf numFmtId="0" fontId="3" fillId="2" borderId="1" xfId="0" applyFont="1" applyFill="1" applyBorder="1" applyAlignment="1"/>
    <xf numFmtId="0" fontId="3" fillId="0" borderId="1" xfId="0" applyFont="1" applyFill="1" applyBorder="1" applyAlignment="1"/>
    <xf numFmtId="49" fontId="2" fillId="0" borderId="1" xfId="1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/>
    <xf numFmtId="49" fontId="3" fillId="0" borderId="1" xfId="0" applyNumberFormat="1" applyFont="1" applyBorder="1" applyAlignment="1"/>
    <xf numFmtId="49" fontId="3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1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3" fillId="0" borderId="1" xfId="0" applyNumberFormat="1" applyFont="1" applyFill="1" applyBorder="1" applyAlignment="1">
      <alignment vertical="center"/>
    </xf>
    <xf numFmtId="0" fontId="3" fillId="0" borderId="1" xfId="3" applyNumberFormat="1" applyFont="1" applyFill="1" applyBorder="1" applyAlignment="1"/>
    <xf numFmtId="0" fontId="3" fillId="0" borderId="1" xfId="3" applyNumberFormat="1" applyFont="1" applyFill="1" applyBorder="1" applyAlignment="1">
      <alignment vertical="center"/>
    </xf>
    <xf numFmtId="0" fontId="3" fillId="0" borderId="1" xfId="3" applyFont="1" applyFill="1" applyBorder="1" applyAlignment="1"/>
    <xf numFmtId="0" fontId="3" fillId="0" borderId="1" xfId="3" applyFont="1" applyBorder="1" applyAlignment="1"/>
    <xf numFmtId="0" fontId="3" fillId="2" borderId="1" xfId="3" applyFont="1" applyFill="1" applyBorder="1" applyAlignment="1"/>
    <xf numFmtId="0" fontId="3" fillId="2" borderId="1" xfId="0" applyFont="1" applyFill="1" applyBorder="1"/>
    <xf numFmtId="1" fontId="8" fillId="2" borderId="3" xfId="1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1" fontId="8" fillId="2" borderId="1" xfId="1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/>
    <xf numFmtId="1" fontId="10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/>
    <xf numFmtId="0" fontId="9" fillId="2" borderId="1" xfId="0" applyFont="1" applyFill="1" applyBorder="1"/>
    <xf numFmtId="0" fontId="2" fillId="0" borderId="4" xfId="1" applyFont="1" applyFill="1" applyBorder="1" applyAlignment="1">
      <alignment vertical="top" wrapText="1"/>
    </xf>
    <xf numFmtId="0" fontId="4" fillId="0" borderId="4" xfId="0" applyFont="1" applyBorder="1" applyAlignment="1">
      <alignment vertical="top"/>
    </xf>
    <xf numFmtId="1" fontId="8" fillId="2" borderId="2" xfId="1" applyNumberFormat="1" applyFont="1" applyFill="1" applyBorder="1" applyAlignment="1">
      <alignment horizontal="center" vertical="center" wrapText="1"/>
    </xf>
    <xf numFmtId="1" fontId="8" fillId="2" borderId="3" xfId="1" applyNumberFormat="1" applyFont="1" applyFill="1" applyBorder="1" applyAlignment="1">
      <alignment horizontal="center" vertical="center" wrapText="1"/>
    </xf>
  </cellXfs>
  <cellStyles count="7">
    <cellStyle name="Excel Built-in Normal" xfId="4"/>
    <cellStyle name="Обычный" xfId="0" builtinId="0"/>
    <cellStyle name="Обычный 2" xfId="1"/>
    <cellStyle name="Обычный 3" xfId="3"/>
    <cellStyle name="Обычный 4 3" xfId="5"/>
    <cellStyle name="Обычный 7" xfId="2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9;&#1086;&#1096;%203%20&#1054;&#1090;&#1095;&#1077;&#1090;_&#1096;&#1082;&#1086;&#1083;&#1100;&#1085;&#1099;&#1081;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 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">
          <cell r="C2" t="str">
            <v>Математика</v>
          </cell>
        </row>
        <row r="8">
          <cell r="A8" t="str">
            <v>М</v>
          </cell>
        </row>
        <row r="9">
          <cell r="A9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/>
  </sheetViews>
  <sheetFormatPr defaultRowHeight="15" x14ac:dyDescent="0.25"/>
  <cols>
    <col min="1" max="1" width="7.140625" customWidth="1"/>
    <col min="2" max="2" width="23.42578125" customWidth="1"/>
    <col min="3" max="3" width="15" customWidth="1"/>
    <col min="4" max="4" width="13.42578125" customWidth="1"/>
    <col min="5" max="5" width="9.5703125" customWidth="1"/>
    <col min="10" max="10" width="14.7109375" customWidth="1"/>
  </cols>
  <sheetData>
    <row r="1" spans="1:10" ht="15.75" x14ac:dyDescent="0.25">
      <c r="A1" s="1"/>
      <c r="B1" s="37" t="s">
        <v>107</v>
      </c>
      <c r="C1" s="1"/>
      <c r="D1" s="1"/>
      <c r="E1" s="1"/>
      <c r="F1" s="2"/>
      <c r="G1" s="1" t="s">
        <v>112</v>
      </c>
      <c r="H1" s="1"/>
      <c r="I1" s="1"/>
      <c r="J1" s="1"/>
    </row>
    <row r="2" spans="1:10" ht="20.25" x14ac:dyDescent="0.25">
      <c r="A2" s="45" t="s">
        <v>109</v>
      </c>
      <c r="B2" s="46"/>
      <c r="C2" s="46"/>
      <c r="D2" s="46"/>
      <c r="E2" s="46"/>
      <c r="F2" s="46"/>
      <c r="G2" s="46"/>
      <c r="H2" s="1"/>
      <c r="I2" s="1"/>
      <c r="J2" s="1"/>
    </row>
    <row r="3" spans="1:10" ht="20.25" x14ac:dyDescent="0.25">
      <c r="A3" s="38"/>
      <c r="B3" s="38">
        <v>23</v>
      </c>
      <c r="C3" s="36"/>
      <c r="D3" s="36"/>
      <c r="E3" s="36"/>
      <c r="F3" s="36"/>
      <c r="G3" s="36"/>
      <c r="H3" s="1"/>
      <c r="I3" s="1"/>
      <c r="J3" s="1"/>
    </row>
    <row r="4" spans="1:10" ht="35.1" customHeight="1" x14ac:dyDescent="0.25">
      <c r="A4" s="3" t="s">
        <v>0</v>
      </c>
      <c r="B4" s="4" t="s">
        <v>5</v>
      </c>
      <c r="C4" s="5" t="s">
        <v>2</v>
      </c>
      <c r="D4" s="5" t="s">
        <v>3</v>
      </c>
      <c r="E4" s="5" t="s">
        <v>4</v>
      </c>
      <c r="F4" s="5" t="s">
        <v>1</v>
      </c>
      <c r="G4" s="6" t="s">
        <v>6</v>
      </c>
      <c r="H4" s="6" t="s">
        <v>104</v>
      </c>
      <c r="I4" s="6" t="s">
        <v>105</v>
      </c>
      <c r="J4" s="6" t="s">
        <v>106</v>
      </c>
    </row>
    <row r="5" spans="1:10" ht="18" customHeight="1" x14ac:dyDescent="0.25">
      <c r="A5" s="17">
        <v>1</v>
      </c>
      <c r="B5" s="19" t="s">
        <v>56</v>
      </c>
      <c r="C5" s="20" t="s">
        <v>71</v>
      </c>
      <c r="D5" s="26" t="s">
        <v>72</v>
      </c>
      <c r="E5" s="26" t="s">
        <v>8</v>
      </c>
      <c r="F5" s="17" t="s">
        <v>33</v>
      </c>
      <c r="G5" s="17">
        <v>8</v>
      </c>
      <c r="H5" s="35">
        <v>14</v>
      </c>
      <c r="I5" s="39">
        <f t="shared" ref="I5:I16" si="0">H5/23*100</f>
        <v>60.869565217391312</v>
      </c>
      <c r="J5" s="42" t="s">
        <v>113</v>
      </c>
    </row>
    <row r="6" spans="1:10" ht="18" customHeight="1" x14ac:dyDescent="0.25">
      <c r="A6" s="17">
        <v>2</v>
      </c>
      <c r="B6" s="27" t="s">
        <v>78</v>
      </c>
      <c r="C6" s="28" t="s">
        <v>79</v>
      </c>
      <c r="D6" s="28" t="s">
        <v>80</v>
      </c>
      <c r="E6" s="28" t="s">
        <v>10</v>
      </c>
      <c r="F6" s="28" t="s">
        <v>32</v>
      </c>
      <c r="G6" s="28">
        <v>7</v>
      </c>
      <c r="H6" s="35">
        <v>13</v>
      </c>
      <c r="I6" s="39">
        <f t="shared" si="0"/>
        <v>56.521739130434781</v>
      </c>
      <c r="J6" s="42" t="s">
        <v>113</v>
      </c>
    </row>
    <row r="7" spans="1:10" ht="18" customHeight="1" x14ac:dyDescent="0.25">
      <c r="A7" s="17">
        <v>3</v>
      </c>
      <c r="B7" s="7" t="s">
        <v>38</v>
      </c>
      <c r="C7" s="9" t="s">
        <v>41</v>
      </c>
      <c r="D7" s="10" t="s">
        <v>42</v>
      </c>
      <c r="E7" s="10" t="s">
        <v>43</v>
      </c>
      <c r="F7" s="7" t="s">
        <v>32</v>
      </c>
      <c r="G7" s="11">
        <v>8</v>
      </c>
      <c r="H7" s="35">
        <v>13</v>
      </c>
      <c r="I7" s="39">
        <f t="shared" si="0"/>
        <v>56.521739130434781</v>
      </c>
      <c r="J7" s="42" t="s">
        <v>113</v>
      </c>
    </row>
    <row r="8" spans="1:10" ht="18" customHeight="1" x14ac:dyDescent="0.25">
      <c r="A8" s="17">
        <v>4</v>
      </c>
      <c r="B8" s="7" t="s">
        <v>38</v>
      </c>
      <c r="C8" s="9" t="s">
        <v>45</v>
      </c>
      <c r="D8" s="10" t="s">
        <v>46</v>
      </c>
      <c r="E8" s="10" t="s">
        <v>47</v>
      </c>
      <c r="F8" s="7" t="s">
        <v>32</v>
      </c>
      <c r="G8" s="11">
        <v>8</v>
      </c>
      <c r="H8" s="35">
        <v>13</v>
      </c>
      <c r="I8" s="39">
        <f t="shared" si="0"/>
        <v>56.521739130434781</v>
      </c>
      <c r="J8" s="42" t="s">
        <v>113</v>
      </c>
    </row>
    <row r="9" spans="1:10" ht="18" customHeight="1" x14ac:dyDescent="0.25">
      <c r="A9" s="17">
        <v>5</v>
      </c>
      <c r="B9" s="19" t="s">
        <v>56</v>
      </c>
      <c r="C9" s="21" t="s">
        <v>62</v>
      </c>
      <c r="D9" s="22" t="s">
        <v>63</v>
      </c>
      <c r="E9" s="22" t="s">
        <v>11</v>
      </c>
      <c r="F9" s="23" t="s">
        <v>33</v>
      </c>
      <c r="G9" s="20">
        <v>8</v>
      </c>
      <c r="H9" s="35">
        <v>13</v>
      </c>
      <c r="I9" s="39">
        <f t="shared" si="0"/>
        <v>56.521739130434781</v>
      </c>
      <c r="J9" s="42" t="s">
        <v>113</v>
      </c>
    </row>
    <row r="10" spans="1:10" ht="18" customHeight="1" x14ac:dyDescent="0.25">
      <c r="A10" s="17">
        <v>6</v>
      </c>
      <c r="B10" s="27" t="s">
        <v>78</v>
      </c>
      <c r="C10" s="28" t="s">
        <v>83</v>
      </c>
      <c r="D10" s="28" t="s">
        <v>35</v>
      </c>
      <c r="E10" s="28" t="s">
        <v>18</v>
      </c>
      <c r="F10" s="28" t="s">
        <v>33</v>
      </c>
      <c r="G10" s="28">
        <v>8</v>
      </c>
      <c r="H10" s="35">
        <v>13</v>
      </c>
      <c r="I10" s="39">
        <f t="shared" si="0"/>
        <v>56.521739130434781</v>
      </c>
      <c r="J10" s="42" t="s">
        <v>113</v>
      </c>
    </row>
    <row r="11" spans="1:10" ht="18" customHeight="1" x14ac:dyDescent="0.25">
      <c r="A11" s="17">
        <v>7</v>
      </c>
      <c r="B11" s="19" t="s">
        <v>56</v>
      </c>
      <c r="C11" s="20" t="s">
        <v>68</v>
      </c>
      <c r="D11" s="25" t="s">
        <v>63</v>
      </c>
      <c r="E11" s="25" t="s">
        <v>28</v>
      </c>
      <c r="F11" s="17" t="s">
        <v>33</v>
      </c>
      <c r="G11" s="7">
        <v>8</v>
      </c>
      <c r="H11" s="35">
        <v>11</v>
      </c>
      <c r="I11" s="39">
        <f t="shared" si="0"/>
        <v>47.826086956521742</v>
      </c>
      <c r="J11" s="35" t="s">
        <v>114</v>
      </c>
    </row>
    <row r="12" spans="1:10" ht="18" customHeight="1" x14ac:dyDescent="0.25">
      <c r="A12" s="17">
        <v>8</v>
      </c>
      <c r="B12" s="19" t="s">
        <v>56</v>
      </c>
      <c r="C12" s="20" t="s">
        <v>66</v>
      </c>
      <c r="D12" s="25" t="s">
        <v>21</v>
      </c>
      <c r="E12" s="25" t="s">
        <v>67</v>
      </c>
      <c r="F12" s="17" t="s">
        <v>33</v>
      </c>
      <c r="G12" s="7">
        <v>8</v>
      </c>
      <c r="H12" s="35">
        <v>9</v>
      </c>
      <c r="I12" s="39">
        <f t="shared" si="0"/>
        <v>39.130434782608695</v>
      </c>
      <c r="J12" s="35" t="s">
        <v>114</v>
      </c>
    </row>
    <row r="13" spans="1:10" ht="18" customHeight="1" x14ac:dyDescent="0.25">
      <c r="A13" s="17">
        <v>9</v>
      </c>
      <c r="B13" s="17" t="s">
        <v>103</v>
      </c>
      <c r="C13" s="17" t="s">
        <v>101</v>
      </c>
      <c r="D13" s="17" t="s">
        <v>102</v>
      </c>
      <c r="E13" s="17" t="s">
        <v>26</v>
      </c>
      <c r="F13" s="17" t="s">
        <v>32</v>
      </c>
      <c r="G13" s="17">
        <v>8</v>
      </c>
      <c r="H13" s="35">
        <v>8</v>
      </c>
      <c r="I13" s="39">
        <f t="shared" si="0"/>
        <v>34.782608695652172</v>
      </c>
      <c r="J13" s="35" t="s">
        <v>114</v>
      </c>
    </row>
    <row r="14" spans="1:10" ht="18" customHeight="1" x14ac:dyDescent="0.25">
      <c r="A14" s="17">
        <v>10</v>
      </c>
      <c r="B14" s="27" t="s">
        <v>78</v>
      </c>
      <c r="C14" s="28" t="s">
        <v>81</v>
      </c>
      <c r="D14" s="28" t="s">
        <v>82</v>
      </c>
      <c r="E14" s="28" t="s">
        <v>7</v>
      </c>
      <c r="F14" s="28" t="s">
        <v>33</v>
      </c>
      <c r="G14" s="28">
        <v>8</v>
      </c>
      <c r="H14" s="35">
        <v>7</v>
      </c>
      <c r="I14" s="39">
        <f t="shared" si="0"/>
        <v>30.434782608695656</v>
      </c>
      <c r="J14" s="35" t="s">
        <v>114</v>
      </c>
    </row>
    <row r="15" spans="1:10" ht="18" customHeight="1" x14ac:dyDescent="0.25">
      <c r="A15" s="17">
        <v>11</v>
      </c>
      <c r="B15" s="19" t="s">
        <v>56</v>
      </c>
      <c r="C15" s="17" t="s">
        <v>64</v>
      </c>
      <c r="D15" s="18" t="s">
        <v>15</v>
      </c>
      <c r="E15" s="8" t="s">
        <v>65</v>
      </c>
      <c r="F15" s="24" t="s">
        <v>32</v>
      </c>
      <c r="G15" s="20">
        <v>8</v>
      </c>
      <c r="H15" s="35">
        <v>5</v>
      </c>
      <c r="I15" s="39">
        <f t="shared" si="0"/>
        <v>21.739130434782609</v>
      </c>
      <c r="J15" s="35" t="s">
        <v>114</v>
      </c>
    </row>
    <row r="16" spans="1:10" ht="18" customHeight="1" x14ac:dyDescent="0.25">
      <c r="A16" s="17">
        <v>12</v>
      </c>
      <c r="B16" s="27" t="s">
        <v>78</v>
      </c>
      <c r="C16" s="28" t="s">
        <v>84</v>
      </c>
      <c r="D16" s="28" t="s">
        <v>85</v>
      </c>
      <c r="E16" s="28" t="s">
        <v>86</v>
      </c>
      <c r="F16" s="28" t="s">
        <v>33</v>
      </c>
      <c r="G16" s="28">
        <v>8</v>
      </c>
      <c r="H16" s="35">
        <v>4</v>
      </c>
      <c r="I16" s="39">
        <f t="shared" si="0"/>
        <v>17.391304347826086</v>
      </c>
      <c r="J16" s="35" t="s">
        <v>114</v>
      </c>
    </row>
  </sheetData>
  <autoFilter ref="A4:J4">
    <sortState ref="A5:K16">
      <sortCondition descending="1" ref="I4"/>
    </sortState>
  </autoFilter>
  <mergeCells count="1">
    <mergeCell ref="A2:G2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/>
  </sheetViews>
  <sheetFormatPr defaultRowHeight="15" x14ac:dyDescent="0.25"/>
  <cols>
    <col min="2" max="2" width="21.85546875" customWidth="1"/>
    <col min="3" max="3" width="15.5703125" customWidth="1"/>
    <col min="4" max="4" width="13.28515625" customWidth="1"/>
    <col min="5" max="5" width="11.28515625" customWidth="1"/>
    <col min="6" max="6" width="7" customWidth="1"/>
    <col min="7" max="7" width="5" customWidth="1"/>
    <col min="10" max="10" width="11.85546875" customWidth="1"/>
  </cols>
  <sheetData>
    <row r="1" spans="1:10" ht="15.75" x14ac:dyDescent="0.25">
      <c r="A1" s="1"/>
      <c r="B1" s="37" t="s">
        <v>107</v>
      </c>
      <c r="C1" s="1"/>
      <c r="D1" s="1"/>
      <c r="E1" s="1"/>
      <c r="F1" s="2"/>
      <c r="G1" s="1"/>
      <c r="H1" s="1" t="s">
        <v>111</v>
      </c>
      <c r="I1" s="1"/>
      <c r="J1" s="1"/>
    </row>
    <row r="2" spans="1:10" ht="20.25" x14ac:dyDescent="0.25">
      <c r="A2" s="45" t="s">
        <v>109</v>
      </c>
      <c r="B2" s="46"/>
      <c r="C2" s="46"/>
      <c r="D2" s="46"/>
      <c r="E2" s="46"/>
      <c r="F2" s="46"/>
      <c r="G2" s="46"/>
      <c r="H2" s="1"/>
      <c r="I2" s="1"/>
      <c r="J2" s="1"/>
    </row>
    <row r="3" spans="1:10" ht="20.25" x14ac:dyDescent="0.25">
      <c r="A3" s="38"/>
      <c r="B3" s="38">
        <v>35</v>
      </c>
      <c r="C3" s="36"/>
      <c r="D3" s="36"/>
      <c r="E3" s="36"/>
      <c r="F3" s="36"/>
      <c r="G3" s="36"/>
      <c r="H3" s="1"/>
      <c r="I3" s="1"/>
      <c r="J3" s="1"/>
    </row>
    <row r="4" spans="1:10" ht="38.1" customHeight="1" x14ac:dyDescent="0.25">
      <c r="A4" s="3" t="s">
        <v>0</v>
      </c>
      <c r="B4" s="4" t="s">
        <v>5</v>
      </c>
      <c r="C4" s="5" t="s">
        <v>2</v>
      </c>
      <c r="D4" s="5" t="s">
        <v>3</v>
      </c>
      <c r="E4" s="5" t="s">
        <v>4</v>
      </c>
      <c r="F4" s="5" t="s">
        <v>1</v>
      </c>
      <c r="G4" s="6" t="s">
        <v>6</v>
      </c>
      <c r="H4" s="6" t="s">
        <v>104</v>
      </c>
      <c r="I4" s="6" t="s">
        <v>105</v>
      </c>
      <c r="J4" s="6" t="s">
        <v>106</v>
      </c>
    </row>
    <row r="5" spans="1:10" ht="18" customHeight="1" x14ac:dyDescent="0.25">
      <c r="A5" s="17">
        <v>1</v>
      </c>
      <c r="B5" s="7" t="s">
        <v>38</v>
      </c>
      <c r="C5" s="9" t="s">
        <v>39</v>
      </c>
      <c r="D5" s="10" t="s">
        <v>40</v>
      </c>
      <c r="E5" s="10" t="s">
        <v>23</v>
      </c>
      <c r="F5" s="7" t="s">
        <v>32</v>
      </c>
      <c r="G5" s="11">
        <v>9</v>
      </c>
      <c r="H5" s="35">
        <v>18</v>
      </c>
      <c r="I5" s="39">
        <f t="shared" ref="I5:I19" si="0">H5/35*100</f>
        <v>51.428571428571423</v>
      </c>
      <c r="J5" s="42" t="s">
        <v>113</v>
      </c>
    </row>
    <row r="6" spans="1:10" ht="18" customHeight="1" x14ac:dyDescent="0.25">
      <c r="A6" s="17">
        <v>2</v>
      </c>
      <c r="B6" s="27" t="s">
        <v>78</v>
      </c>
      <c r="C6" s="28" t="s">
        <v>87</v>
      </c>
      <c r="D6" s="28" t="s">
        <v>30</v>
      </c>
      <c r="E6" s="28" t="s">
        <v>13</v>
      </c>
      <c r="F6" s="28" t="s">
        <v>33</v>
      </c>
      <c r="G6" s="28">
        <v>9</v>
      </c>
      <c r="H6" s="35">
        <v>18</v>
      </c>
      <c r="I6" s="39">
        <f t="shared" si="0"/>
        <v>51.428571428571423</v>
      </c>
      <c r="J6" s="42" t="s">
        <v>113</v>
      </c>
    </row>
    <row r="7" spans="1:10" ht="18" customHeight="1" x14ac:dyDescent="0.25">
      <c r="A7" s="17">
        <v>3</v>
      </c>
      <c r="B7" s="27" t="s">
        <v>78</v>
      </c>
      <c r="C7" s="28" t="s">
        <v>88</v>
      </c>
      <c r="D7" s="28" t="s">
        <v>80</v>
      </c>
      <c r="E7" s="28" t="s">
        <v>89</v>
      </c>
      <c r="F7" s="28" t="s">
        <v>32</v>
      </c>
      <c r="G7" s="28">
        <v>9</v>
      </c>
      <c r="H7" s="35">
        <v>18</v>
      </c>
      <c r="I7" s="39">
        <f t="shared" si="0"/>
        <v>51.428571428571423</v>
      </c>
      <c r="J7" s="42" t="s">
        <v>113</v>
      </c>
    </row>
    <row r="8" spans="1:10" ht="18" customHeight="1" x14ac:dyDescent="0.25">
      <c r="A8" s="17">
        <v>4</v>
      </c>
      <c r="B8" s="19" t="s">
        <v>56</v>
      </c>
      <c r="C8" s="17" t="s">
        <v>58</v>
      </c>
      <c r="D8" s="18" t="s">
        <v>16</v>
      </c>
      <c r="E8" s="18" t="s">
        <v>59</v>
      </c>
      <c r="F8" s="18" t="s">
        <v>33</v>
      </c>
      <c r="G8" s="20">
        <v>9</v>
      </c>
      <c r="H8" s="35">
        <v>10</v>
      </c>
      <c r="I8" s="39">
        <f t="shared" si="0"/>
        <v>28.571428571428569</v>
      </c>
      <c r="J8" s="35" t="s">
        <v>114</v>
      </c>
    </row>
    <row r="9" spans="1:10" ht="18" customHeight="1" x14ac:dyDescent="0.25">
      <c r="A9" s="17">
        <v>5</v>
      </c>
      <c r="B9" s="29" t="s">
        <v>95</v>
      </c>
      <c r="C9" s="30" t="s">
        <v>96</v>
      </c>
      <c r="D9" s="30" t="s">
        <v>34</v>
      </c>
      <c r="E9" s="30" t="s">
        <v>19</v>
      </c>
      <c r="F9" s="31" t="s">
        <v>33</v>
      </c>
      <c r="G9" s="31">
        <v>9</v>
      </c>
      <c r="H9" s="35">
        <v>8</v>
      </c>
      <c r="I9" s="39">
        <f t="shared" si="0"/>
        <v>22.857142857142858</v>
      </c>
      <c r="J9" s="35" t="s">
        <v>114</v>
      </c>
    </row>
    <row r="10" spans="1:10" ht="18" customHeight="1" x14ac:dyDescent="0.25">
      <c r="A10" s="17">
        <v>6</v>
      </c>
      <c r="B10" s="29" t="s">
        <v>95</v>
      </c>
      <c r="C10" s="30" t="s">
        <v>97</v>
      </c>
      <c r="D10" s="30" t="s">
        <v>98</v>
      </c>
      <c r="E10" s="30" t="s">
        <v>8</v>
      </c>
      <c r="F10" s="32" t="s">
        <v>33</v>
      </c>
      <c r="G10" s="33">
        <v>9</v>
      </c>
      <c r="H10" s="35">
        <v>8</v>
      </c>
      <c r="I10" s="39">
        <f t="shared" si="0"/>
        <v>22.857142857142858</v>
      </c>
      <c r="J10" s="35" t="s">
        <v>114</v>
      </c>
    </row>
    <row r="11" spans="1:10" ht="18" customHeight="1" x14ac:dyDescent="0.25">
      <c r="A11" s="17">
        <v>7</v>
      </c>
      <c r="B11" s="7" t="s">
        <v>38</v>
      </c>
      <c r="C11" s="9" t="s">
        <v>51</v>
      </c>
      <c r="D11" s="10" t="s">
        <v>52</v>
      </c>
      <c r="E11" s="10" t="s">
        <v>11</v>
      </c>
      <c r="F11" s="7" t="s">
        <v>33</v>
      </c>
      <c r="G11" s="11">
        <v>9</v>
      </c>
      <c r="H11" s="35">
        <v>7</v>
      </c>
      <c r="I11" s="39">
        <f t="shared" si="0"/>
        <v>20</v>
      </c>
      <c r="J11" s="35" t="s">
        <v>114</v>
      </c>
    </row>
    <row r="12" spans="1:10" ht="18" customHeight="1" x14ac:dyDescent="0.25">
      <c r="A12" s="17">
        <v>8</v>
      </c>
      <c r="B12" s="43" t="s">
        <v>78</v>
      </c>
      <c r="C12" s="28" t="s">
        <v>91</v>
      </c>
      <c r="D12" s="28" t="s">
        <v>82</v>
      </c>
      <c r="E12" s="28" t="s">
        <v>11</v>
      </c>
      <c r="F12" s="44" t="s">
        <v>33</v>
      </c>
      <c r="G12" s="44">
        <v>9</v>
      </c>
      <c r="H12" s="35">
        <v>7</v>
      </c>
      <c r="I12" s="39">
        <f t="shared" si="0"/>
        <v>20</v>
      </c>
      <c r="J12" s="35" t="s">
        <v>114</v>
      </c>
    </row>
    <row r="13" spans="1:10" ht="18" customHeight="1" x14ac:dyDescent="0.25">
      <c r="A13" s="17">
        <v>9</v>
      </c>
      <c r="B13" s="19" t="s">
        <v>56</v>
      </c>
      <c r="C13" s="17" t="s">
        <v>61</v>
      </c>
      <c r="D13" s="7" t="s">
        <v>36</v>
      </c>
      <c r="E13" s="7" t="s">
        <v>23</v>
      </c>
      <c r="F13" s="7" t="s">
        <v>32</v>
      </c>
      <c r="G13" s="20">
        <v>9</v>
      </c>
      <c r="H13" s="35">
        <v>6</v>
      </c>
      <c r="I13" s="39">
        <f t="shared" si="0"/>
        <v>17.142857142857142</v>
      </c>
      <c r="J13" s="35" t="s">
        <v>114</v>
      </c>
    </row>
    <row r="14" spans="1:10" ht="18" customHeight="1" x14ac:dyDescent="0.25">
      <c r="A14" s="17">
        <v>10</v>
      </c>
      <c r="B14" s="7" t="s">
        <v>38</v>
      </c>
      <c r="C14" s="8" t="s">
        <v>44</v>
      </c>
      <c r="D14" s="10" t="s">
        <v>20</v>
      </c>
      <c r="E14" s="10" t="s">
        <v>11</v>
      </c>
      <c r="F14" s="18" t="s">
        <v>33</v>
      </c>
      <c r="G14" s="12">
        <v>9</v>
      </c>
      <c r="H14" s="35">
        <v>5</v>
      </c>
      <c r="I14" s="39">
        <f t="shared" si="0"/>
        <v>14.285714285714285</v>
      </c>
      <c r="J14" s="35" t="s">
        <v>114</v>
      </c>
    </row>
    <row r="15" spans="1:10" ht="18" customHeight="1" x14ac:dyDescent="0.25">
      <c r="A15" s="17">
        <v>11</v>
      </c>
      <c r="B15" s="7" t="s">
        <v>38</v>
      </c>
      <c r="C15" s="8" t="s">
        <v>48</v>
      </c>
      <c r="D15" s="8" t="s">
        <v>49</v>
      </c>
      <c r="E15" s="8" t="s">
        <v>50</v>
      </c>
      <c r="F15" s="7" t="s">
        <v>32</v>
      </c>
      <c r="G15" s="12">
        <v>9</v>
      </c>
      <c r="H15" s="35">
        <v>4</v>
      </c>
      <c r="I15" s="39">
        <f t="shared" si="0"/>
        <v>11.428571428571429</v>
      </c>
      <c r="J15" s="35" t="s">
        <v>114</v>
      </c>
    </row>
    <row r="16" spans="1:10" ht="18" customHeight="1" x14ac:dyDescent="0.25">
      <c r="A16" s="17">
        <v>12</v>
      </c>
      <c r="B16" s="19" t="s">
        <v>56</v>
      </c>
      <c r="C16" s="17" t="s">
        <v>60</v>
      </c>
      <c r="D16" s="7" t="s">
        <v>31</v>
      </c>
      <c r="E16" s="7" t="s">
        <v>13</v>
      </c>
      <c r="F16" s="7" t="s">
        <v>33</v>
      </c>
      <c r="G16" s="20">
        <v>9</v>
      </c>
      <c r="H16" s="35">
        <v>3</v>
      </c>
      <c r="I16" s="39">
        <f t="shared" si="0"/>
        <v>8.5714285714285712</v>
      </c>
      <c r="J16" s="35" t="s">
        <v>114</v>
      </c>
    </row>
    <row r="17" spans="1:10" ht="18" customHeight="1" x14ac:dyDescent="0.25">
      <c r="A17" s="17">
        <v>13</v>
      </c>
      <c r="B17" s="27" t="s">
        <v>78</v>
      </c>
      <c r="C17" s="28" t="s">
        <v>90</v>
      </c>
      <c r="D17" s="28" t="s">
        <v>12</v>
      </c>
      <c r="E17" s="28" t="s">
        <v>59</v>
      </c>
      <c r="F17" s="28" t="s">
        <v>33</v>
      </c>
      <c r="G17" s="28">
        <v>9</v>
      </c>
      <c r="H17" s="35">
        <v>3</v>
      </c>
      <c r="I17" s="39">
        <f t="shared" si="0"/>
        <v>8.5714285714285712</v>
      </c>
      <c r="J17" s="35" t="s">
        <v>114</v>
      </c>
    </row>
    <row r="18" spans="1:10" ht="18" customHeight="1" x14ac:dyDescent="0.25">
      <c r="A18" s="17">
        <v>14</v>
      </c>
      <c r="B18" s="7" t="s">
        <v>38</v>
      </c>
      <c r="C18" s="8" t="s">
        <v>53</v>
      </c>
      <c r="D18" s="10" t="s">
        <v>54</v>
      </c>
      <c r="E18" s="10" t="s">
        <v>13</v>
      </c>
      <c r="F18" s="7" t="s">
        <v>33</v>
      </c>
      <c r="G18" s="12">
        <v>9</v>
      </c>
      <c r="H18" s="35">
        <v>2</v>
      </c>
      <c r="I18" s="39">
        <f t="shared" si="0"/>
        <v>5.7142857142857144</v>
      </c>
      <c r="J18" s="35" t="s">
        <v>114</v>
      </c>
    </row>
    <row r="19" spans="1:10" ht="18" customHeight="1" x14ac:dyDescent="0.25">
      <c r="A19" s="17">
        <v>15</v>
      </c>
      <c r="B19" s="7" t="s">
        <v>38</v>
      </c>
      <c r="C19" s="13" t="s">
        <v>55</v>
      </c>
      <c r="D19" s="14" t="s">
        <v>14</v>
      </c>
      <c r="E19" s="10" t="s">
        <v>11</v>
      </c>
      <c r="F19" s="18" t="s">
        <v>33</v>
      </c>
      <c r="G19" s="12">
        <v>9</v>
      </c>
      <c r="H19" s="35">
        <v>0</v>
      </c>
      <c r="I19" s="39">
        <f t="shared" si="0"/>
        <v>0</v>
      </c>
      <c r="J19" s="35" t="s">
        <v>114</v>
      </c>
    </row>
  </sheetData>
  <autoFilter ref="A4:J4">
    <sortState ref="A5:J19">
      <sortCondition descending="1" ref="I4"/>
    </sortState>
  </autoFilter>
  <mergeCells count="1">
    <mergeCell ref="A2:G2"/>
  </mergeCells>
  <dataValidations count="1">
    <dataValidation type="list" allowBlank="1" showInputMessage="1" showErrorMessage="1" sqref="E12">
      <formula1>Пол</formula1>
    </dataValidation>
  </dataValidation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/>
  </sheetViews>
  <sheetFormatPr defaultRowHeight="15" x14ac:dyDescent="0.25"/>
  <cols>
    <col min="2" max="2" width="22.28515625" customWidth="1"/>
    <col min="3" max="3" width="14.140625" customWidth="1"/>
    <col min="4" max="4" width="12.140625" customWidth="1"/>
    <col min="5" max="5" width="11.5703125" customWidth="1"/>
    <col min="6" max="6" width="5.85546875" customWidth="1"/>
    <col min="7" max="7" width="5.5703125" customWidth="1"/>
    <col min="10" max="10" width="12.85546875" customWidth="1"/>
  </cols>
  <sheetData>
    <row r="1" spans="1:10" ht="15.75" x14ac:dyDescent="0.25">
      <c r="A1" s="1"/>
      <c r="B1" s="37" t="s">
        <v>107</v>
      </c>
      <c r="C1" s="1"/>
      <c r="D1" s="1"/>
      <c r="E1" s="1"/>
      <c r="F1" s="2"/>
      <c r="G1" s="1"/>
      <c r="H1" s="1" t="s">
        <v>110</v>
      </c>
      <c r="I1" s="1"/>
      <c r="J1" s="1"/>
    </row>
    <row r="2" spans="1:10" ht="20.25" x14ac:dyDescent="0.25">
      <c r="A2" s="45" t="s">
        <v>109</v>
      </c>
      <c r="B2" s="46"/>
      <c r="C2" s="46"/>
      <c r="D2" s="46"/>
      <c r="E2" s="46"/>
      <c r="F2" s="46"/>
      <c r="G2" s="46"/>
      <c r="H2" s="1"/>
      <c r="I2" s="1"/>
      <c r="J2" s="1"/>
    </row>
    <row r="3" spans="1:10" ht="20.25" x14ac:dyDescent="0.25">
      <c r="A3" s="40"/>
      <c r="B3" s="40">
        <v>35</v>
      </c>
      <c r="C3" s="36"/>
      <c r="D3" s="36"/>
      <c r="E3" s="36"/>
      <c r="F3" s="36"/>
      <c r="G3" s="36"/>
      <c r="H3" s="1"/>
      <c r="I3" s="1"/>
      <c r="J3" s="1"/>
    </row>
    <row r="4" spans="1:10" ht="38.1" customHeight="1" x14ac:dyDescent="0.25">
      <c r="A4" s="3" t="s">
        <v>0</v>
      </c>
      <c r="B4" s="4" t="s">
        <v>5</v>
      </c>
      <c r="C4" s="5" t="s">
        <v>2</v>
      </c>
      <c r="D4" s="5" t="s">
        <v>3</v>
      </c>
      <c r="E4" s="5" t="s">
        <v>4</v>
      </c>
      <c r="F4" s="5" t="s">
        <v>1</v>
      </c>
      <c r="G4" s="6" t="s">
        <v>6</v>
      </c>
      <c r="H4" s="6" t="s">
        <v>104</v>
      </c>
      <c r="I4" s="6" t="s">
        <v>105</v>
      </c>
      <c r="J4" s="6" t="s">
        <v>106</v>
      </c>
    </row>
    <row r="5" spans="1:10" ht="18" customHeight="1" x14ac:dyDescent="0.25">
      <c r="A5" s="17">
        <v>1</v>
      </c>
      <c r="B5" s="15" t="s">
        <v>108</v>
      </c>
      <c r="C5" s="7" t="s">
        <v>75</v>
      </c>
      <c r="D5" s="7" t="s">
        <v>76</v>
      </c>
      <c r="E5" s="7" t="s">
        <v>25</v>
      </c>
      <c r="F5" s="17" t="s">
        <v>33</v>
      </c>
      <c r="G5" s="12">
        <v>11</v>
      </c>
      <c r="H5" s="35">
        <v>18</v>
      </c>
      <c r="I5" s="41">
        <f t="shared" ref="I5:I13" si="0">H5/35*100</f>
        <v>51.428571428571423</v>
      </c>
      <c r="J5" s="42" t="s">
        <v>113</v>
      </c>
    </row>
    <row r="6" spans="1:10" ht="18" customHeight="1" x14ac:dyDescent="0.25">
      <c r="A6" s="17">
        <v>2</v>
      </c>
      <c r="B6" s="19" t="s">
        <v>56</v>
      </c>
      <c r="C6" s="20" t="s">
        <v>73</v>
      </c>
      <c r="D6" s="25" t="s">
        <v>74</v>
      </c>
      <c r="E6" s="25" t="s">
        <v>7</v>
      </c>
      <c r="F6" s="17" t="s">
        <v>33</v>
      </c>
      <c r="G6" s="17">
        <v>10</v>
      </c>
      <c r="H6" s="35">
        <v>12</v>
      </c>
      <c r="I6" s="41">
        <f t="shared" si="0"/>
        <v>34.285714285714285</v>
      </c>
      <c r="J6" s="35" t="s">
        <v>114</v>
      </c>
    </row>
    <row r="7" spans="1:10" ht="18" customHeight="1" x14ac:dyDescent="0.25">
      <c r="A7" s="17">
        <v>3</v>
      </c>
      <c r="B7" s="19" t="s">
        <v>56</v>
      </c>
      <c r="C7" s="20" t="s">
        <v>69</v>
      </c>
      <c r="D7" s="25" t="s">
        <v>70</v>
      </c>
      <c r="E7" s="25" t="s">
        <v>11</v>
      </c>
      <c r="F7" s="17" t="s">
        <v>33</v>
      </c>
      <c r="G7" s="17">
        <v>10</v>
      </c>
      <c r="H7" s="35">
        <v>9</v>
      </c>
      <c r="I7" s="41">
        <f t="shared" si="0"/>
        <v>25.714285714285712</v>
      </c>
      <c r="J7" s="35" t="s">
        <v>114</v>
      </c>
    </row>
    <row r="8" spans="1:10" ht="18" customHeight="1" x14ac:dyDescent="0.25">
      <c r="A8" s="17">
        <v>4</v>
      </c>
      <c r="B8" s="19" t="s">
        <v>56</v>
      </c>
      <c r="C8" s="17" t="s">
        <v>57</v>
      </c>
      <c r="D8" s="7" t="s">
        <v>29</v>
      </c>
      <c r="E8" s="7" t="s">
        <v>24</v>
      </c>
      <c r="F8" s="16" t="s">
        <v>33</v>
      </c>
      <c r="G8" s="17">
        <v>11</v>
      </c>
      <c r="H8" s="35">
        <v>9</v>
      </c>
      <c r="I8" s="41">
        <f t="shared" si="0"/>
        <v>25.714285714285712</v>
      </c>
      <c r="J8" s="35" t="s">
        <v>114</v>
      </c>
    </row>
    <row r="9" spans="1:10" ht="18" customHeight="1" x14ac:dyDescent="0.25">
      <c r="A9" s="17">
        <v>5</v>
      </c>
      <c r="B9" s="27" t="s">
        <v>78</v>
      </c>
      <c r="C9" s="28" t="s">
        <v>92</v>
      </c>
      <c r="D9" s="28" t="s">
        <v>30</v>
      </c>
      <c r="E9" s="28" t="s">
        <v>27</v>
      </c>
      <c r="F9" s="28" t="s">
        <v>33</v>
      </c>
      <c r="G9" s="28">
        <v>11</v>
      </c>
      <c r="H9" s="35">
        <v>9</v>
      </c>
      <c r="I9" s="41">
        <f t="shared" si="0"/>
        <v>25.714285714285712</v>
      </c>
      <c r="J9" s="35" t="s">
        <v>114</v>
      </c>
    </row>
    <row r="10" spans="1:10" ht="18" customHeight="1" x14ac:dyDescent="0.25">
      <c r="A10" s="17">
        <v>6</v>
      </c>
      <c r="B10" s="29" t="s">
        <v>95</v>
      </c>
      <c r="C10" s="30" t="s">
        <v>99</v>
      </c>
      <c r="D10" s="30" t="s">
        <v>98</v>
      </c>
      <c r="E10" s="30" t="s">
        <v>100</v>
      </c>
      <c r="F10" s="34" t="s">
        <v>33</v>
      </c>
      <c r="G10" s="34">
        <v>11</v>
      </c>
      <c r="H10" s="35">
        <v>8</v>
      </c>
      <c r="I10" s="41">
        <f t="shared" si="0"/>
        <v>22.857142857142858</v>
      </c>
      <c r="J10" s="35" t="s">
        <v>114</v>
      </c>
    </row>
    <row r="11" spans="1:10" ht="18" customHeight="1" x14ac:dyDescent="0.25">
      <c r="A11" s="17">
        <v>7</v>
      </c>
      <c r="B11" s="27" t="s">
        <v>78</v>
      </c>
      <c r="C11" s="28" t="s">
        <v>94</v>
      </c>
      <c r="D11" s="28" t="s">
        <v>82</v>
      </c>
      <c r="E11" s="28" t="s">
        <v>24</v>
      </c>
      <c r="F11" s="28" t="s">
        <v>33</v>
      </c>
      <c r="G11" s="28">
        <v>11</v>
      </c>
      <c r="H11" s="35">
        <v>5</v>
      </c>
      <c r="I11" s="41">
        <f t="shared" si="0"/>
        <v>14.285714285714285</v>
      </c>
      <c r="J11" s="35" t="s">
        <v>114</v>
      </c>
    </row>
    <row r="12" spans="1:10" ht="18" customHeight="1" x14ac:dyDescent="0.25">
      <c r="A12" s="17">
        <v>8</v>
      </c>
      <c r="B12" s="15" t="s">
        <v>108</v>
      </c>
      <c r="C12" s="7" t="s">
        <v>77</v>
      </c>
      <c r="D12" s="7" t="s">
        <v>37</v>
      </c>
      <c r="E12" s="7" t="s">
        <v>22</v>
      </c>
      <c r="F12" s="17" t="s">
        <v>32</v>
      </c>
      <c r="G12" s="12">
        <v>11</v>
      </c>
      <c r="H12" s="35">
        <v>4</v>
      </c>
      <c r="I12" s="41">
        <f t="shared" si="0"/>
        <v>11.428571428571429</v>
      </c>
      <c r="J12" s="35" t="s">
        <v>114</v>
      </c>
    </row>
    <row r="13" spans="1:10" ht="18" customHeight="1" x14ac:dyDescent="0.25">
      <c r="A13" s="17">
        <v>9</v>
      </c>
      <c r="B13" s="27" t="s">
        <v>78</v>
      </c>
      <c r="C13" s="28" t="s">
        <v>93</v>
      </c>
      <c r="D13" s="28" t="s">
        <v>17</v>
      </c>
      <c r="E13" s="28" t="s">
        <v>9</v>
      </c>
      <c r="F13" s="28" t="s">
        <v>33</v>
      </c>
      <c r="G13" s="28">
        <v>11</v>
      </c>
      <c r="H13" s="35">
        <v>3</v>
      </c>
      <c r="I13" s="41">
        <f t="shared" si="0"/>
        <v>8.5714285714285712</v>
      </c>
      <c r="J13" s="35" t="s">
        <v>114</v>
      </c>
    </row>
  </sheetData>
  <autoFilter ref="A4:J4">
    <sortState ref="A5:K13">
      <sortCondition descending="1" ref="I4"/>
    </sortState>
  </autoFilter>
  <mergeCells count="1">
    <mergeCell ref="A2:G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</vt:lpstr>
      <vt:lpstr>9кл</vt:lpstr>
      <vt:lpstr>10-11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Lebedev</cp:lastModifiedBy>
  <cp:lastPrinted>2018-11-20T06:40:42Z</cp:lastPrinted>
  <dcterms:created xsi:type="dcterms:W3CDTF">2013-10-24T16:15:15Z</dcterms:created>
  <dcterms:modified xsi:type="dcterms:W3CDTF">2018-11-23T05:21:41Z</dcterms:modified>
</cp:coreProperties>
</file>