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15450" windowHeight="7815"/>
  </bookViews>
  <sheets>
    <sheet name="6" sheetId="18" r:id="rId1"/>
    <sheet name="7" sheetId="17" r:id="rId2"/>
    <sheet name="8" sheetId="16" r:id="rId3"/>
    <sheet name="9" sheetId="15" r:id="rId4"/>
    <sheet name="10" sheetId="14" r:id="rId5"/>
    <sheet name="11" sheetId="13" r:id="rId6"/>
  </sheets>
  <definedNames>
    <definedName name="_xlnm._FilterDatabase" localSheetId="4" hidden="1">'10'!$A$3:$L$3</definedName>
    <definedName name="_xlnm._FilterDatabase" localSheetId="5" hidden="1">'11'!$A$3:$L$3</definedName>
    <definedName name="_xlnm._FilterDatabase" localSheetId="0" hidden="1">'6'!$A$3:$L$3</definedName>
    <definedName name="_xlnm._FilterDatabase" localSheetId="1" hidden="1">'7'!$A$3:$L$3</definedName>
    <definedName name="_xlnm._FilterDatabase" localSheetId="2" hidden="1">'8'!$A$3:$L$3</definedName>
    <definedName name="_xlnm._FilterDatabase" localSheetId="3" hidden="1">'9'!$A$3:$L$3</definedName>
  </definedNames>
  <calcPr calcId="145621"/>
</workbook>
</file>

<file path=xl/calcChain.xml><?xml version="1.0" encoding="utf-8"?>
<calcChain xmlns="http://schemas.openxmlformats.org/spreadsheetml/2006/main">
  <c r="K124" i="13" l="1"/>
  <c r="K133" i="13"/>
  <c r="K6" i="13"/>
  <c r="K53" i="13"/>
  <c r="K155" i="13"/>
  <c r="K54" i="13"/>
  <c r="K150" i="13"/>
  <c r="K157" i="13"/>
  <c r="K158" i="13"/>
  <c r="K85" i="13"/>
  <c r="K51" i="13"/>
  <c r="K40" i="13"/>
  <c r="K159" i="13"/>
  <c r="K73" i="13"/>
  <c r="K79" i="13"/>
  <c r="K109" i="13"/>
  <c r="K105" i="13"/>
  <c r="K93" i="13"/>
  <c r="K151" i="13"/>
  <c r="K48" i="13"/>
  <c r="K31" i="13"/>
  <c r="K23" i="13"/>
  <c r="K134" i="13"/>
  <c r="K46" i="13"/>
  <c r="K106" i="13"/>
  <c r="K24" i="13"/>
  <c r="K52" i="13"/>
  <c r="K107" i="13"/>
  <c r="K65" i="13"/>
  <c r="K57" i="13"/>
  <c r="K32" i="13"/>
  <c r="K58" i="13"/>
  <c r="K66" i="13"/>
  <c r="K94" i="13"/>
  <c r="K135" i="13"/>
  <c r="K118" i="13"/>
  <c r="K55" i="13"/>
  <c r="K67" i="13"/>
  <c r="K86" i="13"/>
  <c r="K74" i="13"/>
  <c r="K41" i="13"/>
  <c r="K75" i="13"/>
  <c r="K102" i="13"/>
  <c r="K13" i="13"/>
  <c r="K33" i="13"/>
  <c r="K95" i="13"/>
  <c r="K69" i="13"/>
  <c r="K139" i="13"/>
  <c r="K120" i="13"/>
  <c r="K136" i="13"/>
  <c r="K49" i="13"/>
  <c r="K128" i="13"/>
  <c r="K125" i="13"/>
  <c r="K110" i="13"/>
  <c r="K117" i="13"/>
  <c r="K111" i="13"/>
  <c r="K121" i="13"/>
  <c r="K103" i="13"/>
  <c r="K129" i="13"/>
  <c r="K50" i="13"/>
  <c r="K80" i="13"/>
  <c r="K25" i="13"/>
  <c r="K126" i="13"/>
  <c r="K42" i="13"/>
  <c r="K152" i="13"/>
  <c r="K148" i="13"/>
  <c r="K113" i="13"/>
  <c r="K81" i="13"/>
  <c r="K76" i="13"/>
  <c r="K43" i="13"/>
  <c r="K7" i="13"/>
  <c r="K8" i="13"/>
  <c r="K130" i="13"/>
  <c r="K87" i="13"/>
  <c r="K137" i="13"/>
  <c r="K104" i="13"/>
  <c r="K10" i="13"/>
  <c r="K9" i="13"/>
  <c r="K17" i="13"/>
  <c r="K122" i="13"/>
  <c r="K77" i="13"/>
  <c r="K143" i="13"/>
  <c r="K154" i="13"/>
  <c r="K96" i="13"/>
  <c r="K127" i="13"/>
  <c r="K82" i="13"/>
  <c r="K144" i="13"/>
  <c r="K149" i="13"/>
  <c r="K131" i="13"/>
  <c r="K140" i="13"/>
  <c r="K29" i="13"/>
  <c r="K123" i="13"/>
  <c r="K27" i="13"/>
  <c r="K78" i="13"/>
  <c r="K97" i="13"/>
  <c r="K63" i="13"/>
  <c r="K153" i="13"/>
  <c r="K141" i="13"/>
  <c r="K70" i="13"/>
  <c r="K114" i="13"/>
  <c r="K71" i="13"/>
  <c r="K60" i="13"/>
  <c r="K56" i="13"/>
  <c r="K98" i="13"/>
  <c r="K62" i="13"/>
  <c r="K18" i="13"/>
  <c r="K59" i="13"/>
  <c r="K99" i="13"/>
  <c r="K88" i="13"/>
  <c r="K19" i="13"/>
  <c r="K15" i="13"/>
  <c r="K16" i="13"/>
  <c r="K44" i="13"/>
  <c r="K34" i="13"/>
  <c r="K37" i="13"/>
  <c r="K14" i="13"/>
  <c r="K28" i="13"/>
  <c r="K5" i="13"/>
  <c r="K20" i="13"/>
  <c r="K4" i="13"/>
  <c r="K35" i="13"/>
  <c r="K47" i="13"/>
  <c r="K21" i="13"/>
  <c r="K45" i="13"/>
  <c r="K145" i="13"/>
  <c r="K72" i="13"/>
  <c r="K36" i="13"/>
  <c r="K11" i="13"/>
  <c r="K61" i="13"/>
  <c r="K90" i="13"/>
  <c r="K38" i="13"/>
  <c r="K83" i="13"/>
  <c r="K115" i="13"/>
  <c r="K64" i="13"/>
  <c r="K91" i="13"/>
  <c r="K138" i="13"/>
  <c r="K12" i="13"/>
  <c r="K39" i="13"/>
  <c r="K22" i="13"/>
  <c r="K100" i="13"/>
  <c r="K112" i="13"/>
  <c r="K147" i="13"/>
  <c r="K116" i="13"/>
  <c r="K89" i="13"/>
  <c r="K30" i="13"/>
  <c r="K26" i="13"/>
  <c r="K68" i="13"/>
  <c r="K146" i="13"/>
  <c r="K101" i="13"/>
  <c r="K160" i="13"/>
  <c r="K108" i="13"/>
  <c r="K156" i="13"/>
  <c r="K142" i="13"/>
  <c r="K92" i="13"/>
  <c r="K119" i="13"/>
  <c r="K132" i="13"/>
  <c r="K84" i="13"/>
  <c r="K4" i="17"/>
  <c r="K84" i="17"/>
  <c r="K145" i="17"/>
  <c r="K85" i="17"/>
  <c r="K157" i="17"/>
  <c r="K129" i="17"/>
  <c r="K98" i="17"/>
  <c r="K86" i="17"/>
  <c r="K70" i="17"/>
  <c r="K36" i="17"/>
  <c r="K12" i="17"/>
  <c r="K71" i="17"/>
  <c r="K110" i="17"/>
  <c r="K99" i="17"/>
  <c r="K37" i="17"/>
  <c r="K72" i="17"/>
  <c r="K100" i="17"/>
  <c r="K116" i="17"/>
  <c r="K46" i="17"/>
  <c r="K117" i="17"/>
  <c r="K118" i="17"/>
  <c r="K137" i="17"/>
  <c r="K159" i="17"/>
  <c r="K119" i="17"/>
  <c r="K138" i="17"/>
  <c r="K139" i="17"/>
  <c r="K111" i="17"/>
  <c r="K15" i="17"/>
  <c r="K20" i="17"/>
  <c r="K21" i="17"/>
  <c r="K87" i="17"/>
  <c r="K101" i="17"/>
  <c r="K80" i="17"/>
  <c r="K47" i="17"/>
  <c r="K146" i="17"/>
  <c r="K81" i="17"/>
  <c r="K130" i="17"/>
  <c r="K151" i="17"/>
  <c r="K112" i="17"/>
  <c r="K131" i="17"/>
  <c r="K120" i="17"/>
  <c r="K147" i="17"/>
  <c r="K73" i="17"/>
  <c r="K132" i="17"/>
  <c r="K33" i="17"/>
  <c r="K48" i="17"/>
  <c r="K38" i="17"/>
  <c r="K93" i="17"/>
  <c r="K67" i="17"/>
  <c r="K49" i="17"/>
  <c r="K94" i="17"/>
  <c r="K25" i="17"/>
  <c r="K155" i="17"/>
  <c r="K121" i="17"/>
  <c r="K144" i="17"/>
  <c r="K115" i="17"/>
  <c r="K136" i="17"/>
  <c r="K102" i="17"/>
  <c r="K14" i="17"/>
  <c r="K39" i="17"/>
  <c r="K127" i="17"/>
  <c r="K68" i="17"/>
  <c r="K95" i="17"/>
  <c r="K58" i="17"/>
  <c r="K5" i="17"/>
  <c r="K113" i="17"/>
  <c r="K29" i="17"/>
  <c r="K69" i="17"/>
  <c r="K108" i="17"/>
  <c r="K59" i="17"/>
  <c r="K82" i="17"/>
  <c r="K96" i="17"/>
  <c r="K34" i="17"/>
  <c r="K17" i="17"/>
  <c r="K7" i="17"/>
  <c r="K83" i="17"/>
  <c r="K30" i="17"/>
  <c r="K35" i="17"/>
  <c r="K11" i="17"/>
  <c r="K128" i="17"/>
  <c r="K109" i="17"/>
  <c r="K8" i="17"/>
  <c r="K97" i="17"/>
  <c r="K60" i="17"/>
  <c r="K140" i="17"/>
  <c r="K133" i="17"/>
  <c r="K103" i="17"/>
  <c r="K148" i="17"/>
  <c r="K61" i="17"/>
  <c r="K88" i="17"/>
  <c r="K152" i="17"/>
  <c r="K50" i="17"/>
  <c r="K89" i="17"/>
  <c r="K51" i="17"/>
  <c r="K16" i="17"/>
  <c r="K52" i="17"/>
  <c r="K74" i="17"/>
  <c r="K104" i="17"/>
  <c r="K6" i="17"/>
  <c r="K31" i="17"/>
  <c r="K122" i="17"/>
  <c r="K26" i="17"/>
  <c r="K75" i="17"/>
  <c r="K134" i="17"/>
  <c r="K158" i="17"/>
  <c r="K40" i="17"/>
  <c r="K41" i="17"/>
  <c r="K141" i="17"/>
  <c r="K62" i="17"/>
  <c r="K53" i="17"/>
  <c r="K123" i="17"/>
  <c r="K142" i="17"/>
  <c r="K124" i="17"/>
  <c r="K63" i="17"/>
  <c r="K22" i="17"/>
  <c r="K13" i="17"/>
  <c r="K42" i="17"/>
  <c r="K43" i="17"/>
  <c r="K54" i="17"/>
  <c r="K32" i="17"/>
  <c r="K125" i="17"/>
  <c r="K64" i="17"/>
  <c r="K27" i="17"/>
  <c r="K44" i="17"/>
  <c r="K23" i="17"/>
  <c r="K156" i="17"/>
  <c r="K55" i="17"/>
  <c r="K56" i="17"/>
  <c r="K45" i="17"/>
  <c r="K65" i="17"/>
  <c r="K153" i="17"/>
  <c r="K24" i="17"/>
  <c r="K66" i="17"/>
  <c r="K105" i="17"/>
  <c r="K76" i="17"/>
  <c r="K114" i="17"/>
  <c r="K19" i="17"/>
  <c r="K135" i="17"/>
  <c r="K57" i="17"/>
  <c r="K90" i="17"/>
  <c r="K143" i="17"/>
  <c r="K106" i="17"/>
  <c r="K149" i="17"/>
  <c r="K9" i="17"/>
  <c r="K77" i="17"/>
  <c r="K28" i="17"/>
  <c r="K10" i="17"/>
  <c r="K150" i="17"/>
  <c r="K107" i="17"/>
  <c r="K91" i="17"/>
  <c r="K154" i="17"/>
  <c r="K78" i="17"/>
  <c r="K126" i="17"/>
  <c r="K92" i="17"/>
  <c r="K79" i="17"/>
  <c r="K18" i="17"/>
  <c r="K31" i="16"/>
  <c r="K37" i="16"/>
  <c r="K77" i="16"/>
  <c r="K113" i="16"/>
  <c r="K137" i="16"/>
  <c r="K153" i="16"/>
  <c r="K9" i="16"/>
  <c r="K174" i="16"/>
  <c r="K138" i="16"/>
  <c r="K127" i="16"/>
  <c r="K180" i="16"/>
  <c r="K100" i="16"/>
  <c r="K139" i="16"/>
  <c r="K114" i="16"/>
  <c r="K78" i="16"/>
  <c r="K140" i="16"/>
  <c r="K154" i="16"/>
  <c r="K175" i="16"/>
  <c r="K21" i="16"/>
  <c r="K128" i="16"/>
  <c r="K185" i="16"/>
  <c r="K141" i="16"/>
  <c r="K176" i="16"/>
  <c r="K22" i="16"/>
  <c r="K42" i="16"/>
  <c r="K43" i="16"/>
  <c r="K129" i="16"/>
  <c r="K23" i="16"/>
  <c r="K44" i="16"/>
  <c r="K45" i="16"/>
  <c r="K24" i="16"/>
  <c r="K177" i="16"/>
  <c r="K101" i="16"/>
  <c r="K85" i="16"/>
  <c r="K102" i="16"/>
  <c r="K155" i="16"/>
  <c r="K103" i="16"/>
  <c r="K182" i="16"/>
  <c r="K79" i="16"/>
  <c r="K115" i="16"/>
  <c r="K116" i="16"/>
  <c r="K104" i="16"/>
  <c r="K156" i="16"/>
  <c r="K61" i="16"/>
  <c r="K178" i="16"/>
  <c r="K179" i="16"/>
  <c r="K62" i="16"/>
  <c r="K130" i="16"/>
  <c r="K157" i="16"/>
  <c r="K131" i="16"/>
  <c r="K132" i="16"/>
  <c r="K46" i="16"/>
  <c r="K166" i="16"/>
  <c r="K105" i="16"/>
  <c r="K38" i="16"/>
  <c r="K158" i="16"/>
  <c r="K106" i="16"/>
  <c r="K167" i="16"/>
  <c r="K117" i="16"/>
  <c r="K63" i="16"/>
  <c r="K107" i="16"/>
  <c r="K159" i="16"/>
  <c r="K47" i="16"/>
  <c r="K64" i="16"/>
  <c r="K48" i="16"/>
  <c r="K49" i="16"/>
  <c r="K32" i="16"/>
  <c r="K39" i="16"/>
  <c r="K65" i="16"/>
  <c r="K66" i="16"/>
  <c r="K15" i="16"/>
  <c r="K80" i="16"/>
  <c r="K11" i="16"/>
  <c r="K27" i="16"/>
  <c r="K33" i="16"/>
  <c r="K17" i="16"/>
  <c r="K40" i="16"/>
  <c r="K50" i="16"/>
  <c r="K51" i="16"/>
  <c r="K108" i="16"/>
  <c r="K28" i="16"/>
  <c r="K29" i="16"/>
  <c r="K86" i="16"/>
  <c r="K52" i="16"/>
  <c r="K16" i="16"/>
  <c r="K118" i="16"/>
  <c r="K18" i="16"/>
  <c r="K81" i="16"/>
  <c r="K67" i="16"/>
  <c r="K109" i="16"/>
  <c r="K160" i="16"/>
  <c r="K142" i="16"/>
  <c r="K143" i="16"/>
  <c r="K161" i="16"/>
  <c r="K168" i="16"/>
  <c r="K169" i="16"/>
  <c r="K119" i="16"/>
  <c r="K162" i="16"/>
  <c r="K120" i="16"/>
  <c r="K144" i="16"/>
  <c r="K181" i="16"/>
  <c r="K163" i="16"/>
  <c r="K68" i="16"/>
  <c r="K53" i="16"/>
  <c r="K121" i="16"/>
  <c r="K145" i="16"/>
  <c r="K110" i="16"/>
  <c r="K34" i="16"/>
  <c r="K69" i="16"/>
  <c r="K146" i="16"/>
  <c r="K122" i="16"/>
  <c r="K87" i="16"/>
  <c r="K88" i="16"/>
  <c r="K89" i="16"/>
  <c r="K35" i="16"/>
  <c r="K90" i="16"/>
  <c r="K147" i="16"/>
  <c r="K111" i="16"/>
  <c r="K170" i="16"/>
  <c r="K19" i="16"/>
  <c r="K91" i="16"/>
  <c r="K92" i="16"/>
  <c r="K70" i="16"/>
  <c r="K123" i="16"/>
  <c r="K171" i="16"/>
  <c r="K82" i="16"/>
  <c r="K25" i="16"/>
  <c r="K164" i="16"/>
  <c r="K30" i="16"/>
  <c r="K71" i="16"/>
  <c r="K54" i="16"/>
  <c r="K55" i="16"/>
  <c r="K148" i="16"/>
  <c r="K93" i="16"/>
  <c r="K83" i="16"/>
  <c r="K12" i="16"/>
  <c r="K56" i="16"/>
  <c r="K13" i="16"/>
  <c r="K20" i="16"/>
  <c r="K7" i="16"/>
  <c r="K84" i="16"/>
  <c r="K165" i="16"/>
  <c r="K57" i="16"/>
  <c r="K94" i="16"/>
  <c r="K124" i="16"/>
  <c r="K72" i="16"/>
  <c r="K26" i="16"/>
  <c r="K73" i="16"/>
  <c r="K41" i="16"/>
  <c r="K133" i="16"/>
  <c r="K112" i="16"/>
  <c r="K184" i="16"/>
  <c r="K149" i="16"/>
  <c r="K172" i="16"/>
  <c r="K134" i="16"/>
  <c r="K173" i="16"/>
  <c r="K10" i="16"/>
  <c r="K150" i="16"/>
  <c r="K4" i="16"/>
  <c r="K36" i="16"/>
  <c r="K74" i="16"/>
  <c r="K5" i="16"/>
  <c r="K8" i="16"/>
  <c r="K135" i="16"/>
  <c r="K58" i="16"/>
  <c r="K125" i="16"/>
  <c r="K151" i="16"/>
  <c r="K95" i="16"/>
  <c r="K96" i="16"/>
  <c r="K97" i="16"/>
  <c r="K75" i="16"/>
  <c r="K76" i="16"/>
  <c r="K6" i="16"/>
  <c r="K136" i="16"/>
  <c r="K98" i="16"/>
  <c r="K152" i="16"/>
  <c r="K59" i="16"/>
  <c r="K186" i="16"/>
  <c r="K126" i="16"/>
  <c r="K99" i="16"/>
  <c r="K60" i="16"/>
  <c r="K183" i="16"/>
  <c r="K14" i="16"/>
  <c r="K152" i="15"/>
  <c r="K172" i="15"/>
  <c r="K210" i="15"/>
  <c r="K190" i="15"/>
  <c r="K153" i="15"/>
  <c r="K103" i="15"/>
  <c r="K223" i="15"/>
  <c r="K32" i="15"/>
  <c r="K240" i="15"/>
  <c r="K241" i="15"/>
  <c r="K154" i="15"/>
  <c r="K191" i="15"/>
  <c r="K192" i="15"/>
  <c r="K245" i="15"/>
  <c r="K104" i="15"/>
  <c r="K173" i="15"/>
  <c r="K211" i="15"/>
  <c r="K61" i="15"/>
  <c r="K98" i="15"/>
  <c r="K137" i="15"/>
  <c r="K155" i="15"/>
  <c r="K25" i="15"/>
  <c r="K105" i="15"/>
  <c r="K138" i="15"/>
  <c r="K106" i="15"/>
  <c r="K251" i="15"/>
  <c r="K33" i="15"/>
  <c r="K21" i="15"/>
  <c r="K51" i="15"/>
  <c r="K107" i="15"/>
  <c r="K212" i="15"/>
  <c r="K62" i="15"/>
  <c r="K13" i="15"/>
  <c r="K34" i="15"/>
  <c r="K252" i="15"/>
  <c r="K174" i="15"/>
  <c r="K246" i="15"/>
  <c r="K231" i="15"/>
  <c r="K119" i="15"/>
  <c r="K242" i="15"/>
  <c r="K213" i="15"/>
  <c r="K193" i="15"/>
  <c r="K139" i="15"/>
  <c r="K156" i="15"/>
  <c r="K81" i="15"/>
  <c r="K82" i="15"/>
  <c r="K140" i="15"/>
  <c r="K63" i="15"/>
  <c r="K28" i="15"/>
  <c r="K141" i="15"/>
  <c r="K257" i="15"/>
  <c r="K175" i="15"/>
  <c r="K214" i="15"/>
  <c r="K120" i="15"/>
  <c r="K83" i="15"/>
  <c r="K142" i="15"/>
  <c r="K157" i="15"/>
  <c r="K247" i="15"/>
  <c r="K121" i="15"/>
  <c r="K232" i="15"/>
  <c r="K194" i="15"/>
  <c r="K158" i="15"/>
  <c r="K195" i="15"/>
  <c r="K52" i="15"/>
  <c r="K64" i="15"/>
  <c r="K14" i="15"/>
  <c r="K10" i="15"/>
  <c r="K5" i="15"/>
  <c r="K196" i="15"/>
  <c r="K29" i="15"/>
  <c r="K197" i="15"/>
  <c r="K53" i="15"/>
  <c r="K35" i="15"/>
  <c r="K84" i="15"/>
  <c r="K65" i="15"/>
  <c r="K122" i="15"/>
  <c r="K176" i="15"/>
  <c r="K37" i="15"/>
  <c r="K43" i="15"/>
  <c r="K224" i="15"/>
  <c r="K225" i="15"/>
  <c r="K38" i="15"/>
  <c r="K26" i="15"/>
  <c r="K143" i="15"/>
  <c r="K144" i="15"/>
  <c r="K177" i="15"/>
  <c r="K233" i="15"/>
  <c r="K159" i="15"/>
  <c r="K215" i="15"/>
  <c r="K216" i="15"/>
  <c r="K66" i="15"/>
  <c r="K67" i="15"/>
  <c r="K253" i="15"/>
  <c r="K108" i="15"/>
  <c r="K15" i="15"/>
  <c r="K36" i="15"/>
  <c r="K11" i="15"/>
  <c r="K54" i="15"/>
  <c r="K85" i="15"/>
  <c r="K160" i="15"/>
  <c r="K161" i="15"/>
  <c r="K145" i="15"/>
  <c r="K162" i="15"/>
  <c r="K123" i="15"/>
  <c r="K99" i="15"/>
  <c r="K109" i="15"/>
  <c r="K198" i="15"/>
  <c r="K234" i="15"/>
  <c r="K163" i="15"/>
  <c r="K124" i="15"/>
  <c r="K235" i="15"/>
  <c r="K243" i="15"/>
  <c r="K164" i="15"/>
  <c r="K178" i="15"/>
  <c r="K39" i="15"/>
  <c r="K179" i="15"/>
  <c r="K55" i="15"/>
  <c r="K44" i="15"/>
  <c r="K56" i="15"/>
  <c r="K165" i="15"/>
  <c r="K180" i="15"/>
  <c r="K110" i="15"/>
  <c r="K86" i="15"/>
  <c r="K199" i="15"/>
  <c r="K146" i="15"/>
  <c r="K125" i="15"/>
  <c r="K217" i="15"/>
  <c r="K87" i="15"/>
  <c r="K111" i="15"/>
  <c r="K147" i="15"/>
  <c r="K126" i="15"/>
  <c r="K68" i="15"/>
  <c r="K148" i="15"/>
  <c r="K166" i="15"/>
  <c r="K112" i="15"/>
  <c r="K113" i="15"/>
  <c r="K69" i="15"/>
  <c r="K127" i="15"/>
  <c r="K181" i="15"/>
  <c r="K88" i="15"/>
  <c r="K30" i="15"/>
  <c r="K218" i="15"/>
  <c r="K128" i="15"/>
  <c r="K200" i="15"/>
  <c r="K182" i="15"/>
  <c r="K45" i="15"/>
  <c r="K46" i="15"/>
  <c r="K201" i="15"/>
  <c r="K254" i="15"/>
  <c r="K89" i="15"/>
  <c r="K202" i="15"/>
  <c r="K183" i="15"/>
  <c r="K248" i="15"/>
  <c r="K136" i="15"/>
  <c r="K118" i="15"/>
  <c r="K50" i="15"/>
  <c r="K20" i="15"/>
  <c r="K70" i="15"/>
  <c r="K129" i="15"/>
  <c r="K114" i="15"/>
  <c r="K167" i="15"/>
  <c r="K100" i="15"/>
  <c r="K226" i="15"/>
  <c r="K203" i="15"/>
  <c r="K71" i="15"/>
  <c r="K57" i="15"/>
  <c r="K130" i="15"/>
  <c r="K90" i="15"/>
  <c r="K244" i="15"/>
  <c r="K168" i="15"/>
  <c r="K91" i="15"/>
  <c r="K101" i="15"/>
  <c r="K72" i="15"/>
  <c r="K249" i="15"/>
  <c r="K31" i="15"/>
  <c r="K236" i="15"/>
  <c r="K131" i="15"/>
  <c r="K73" i="15"/>
  <c r="K47" i="15"/>
  <c r="K92" i="15"/>
  <c r="K149" i="15"/>
  <c r="K93" i="15"/>
  <c r="K74" i="15"/>
  <c r="K58" i="15"/>
  <c r="K6" i="15"/>
  <c r="K75" i="15"/>
  <c r="K204" i="15"/>
  <c r="K250" i="15"/>
  <c r="K9" i="15"/>
  <c r="K237" i="15"/>
  <c r="K184" i="15"/>
  <c r="K169" i="15"/>
  <c r="K27" i="15"/>
  <c r="K16" i="15"/>
  <c r="K22" i="15"/>
  <c r="K12" i="15"/>
  <c r="K17" i="15"/>
  <c r="K76" i="15"/>
  <c r="K185" i="15"/>
  <c r="K4" i="15"/>
  <c r="K132" i="15"/>
  <c r="K238" i="15"/>
  <c r="K7" i="15"/>
  <c r="K186" i="15"/>
  <c r="K18" i="15"/>
  <c r="K23" i="15"/>
  <c r="K77" i="15"/>
  <c r="K40" i="15"/>
  <c r="K94" i="15"/>
  <c r="K41" i="15"/>
  <c r="K205" i="15"/>
  <c r="K102" i="15"/>
  <c r="K95" i="15"/>
  <c r="K115" i="15"/>
  <c r="K48" i="15"/>
  <c r="K96" i="15"/>
  <c r="K206" i="15"/>
  <c r="K207" i="15"/>
  <c r="K150" i="15"/>
  <c r="K208" i="15"/>
  <c r="K78" i="15"/>
  <c r="K209" i="15"/>
  <c r="K255" i="15"/>
  <c r="K219" i="15"/>
  <c r="K220" i="15"/>
  <c r="K227" i="15"/>
  <c r="K116" i="15"/>
  <c r="K228" i="15"/>
  <c r="K187" i="15"/>
  <c r="K258" i="15"/>
  <c r="K133" i="15"/>
  <c r="K59" i="15"/>
  <c r="K79" i="15"/>
  <c r="K24" i="15"/>
  <c r="K49" i="15"/>
  <c r="K97" i="15"/>
  <c r="K170" i="15"/>
  <c r="K259" i="15"/>
  <c r="K19" i="15"/>
  <c r="K8" i="15"/>
  <c r="K188" i="15"/>
  <c r="K134" i="15"/>
  <c r="K229" i="15"/>
  <c r="K171" i="15"/>
  <c r="K221" i="15"/>
  <c r="K117" i="15"/>
  <c r="K135" i="15"/>
  <c r="K230" i="15"/>
  <c r="K151" i="15"/>
  <c r="K60" i="15"/>
  <c r="K80" i="15"/>
  <c r="K189" i="15"/>
  <c r="K239" i="15"/>
  <c r="K42" i="15"/>
  <c r="K222" i="15"/>
  <c r="K256" i="15"/>
  <c r="K18" i="14"/>
  <c r="K20" i="14"/>
  <c r="K25" i="14"/>
  <c r="K31" i="14"/>
  <c r="K38" i="14"/>
  <c r="K43" i="14"/>
  <c r="K44" i="14"/>
  <c r="K52" i="14"/>
  <c r="K63" i="14"/>
  <c r="K66" i="14"/>
  <c r="K83" i="14"/>
  <c r="K86" i="14"/>
  <c r="K92" i="14"/>
  <c r="K150" i="14"/>
  <c r="K153" i="14"/>
  <c r="K107" i="14"/>
  <c r="K210" i="14"/>
  <c r="K154" i="14"/>
  <c r="K202" i="14"/>
  <c r="K214" i="14"/>
  <c r="K212" i="14"/>
  <c r="K204" i="14"/>
  <c r="K122" i="14"/>
  <c r="K216" i="14"/>
  <c r="K192" i="14"/>
  <c r="K177" i="14"/>
  <c r="K209" i="14"/>
  <c r="K160" i="14"/>
  <c r="K5" i="14"/>
  <c r="K123" i="14"/>
  <c r="K205" i="14"/>
  <c r="K76" i="14"/>
  <c r="K180" i="14"/>
  <c r="K199" i="14"/>
  <c r="K181" i="14"/>
  <c r="K108" i="14"/>
  <c r="K194" i="14"/>
  <c r="K151" i="14"/>
  <c r="K58" i="14"/>
  <c r="K117" i="14"/>
  <c r="K159" i="14"/>
  <c r="K61" i="14"/>
  <c r="K103" i="14"/>
  <c r="K124" i="14"/>
  <c r="K59" i="14"/>
  <c r="K64" i="14"/>
  <c r="K26" i="14"/>
  <c r="K196" i="14"/>
  <c r="K144" i="14"/>
  <c r="K32" i="14"/>
  <c r="K15" i="14"/>
  <c r="K33" i="14"/>
  <c r="K60" i="14"/>
  <c r="K48" i="14"/>
  <c r="K56" i="14"/>
  <c r="K125" i="14"/>
  <c r="K19" i="14"/>
  <c r="K200" i="14"/>
  <c r="K21" i="14"/>
  <c r="K118" i="14"/>
  <c r="K172" i="14"/>
  <c r="K67" i="14"/>
  <c r="K8" i="14"/>
  <c r="K36" i="14"/>
  <c r="K138" i="14"/>
  <c r="K93" i="14"/>
  <c r="K71" i="14"/>
  <c r="K131" i="14"/>
  <c r="K169" i="14"/>
  <c r="K104" i="14"/>
  <c r="K94" i="14"/>
  <c r="K105" i="14"/>
  <c r="K84" i="14"/>
  <c r="K22" i="14"/>
  <c r="K95" i="14"/>
  <c r="K68" i="14"/>
  <c r="K165" i="14"/>
  <c r="K173" i="14"/>
  <c r="K139" i="14"/>
  <c r="K170" i="14"/>
  <c r="K72" i="14"/>
  <c r="K109" i="14"/>
  <c r="K53" i="14"/>
  <c r="K81" i="14"/>
  <c r="K87" i="14"/>
  <c r="K39" i="14"/>
  <c r="K49" i="14"/>
  <c r="K40" i="14"/>
  <c r="K50" i="14"/>
  <c r="K110" i="14"/>
  <c r="K77" i="14"/>
  <c r="K57" i="14"/>
  <c r="K85" i="14"/>
  <c r="K145" i="14"/>
  <c r="K69" i="14"/>
  <c r="K41" i="14"/>
  <c r="K65" i="14"/>
  <c r="K126" i="14"/>
  <c r="K78" i="14"/>
  <c r="K146" i="14"/>
  <c r="K147" i="14"/>
  <c r="K197" i="14"/>
  <c r="K119" i="14"/>
  <c r="K106" i="14"/>
  <c r="K178" i="14"/>
  <c r="K9" i="14"/>
  <c r="K132" i="14"/>
  <c r="K133" i="14"/>
  <c r="K23" i="14"/>
  <c r="K73" i="14"/>
  <c r="K14" i="14"/>
  <c r="K152" i="14"/>
  <c r="K97" i="14"/>
  <c r="K127" i="14"/>
  <c r="K88" i="14"/>
  <c r="K10" i="14"/>
  <c r="K155" i="14"/>
  <c r="K101" i="14"/>
  <c r="K24" i="14"/>
  <c r="K120" i="14"/>
  <c r="K37" i="14"/>
  <c r="K6" i="14"/>
  <c r="K11" i="14"/>
  <c r="K128" i="14"/>
  <c r="K111" i="14"/>
  <c r="K12" i="14"/>
  <c r="K148" i="14"/>
  <c r="K174" i="14"/>
  <c r="K89" i="14"/>
  <c r="K195" i="14"/>
  <c r="K112" i="14"/>
  <c r="K54" i="14"/>
  <c r="K27" i="14"/>
  <c r="K166" i="14"/>
  <c r="K28" i="14"/>
  <c r="K102" i="14"/>
  <c r="K182" i="14"/>
  <c r="K167" i="14"/>
  <c r="K113" i="14"/>
  <c r="K140" i="14"/>
  <c r="K207" i="14"/>
  <c r="K213" i="14"/>
  <c r="K179" i="14"/>
  <c r="K201" i="14"/>
  <c r="K183" i="14"/>
  <c r="K208" i="14"/>
  <c r="K184" i="14"/>
  <c r="K114" i="14"/>
  <c r="K168" i="14"/>
  <c r="K185" i="14"/>
  <c r="K79" i="14"/>
  <c r="K34" i="14"/>
  <c r="K134" i="14"/>
  <c r="K98" i="14"/>
  <c r="K29" i="14"/>
  <c r="K161" i="14"/>
  <c r="K62" i="14"/>
  <c r="K51" i="14"/>
  <c r="K35" i="14"/>
  <c r="K70" i="14"/>
  <c r="K99" i="14"/>
  <c r="K7" i="14"/>
  <c r="K129" i="14"/>
  <c r="K17" i="14"/>
  <c r="K175" i="14"/>
  <c r="K135" i="14"/>
  <c r="K186" i="14"/>
  <c r="K115" i="14"/>
  <c r="K4" i="14"/>
  <c r="K156" i="14"/>
  <c r="K45" i="14"/>
  <c r="K90" i="14"/>
  <c r="K16" i="14"/>
  <c r="K46" i="14"/>
  <c r="K116" i="14"/>
  <c r="K42" i="14"/>
  <c r="K74" i="14"/>
  <c r="K47" i="14"/>
  <c r="K55" i="14"/>
  <c r="K121" i="14"/>
  <c r="K141" i="14"/>
  <c r="K30" i="14"/>
  <c r="K187" i="14"/>
  <c r="K211" i="14"/>
  <c r="K82" i="14"/>
  <c r="K203" i="14"/>
  <c r="K149" i="14"/>
  <c r="K136" i="14"/>
  <c r="K100" i="14"/>
  <c r="K142" i="14"/>
  <c r="K162" i="14"/>
  <c r="K143" i="14"/>
  <c r="K188" i="14"/>
  <c r="K176" i="14"/>
  <c r="K96" i="14"/>
  <c r="K198" i="14"/>
  <c r="K157" i="14"/>
  <c r="K171" i="14"/>
  <c r="K189" i="14"/>
  <c r="K75" i="14"/>
  <c r="K190" i="14"/>
  <c r="K91" i="14"/>
  <c r="K80" i="14"/>
  <c r="K206" i="14"/>
  <c r="K193" i="14"/>
  <c r="K215" i="14"/>
  <c r="K191" i="14"/>
  <c r="K158" i="14"/>
  <c r="K137" i="14"/>
  <c r="K130" i="14"/>
  <c r="K163" i="14"/>
  <c r="K164" i="14"/>
  <c r="K13" i="14"/>
  <c r="K24" i="18" l="1"/>
  <c r="K25" i="18"/>
  <c r="K77" i="18"/>
  <c r="K4" i="18"/>
  <c r="K78" i="18"/>
  <c r="K55" i="18"/>
  <c r="K34" i="18"/>
  <c r="K56" i="18"/>
  <c r="K17" i="18"/>
  <c r="K83" i="18"/>
  <c r="K45" i="18"/>
  <c r="K9" i="18"/>
  <c r="K84" i="18"/>
  <c r="K18" i="18"/>
  <c r="K26" i="18"/>
  <c r="K5" i="18"/>
  <c r="K10" i="18"/>
  <c r="K19" i="18"/>
  <c r="K46" i="18"/>
  <c r="K47" i="18"/>
  <c r="K57" i="18"/>
  <c r="K71" i="18"/>
  <c r="K20" i="18"/>
  <c r="K6" i="18"/>
  <c r="K58" i="18"/>
  <c r="K27" i="18"/>
  <c r="K28" i="18"/>
  <c r="K35" i="18"/>
  <c r="K54" i="18"/>
  <c r="K59" i="18"/>
  <c r="K82" i="18"/>
  <c r="K72" i="18"/>
  <c r="K60" i="18"/>
  <c r="K29" i="18"/>
  <c r="K61" i="18"/>
  <c r="K62" i="18"/>
  <c r="K93" i="18"/>
  <c r="K94" i="18"/>
  <c r="K89" i="18"/>
  <c r="K85" i="18"/>
  <c r="K48" i="18"/>
  <c r="K12" i="18"/>
  <c r="K79" i="18"/>
  <c r="K91" i="18"/>
  <c r="K30" i="18"/>
  <c r="K63" i="18"/>
  <c r="K73" i="18"/>
  <c r="K64" i="18"/>
  <c r="K80" i="18"/>
  <c r="K36" i="18"/>
  <c r="K81" i="18"/>
  <c r="K74" i="18"/>
  <c r="K49" i="18"/>
  <c r="K65" i="18"/>
  <c r="K15" i="18"/>
  <c r="K66" i="18"/>
  <c r="K86" i="18"/>
  <c r="K37" i="18"/>
  <c r="K38" i="18"/>
  <c r="K67" i="18"/>
  <c r="K31" i="18"/>
  <c r="K75" i="18"/>
  <c r="K50" i="18"/>
  <c r="K39" i="18"/>
  <c r="K68" i="18"/>
  <c r="K92" i="18"/>
  <c r="K21" i="18"/>
  <c r="K40" i="18"/>
  <c r="K69" i="18"/>
  <c r="K76" i="18"/>
  <c r="K87" i="18"/>
  <c r="K32" i="18"/>
  <c r="K70" i="18"/>
  <c r="K51" i="18"/>
  <c r="K41" i="18"/>
  <c r="K52" i="18"/>
  <c r="K7" i="18"/>
  <c r="K22" i="18"/>
  <c r="K42" i="18"/>
  <c r="K53" i="18"/>
  <c r="K43" i="18"/>
  <c r="K44" i="18"/>
  <c r="K13" i="18"/>
  <c r="K8" i="18"/>
  <c r="K33" i="18"/>
  <c r="K14" i="18"/>
  <c r="K88" i="18"/>
  <c r="K11" i="18"/>
  <c r="K90" i="18"/>
  <c r="K23" i="18"/>
  <c r="K16" i="18"/>
</calcChain>
</file>

<file path=xl/sharedStrings.xml><?xml version="1.0" encoding="utf-8"?>
<sst xmlns="http://schemas.openxmlformats.org/spreadsheetml/2006/main" count="7492" uniqueCount="2391">
  <si>
    <t>Максимальный балл</t>
  </si>
  <si>
    <t>Класс</t>
  </si>
  <si>
    <t>Код</t>
  </si>
  <si>
    <t>Сокращенное название ОУ (по Уставу)</t>
  </si>
  <si>
    <t>Фамилия</t>
  </si>
  <si>
    <t>Имя</t>
  </si>
  <si>
    <t>Отчество</t>
  </si>
  <si>
    <t>Пол</t>
  </si>
  <si>
    <t xml:space="preserve">№ п/п </t>
  </si>
  <si>
    <t>Итоговый балл</t>
  </si>
  <si>
    <t>Рейтинг</t>
  </si>
  <si>
    <t>Примечание</t>
  </si>
  <si>
    <t>Предмет</t>
  </si>
  <si>
    <t>Ольга</t>
  </si>
  <si>
    <t>м</t>
  </si>
  <si>
    <t>ж</t>
  </si>
  <si>
    <t>Алексеевна</t>
  </si>
  <si>
    <t>Кирилл</t>
  </si>
  <si>
    <t>Александровна</t>
  </si>
  <si>
    <t>Дмитриевна</t>
  </si>
  <si>
    <t>Анастасия</t>
  </si>
  <si>
    <t>Викторовна</t>
  </si>
  <si>
    <t>Юрьевна</t>
  </si>
  <si>
    <t>Екатерина</t>
  </si>
  <si>
    <t>Елизавета</t>
  </si>
  <si>
    <t>Игоревич</t>
  </si>
  <si>
    <t>Дата рождения</t>
  </si>
  <si>
    <t xml:space="preserve"> Участники  школьного этапа Всероссийской олимпиады школьников 2017-2018 учебного года                   Дата   25.09.2017                                                   </t>
  </si>
  <si>
    <t>Портнягина</t>
  </si>
  <si>
    <t>Лилия</t>
  </si>
  <si>
    <t>Девяткина</t>
  </si>
  <si>
    <t>Гусельникова</t>
  </si>
  <si>
    <t>Меньшикова</t>
  </si>
  <si>
    <t>общество</t>
  </si>
  <si>
    <t>МБОУ СОШ № 12</t>
  </si>
  <si>
    <t>общ-12-06-01</t>
  </si>
  <si>
    <t>Гургуца</t>
  </si>
  <si>
    <t>Василий</t>
  </si>
  <si>
    <t>Иванович</t>
  </si>
  <si>
    <t>общ-12-06-02</t>
  </si>
  <si>
    <t>Тимохин</t>
  </si>
  <si>
    <t>Владислав</t>
  </si>
  <si>
    <t>Александрович</t>
  </si>
  <si>
    <t>общ-12-06-03</t>
  </si>
  <si>
    <t>Акимова</t>
  </si>
  <si>
    <t>общ-12-06-04</t>
  </si>
  <si>
    <t xml:space="preserve">Загузина </t>
  </si>
  <si>
    <t>Сергеевна</t>
  </si>
  <si>
    <t>общ-12-06-05</t>
  </si>
  <si>
    <t xml:space="preserve">Суглоба </t>
  </si>
  <si>
    <t>Никита</t>
  </si>
  <si>
    <t>Вадимович</t>
  </si>
  <si>
    <t>общ-12-06-06</t>
  </si>
  <si>
    <t xml:space="preserve">Чекмазов </t>
  </si>
  <si>
    <t>Егор</t>
  </si>
  <si>
    <t>Алексеевич</t>
  </si>
  <si>
    <t>общ-12-06-07</t>
  </si>
  <si>
    <t>Бармин</t>
  </si>
  <si>
    <t>Илья</t>
  </si>
  <si>
    <t>Дмитриевич</t>
  </si>
  <si>
    <t>общ-12-06-08</t>
  </si>
  <si>
    <t>Гончарова</t>
  </si>
  <si>
    <t>Андреевна</t>
  </si>
  <si>
    <t>общ-12-06-09</t>
  </si>
  <si>
    <t>Деткова</t>
  </si>
  <si>
    <t>Анна</t>
  </si>
  <si>
    <t>Павловна</t>
  </si>
  <si>
    <t>общ-12-06-10</t>
  </si>
  <si>
    <t>Егорова</t>
  </si>
  <si>
    <t>общ-12-06-11</t>
  </si>
  <si>
    <t xml:space="preserve">Ляхова </t>
  </si>
  <si>
    <t>Полина</t>
  </si>
  <si>
    <t>Вячеславовна</t>
  </si>
  <si>
    <t>общ-12-06-12</t>
  </si>
  <si>
    <t>Михайленко</t>
  </si>
  <si>
    <t>Иван</t>
  </si>
  <si>
    <t>Артемьевич</t>
  </si>
  <si>
    <t>общ-12-06-13</t>
  </si>
  <si>
    <t>Щербаков</t>
  </si>
  <si>
    <t>Степан</t>
  </si>
  <si>
    <t>Вячеславович</t>
  </si>
  <si>
    <t>общ-12-07-01</t>
  </si>
  <si>
    <t>Лихницкая</t>
  </si>
  <si>
    <t>Игоревна</t>
  </si>
  <si>
    <t>общ-12-07-02</t>
  </si>
  <si>
    <t>Рудакова</t>
  </si>
  <si>
    <t>Альбина</t>
  </si>
  <si>
    <t>Ивановна</t>
  </si>
  <si>
    <t>общ-12-08-01</t>
  </si>
  <si>
    <t>Терешин</t>
  </si>
  <si>
    <t>Артём</t>
  </si>
  <si>
    <t>Олегович</t>
  </si>
  <si>
    <t>общ-12-08-02</t>
  </si>
  <si>
    <t xml:space="preserve">Захаров </t>
  </si>
  <si>
    <t>Денис</t>
  </si>
  <si>
    <t>общ-12-08-03</t>
  </si>
  <si>
    <t xml:space="preserve">Томиленко </t>
  </si>
  <si>
    <t>Дарья</t>
  </si>
  <si>
    <t>общ-12-08-04</t>
  </si>
  <si>
    <t xml:space="preserve">Опенкина </t>
  </si>
  <si>
    <t>Михайловна</t>
  </si>
  <si>
    <t>общ-12-08-05</t>
  </si>
  <si>
    <t xml:space="preserve">Мироненко </t>
  </si>
  <si>
    <t>Павел</t>
  </si>
  <si>
    <t>Андреевич</t>
  </si>
  <si>
    <t>общ-12-08-06</t>
  </si>
  <si>
    <t xml:space="preserve">Ефремов </t>
  </si>
  <si>
    <t>Андрей</t>
  </si>
  <si>
    <t>Сергеевич</t>
  </si>
  <si>
    <t>общ-12-08-07</t>
  </si>
  <si>
    <t xml:space="preserve">Кулешов </t>
  </si>
  <si>
    <t>Игорь</t>
  </si>
  <si>
    <t>общ-12-08-08</t>
  </si>
  <si>
    <t xml:space="preserve">Щербина </t>
  </si>
  <si>
    <t>Радиевич</t>
  </si>
  <si>
    <t>общ-12-09-01</t>
  </si>
  <si>
    <t xml:space="preserve">Кириндас </t>
  </si>
  <si>
    <t>Романовна</t>
  </si>
  <si>
    <t>общ-12-09-02</t>
  </si>
  <si>
    <t>Киселев</t>
  </si>
  <si>
    <t>Максим</t>
  </si>
  <si>
    <t>Павлович</t>
  </si>
  <si>
    <t>общ-12-09-03</t>
  </si>
  <si>
    <t>Майер</t>
  </si>
  <si>
    <t>Максимович</t>
  </si>
  <si>
    <t>общ-12-09-04</t>
  </si>
  <si>
    <t xml:space="preserve">Павлов </t>
  </si>
  <si>
    <t xml:space="preserve">Евгений </t>
  </si>
  <si>
    <t>Романович</t>
  </si>
  <si>
    <t>общ-12-09-05</t>
  </si>
  <si>
    <t>Пирожков</t>
  </si>
  <si>
    <t>общ-12-09-06</t>
  </si>
  <si>
    <t>Игонина</t>
  </si>
  <si>
    <t>Виктория</t>
  </si>
  <si>
    <t>Валентиновна</t>
  </si>
  <si>
    <t>общ-12-09-07</t>
  </si>
  <si>
    <t>Лалетин</t>
  </si>
  <si>
    <t>общ-12-09-08</t>
  </si>
  <si>
    <t>Шемановская</t>
  </si>
  <si>
    <t>Валерия</t>
  </si>
  <si>
    <t>Владиславовна</t>
  </si>
  <si>
    <t>общ-12-10-01</t>
  </si>
  <si>
    <t xml:space="preserve">Цинделиани </t>
  </si>
  <si>
    <t>Анета</t>
  </si>
  <si>
    <t>Анзоровна</t>
  </si>
  <si>
    <t>общ-12-10-02</t>
  </si>
  <si>
    <t xml:space="preserve">Мельникова </t>
  </si>
  <si>
    <t>Софья</t>
  </si>
  <si>
    <t>общ-12-10-03</t>
  </si>
  <si>
    <t xml:space="preserve">Закутайлова </t>
  </si>
  <si>
    <t>Олеся</t>
  </si>
  <si>
    <t>общ-12-10-04</t>
  </si>
  <si>
    <t xml:space="preserve">Фадеева </t>
  </si>
  <si>
    <t>общ-12-10-05</t>
  </si>
  <si>
    <t xml:space="preserve">Овчинникова </t>
  </si>
  <si>
    <t>Максимовна</t>
  </si>
  <si>
    <t>общ-12-10-06</t>
  </si>
  <si>
    <t xml:space="preserve">Васильченко </t>
  </si>
  <si>
    <t>Вероника</t>
  </si>
  <si>
    <t>Валерьевна</t>
  </si>
  <si>
    <t>общ-12-10-07</t>
  </si>
  <si>
    <t xml:space="preserve">Колесников </t>
  </si>
  <si>
    <t>Данила</t>
  </si>
  <si>
    <t>Константинович</t>
  </si>
  <si>
    <t>общ-12-10-08</t>
  </si>
  <si>
    <t xml:space="preserve">Лихварева </t>
  </si>
  <si>
    <t>общ-12-10-09</t>
  </si>
  <si>
    <t xml:space="preserve">Гаврилова </t>
  </si>
  <si>
    <t>Александра</t>
  </si>
  <si>
    <t>Анатольевна</t>
  </si>
  <si>
    <t>общ-12-10-10</t>
  </si>
  <si>
    <t xml:space="preserve">Титова </t>
  </si>
  <si>
    <t>Ирина</t>
  </si>
  <si>
    <t>общ-12-10-11</t>
  </si>
  <si>
    <t xml:space="preserve">Буданцева </t>
  </si>
  <si>
    <t xml:space="preserve">Валентина </t>
  </si>
  <si>
    <t>Евгеньевна</t>
  </si>
  <si>
    <t>общ-12-10-12</t>
  </si>
  <si>
    <t xml:space="preserve">Лихницкий </t>
  </si>
  <si>
    <t>общ-12-10-13</t>
  </si>
  <si>
    <t xml:space="preserve">Вагина </t>
  </si>
  <si>
    <t>общ-12-10-14</t>
  </si>
  <si>
    <t xml:space="preserve">Москаев </t>
  </si>
  <si>
    <t>Егорович</t>
  </si>
  <si>
    <t>общ-12-10-15</t>
  </si>
  <si>
    <t xml:space="preserve">Переладов </t>
  </si>
  <si>
    <t>Евгеньевич</t>
  </si>
  <si>
    <t>общ-12-10-16</t>
  </si>
  <si>
    <t xml:space="preserve">Дробышев </t>
  </si>
  <si>
    <t>общ-12-11-01</t>
  </si>
  <si>
    <t xml:space="preserve">Лебедева </t>
  </si>
  <si>
    <t>Юлия</t>
  </si>
  <si>
    <t>общ-12-11-02</t>
  </si>
  <si>
    <t xml:space="preserve">Роговая </t>
  </si>
  <si>
    <t>Лидия</t>
  </si>
  <si>
    <t>МБОУ СОШ №9</t>
  </si>
  <si>
    <t>общ 09-06-27</t>
  </si>
  <si>
    <t xml:space="preserve">Конак </t>
  </si>
  <si>
    <t>Вячеслав</t>
  </si>
  <si>
    <t>общ 09-06-28</t>
  </si>
  <si>
    <t>Мария</t>
  </si>
  <si>
    <t>Николаевна</t>
  </si>
  <si>
    <t>общ 09-06-34</t>
  </si>
  <si>
    <t>Котова</t>
  </si>
  <si>
    <t>София</t>
  </si>
  <si>
    <t>общ 09-06-29</t>
  </si>
  <si>
    <t>Головина</t>
  </si>
  <si>
    <t>общ 09-06-30</t>
  </si>
  <si>
    <t>Карпенко</t>
  </si>
  <si>
    <t>Владимирович</t>
  </si>
  <si>
    <t>общ 09-07-07</t>
  </si>
  <si>
    <t>Лысых</t>
  </si>
  <si>
    <t>Ксения</t>
  </si>
  <si>
    <t>общ 09-07-09</t>
  </si>
  <si>
    <t>Ракова</t>
  </si>
  <si>
    <t>общ 09-07-16</t>
  </si>
  <si>
    <t>Гусак</t>
  </si>
  <si>
    <t>Владимировна</t>
  </si>
  <si>
    <t>общ 09-08-02</t>
  </si>
  <si>
    <t>Матвеев</t>
  </si>
  <si>
    <t>Станислав</t>
  </si>
  <si>
    <t>Николаевич</t>
  </si>
  <si>
    <t>общ 09- 08-15</t>
  </si>
  <si>
    <t>Алёнкина</t>
  </si>
  <si>
    <t>общ 09- 08-12</t>
  </si>
  <si>
    <t>Сальникова</t>
  </si>
  <si>
    <t>общ 09-08-11</t>
  </si>
  <si>
    <t>Тимошенко</t>
  </si>
  <si>
    <t>общ 09-08-10</t>
  </si>
  <si>
    <t>Соколова</t>
  </si>
  <si>
    <t>Яна</t>
  </si>
  <si>
    <t>общ 09-08-14</t>
  </si>
  <si>
    <t>Овчинников</t>
  </si>
  <si>
    <t>Артем</t>
  </si>
  <si>
    <t>общ 09-09-23</t>
  </si>
  <si>
    <t>Зайцев</t>
  </si>
  <si>
    <t>Алексей</t>
  </si>
  <si>
    <t>общ 09-09-24</t>
  </si>
  <si>
    <t>Меркулов</t>
  </si>
  <si>
    <t>общ 09-09-33</t>
  </si>
  <si>
    <t>Шако</t>
  </si>
  <si>
    <t>Владиславович</t>
  </si>
  <si>
    <t>общ 09-10-01</t>
  </si>
  <si>
    <t>Самарин</t>
  </si>
  <si>
    <t>Дмитрий</t>
  </si>
  <si>
    <t>Геннадьевич</t>
  </si>
  <si>
    <t>общ 09-10-31</t>
  </si>
  <si>
    <t>Степанова</t>
  </si>
  <si>
    <t>Анжелика</t>
  </si>
  <si>
    <t>общ 09-11-04</t>
  </si>
  <si>
    <t>Никифорова</t>
  </si>
  <si>
    <t>общ 09-11-32</t>
  </si>
  <si>
    <t>Порохин</t>
  </si>
  <si>
    <t>Сергей</t>
  </si>
  <si>
    <t>общ 09-11-05</t>
  </si>
  <si>
    <t>Евтушенко</t>
  </si>
  <si>
    <t>МБОУ СОШ № 3 «Пеликан»</t>
  </si>
  <si>
    <t>ОБЩ-03-06-02</t>
  </si>
  <si>
    <t>Фиешко</t>
  </si>
  <si>
    <t>ОБЩ-03-06-01</t>
  </si>
  <si>
    <t>Жавнерова</t>
  </si>
  <si>
    <t>ОБЩ-03-07-01</t>
  </si>
  <si>
    <t>Витман</t>
  </si>
  <si>
    <t>ОБЩ-03-07-05</t>
  </si>
  <si>
    <t>Гейер</t>
  </si>
  <si>
    <t>ОБЩ-03-07-02</t>
  </si>
  <si>
    <t>Квашина</t>
  </si>
  <si>
    <t>ОБЩ-03-07-04</t>
  </si>
  <si>
    <t>Козлов</t>
  </si>
  <si>
    <t>Семен</t>
  </si>
  <si>
    <t>ОБЩ-03-07-03</t>
  </si>
  <si>
    <t>Цыганков</t>
  </si>
  <si>
    <t>Олег</t>
  </si>
  <si>
    <t>ОБЩ-03-08-01</t>
  </si>
  <si>
    <t>Акрайнцева</t>
  </si>
  <si>
    <t>Кристина</t>
  </si>
  <si>
    <t>Олеговна</t>
  </si>
  <si>
    <t>ОБЩ-03-08-03</t>
  </si>
  <si>
    <t>Горелова</t>
  </si>
  <si>
    <t>Алла</t>
  </si>
  <si>
    <t>ОБЩ-03-08-04</t>
  </si>
  <si>
    <t>ОБЩ-03-08-05</t>
  </si>
  <si>
    <t>Баженов</t>
  </si>
  <si>
    <t>Антон</t>
  </si>
  <si>
    <t>ОБЩ-03-08-06</t>
  </si>
  <si>
    <t>Баздырев</t>
  </si>
  <si>
    <t>ОБЩ-03-08-07</t>
  </si>
  <si>
    <t>Белокурова</t>
  </si>
  <si>
    <t>ОБЩ-03-08-08</t>
  </si>
  <si>
    <t>ОБЩ-03-08-09</t>
  </si>
  <si>
    <t>Данилова</t>
  </si>
  <si>
    <t>Витальевна</t>
  </si>
  <si>
    <t>ОБЩ-03-08-10</t>
  </si>
  <si>
    <t>ОБЩ-03-08-11</t>
  </si>
  <si>
    <t>Живоженко</t>
  </si>
  <si>
    <t>Ангелина</t>
  </si>
  <si>
    <t>ОБЩ-03-08-12</t>
  </si>
  <si>
    <t>ОБЩ-03-08-02</t>
  </si>
  <si>
    <t>Котельникова</t>
  </si>
  <si>
    <t>ОБЩ-03-08-13</t>
  </si>
  <si>
    <t>Краснова</t>
  </si>
  <si>
    <t>Денисовна</t>
  </si>
  <si>
    <t>ОБЩ-03-08-14</t>
  </si>
  <si>
    <t>ОБЩ-03-08-15</t>
  </si>
  <si>
    <t>Яковлева</t>
  </si>
  <si>
    <t>ОБЩ-03-09-16</t>
  </si>
  <si>
    <t xml:space="preserve">Богомолова </t>
  </si>
  <si>
    <t xml:space="preserve">Александра </t>
  </si>
  <si>
    <t>ОБЩ-03-09-19</t>
  </si>
  <si>
    <t>Бузоверов</t>
  </si>
  <si>
    <t>Константин</t>
  </si>
  <si>
    <t>ОБЩ-03-09-05</t>
  </si>
  <si>
    <t xml:space="preserve">Волкова </t>
  </si>
  <si>
    <t>ОБЩ-03-09-13</t>
  </si>
  <si>
    <t>Ермошкина</t>
  </si>
  <si>
    <t>Геннадьевна</t>
  </si>
  <si>
    <t>ОБЩ-03-09-02</t>
  </si>
  <si>
    <t>Иванников</t>
  </si>
  <si>
    <t>ОБЩ-03-09-14</t>
  </si>
  <si>
    <t>Иванченко</t>
  </si>
  <si>
    <t xml:space="preserve"> 07.05.2002</t>
  </si>
  <si>
    <t>ОБЩ-03-09-12</t>
  </si>
  <si>
    <t>Калашников</t>
  </si>
  <si>
    <t>ОБЩ-03-09-06</t>
  </si>
  <si>
    <t>Климова</t>
  </si>
  <si>
    <t>ОБЩ-03-09-20</t>
  </si>
  <si>
    <t>Клюев</t>
  </si>
  <si>
    <t>Кудинов</t>
  </si>
  <si>
    <t>ОБЩ-03-09-04</t>
  </si>
  <si>
    <t>Лычкина</t>
  </si>
  <si>
    <t>ОБЩ-03-09-01</t>
  </si>
  <si>
    <t>Перевяз</t>
  </si>
  <si>
    <t>ОБЩ-03-09-03</t>
  </si>
  <si>
    <t>Полежаев</t>
  </si>
  <si>
    <t>Викторович</t>
  </si>
  <si>
    <t>ОБЩ-03-09-15</t>
  </si>
  <si>
    <t>Пушкарев</t>
  </si>
  <si>
    <t>Александр</t>
  </si>
  <si>
    <t>ОБЩ-03-09-21</t>
  </si>
  <si>
    <t>Синельников</t>
  </si>
  <si>
    <t>ОБЩ-03-09-17</t>
  </si>
  <si>
    <t>ОБЩ-03-09-08</t>
  </si>
  <si>
    <t>Студенкова</t>
  </si>
  <si>
    <t>Дана</t>
  </si>
  <si>
    <t>ОБЩ-03-09-09</t>
  </si>
  <si>
    <t xml:space="preserve">Юркевич </t>
  </si>
  <si>
    <t>Станиславовна</t>
  </si>
  <si>
    <t>ОБЩ-03-10-07</t>
  </si>
  <si>
    <t>Ховрич</t>
  </si>
  <si>
    <t>Евгений</t>
  </si>
  <si>
    <t>ОБЩ-03-10-03</t>
  </si>
  <si>
    <t>Корчагин</t>
  </si>
  <si>
    <t>ОБЩ-03-10-02</t>
  </si>
  <si>
    <t>Скорина</t>
  </si>
  <si>
    <t>Алина</t>
  </si>
  <si>
    <t>ОБЩ-03-10-01</t>
  </si>
  <si>
    <t>Райко</t>
  </si>
  <si>
    <t>Елена</t>
  </si>
  <si>
    <t>ОБЩ-03-10-09</t>
  </si>
  <si>
    <t>Иваненко</t>
  </si>
  <si>
    <t>ОБЩ-03-10-10</t>
  </si>
  <si>
    <t>Вертипрахов</t>
  </si>
  <si>
    <t>Вениамин</t>
  </si>
  <si>
    <t>ОБЩ-03-10-08</t>
  </si>
  <si>
    <t>Жерносек</t>
  </si>
  <si>
    <t>ОБЩ-03-10-06</t>
  </si>
  <si>
    <t>Кожухова</t>
  </si>
  <si>
    <t>ОБЩ-03-10-04</t>
  </si>
  <si>
    <t>Субботина</t>
  </si>
  <si>
    <t>ОБЩ-03-10-05</t>
  </si>
  <si>
    <t>Маркина</t>
  </si>
  <si>
    <t>ОБЩ-03-11-05</t>
  </si>
  <si>
    <t>Гладышева</t>
  </si>
  <si>
    <t>ОБЩ-03-11-04</t>
  </si>
  <si>
    <t>Светлана</t>
  </si>
  <si>
    <t>Константиновна</t>
  </si>
  <si>
    <t>ОБЩ-03-11-08</t>
  </si>
  <si>
    <t>Жданов</t>
  </si>
  <si>
    <t>ОБЩ-03-11-06</t>
  </si>
  <si>
    <t>Колесников</t>
  </si>
  <si>
    <t>Леонидович</t>
  </si>
  <si>
    <t>ОБЩ-03-11-03</t>
  </si>
  <si>
    <t>Кузнецова</t>
  </si>
  <si>
    <t>ОБЩ-03-11-01</t>
  </si>
  <si>
    <t>Ловяга</t>
  </si>
  <si>
    <t xml:space="preserve">Александровна </t>
  </si>
  <si>
    <t>ОБЩ-03-11-02</t>
  </si>
  <si>
    <t>Морозова</t>
  </si>
  <si>
    <t>Виталина</t>
  </si>
  <si>
    <t>ОБЩ-03-11-07</t>
  </si>
  <si>
    <t>Хорошаев</t>
  </si>
  <si>
    <t>МБОУ СОШ №13</t>
  </si>
  <si>
    <t>общ-13-6-1</t>
  </si>
  <si>
    <t xml:space="preserve">Дядяшева </t>
  </si>
  <si>
    <t>общ-13-6-2</t>
  </si>
  <si>
    <t>Балашов</t>
  </si>
  <si>
    <t>Тимофей</t>
  </si>
  <si>
    <t>общ-13-6-3</t>
  </si>
  <si>
    <t>Ручко</t>
  </si>
  <si>
    <t>общ-13-6-10</t>
  </si>
  <si>
    <t>Сабитов</t>
  </si>
  <si>
    <t>общ-13-6-11</t>
  </si>
  <si>
    <t xml:space="preserve">Акулинкина </t>
  </si>
  <si>
    <t>общ-13-6-12</t>
  </si>
  <si>
    <t>Шатунов</t>
  </si>
  <si>
    <t>общ-13-6-13</t>
  </si>
  <si>
    <t>Тищенко</t>
  </si>
  <si>
    <t>общ-13-6-14</t>
  </si>
  <si>
    <t>Федоренко</t>
  </si>
  <si>
    <t>общ-13-6-15</t>
  </si>
  <si>
    <t>Муминов</t>
  </si>
  <si>
    <t>Виталий</t>
  </si>
  <si>
    <t>общ-13-6-16</t>
  </si>
  <si>
    <t>Красовский</t>
  </si>
  <si>
    <t>общ-13-6-17</t>
  </si>
  <si>
    <t>Григоренко</t>
  </si>
  <si>
    <t>общ-13-6-18</t>
  </si>
  <si>
    <t>Лесная</t>
  </si>
  <si>
    <t>общ-13-7-5</t>
  </si>
  <si>
    <t>Агеева</t>
  </si>
  <si>
    <t>общ-13-7-6</t>
  </si>
  <si>
    <t>Иршин</t>
  </si>
  <si>
    <t>Яков</t>
  </si>
  <si>
    <t>общ-13-7-7</t>
  </si>
  <si>
    <t>Черкасов</t>
  </si>
  <si>
    <t>Матвей</t>
  </si>
  <si>
    <t>Георгиевич</t>
  </si>
  <si>
    <t>общ-13-7-8</t>
  </si>
  <si>
    <t>Годенова</t>
  </si>
  <si>
    <t>Марина</t>
  </si>
  <si>
    <t>Степановна</t>
  </si>
  <si>
    <t>общ-13-7-9</t>
  </si>
  <si>
    <t>Шиганова</t>
  </si>
  <si>
    <t>Евгения</t>
  </si>
  <si>
    <t>общ-13-7-10</t>
  </si>
  <si>
    <t>Хотеенков</t>
  </si>
  <si>
    <t>Николай</t>
  </si>
  <si>
    <t>общ13-8-01</t>
  </si>
  <si>
    <t>Красильников</t>
  </si>
  <si>
    <t>общ13-8-02</t>
  </si>
  <si>
    <t>Бут</t>
  </si>
  <si>
    <t>общ-13-8-03</t>
  </si>
  <si>
    <t>Каторов</t>
  </si>
  <si>
    <t>Сергеевия</t>
  </si>
  <si>
    <t>общ-13-8-05</t>
  </si>
  <si>
    <t>Гуц</t>
  </si>
  <si>
    <t>общ-13-8-06</t>
  </si>
  <si>
    <t xml:space="preserve">Дудко </t>
  </si>
  <si>
    <t>общ-13-8-07</t>
  </si>
  <si>
    <t>Живетьева</t>
  </si>
  <si>
    <t>общ-13-8-08</t>
  </si>
  <si>
    <t>Цыганкова</t>
  </si>
  <si>
    <t>общ-13-8-09</t>
  </si>
  <si>
    <t>Берунова</t>
  </si>
  <si>
    <t>Ульяна</t>
  </si>
  <si>
    <t>общ-13-9-10</t>
  </si>
  <si>
    <t>Мальцева</t>
  </si>
  <si>
    <t>общ-13-8-11</t>
  </si>
  <si>
    <t>Фомин</t>
  </si>
  <si>
    <t>Данил</t>
  </si>
  <si>
    <t>общ-13-8-04</t>
  </si>
  <si>
    <t>Ондышев</t>
  </si>
  <si>
    <t>Витальевич</t>
  </si>
  <si>
    <t>общ-13-9-1</t>
  </si>
  <si>
    <t>Кузьмина</t>
  </si>
  <si>
    <t>Лада</t>
  </si>
  <si>
    <t>общ-13-9-2</t>
  </si>
  <si>
    <t>Волкова</t>
  </si>
  <si>
    <t>общ-13-9-3</t>
  </si>
  <si>
    <t>Криусова</t>
  </si>
  <si>
    <t>общ-13-9-4</t>
  </si>
  <si>
    <t>Мещерякова</t>
  </si>
  <si>
    <t>общ-13-9-5</t>
  </si>
  <si>
    <t>Безносенко</t>
  </si>
  <si>
    <t>Руслановна</t>
  </si>
  <si>
    <t>общ-13-9-6</t>
  </si>
  <si>
    <t>Авдеенко</t>
  </si>
  <si>
    <t>Маргарита</t>
  </si>
  <si>
    <t>общ-13-9-7</t>
  </si>
  <si>
    <t>Плотникова</t>
  </si>
  <si>
    <t>общ-13-9-8</t>
  </si>
  <si>
    <t>Пащенко</t>
  </si>
  <si>
    <t>общ-13-9-9</t>
  </si>
  <si>
    <t>Козулина</t>
  </si>
  <si>
    <t>Карина</t>
  </si>
  <si>
    <t xml:space="preserve">Янцер </t>
  </si>
  <si>
    <t>общ-13-9-11</t>
  </si>
  <si>
    <t>Бутурлакина</t>
  </si>
  <si>
    <t>общ-13-9-12</t>
  </si>
  <si>
    <t>общ-13-9-13</t>
  </si>
  <si>
    <t>Кирдяев</t>
  </si>
  <si>
    <t>Арсений</t>
  </si>
  <si>
    <t>общ-13-9-14</t>
  </si>
  <si>
    <t>Родькин</t>
  </si>
  <si>
    <t>общ-13-9-15</t>
  </si>
  <si>
    <t xml:space="preserve">Кулаков </t>
  </si>
  <si>
    <t>Эдуардович</t>
  </si>
  <si>
    <t>общ-13-9-16</t>
  </si>
  <si>
    <t>Кузовлёва</t>
  </si>
  <si>
    <t>общ-13-9-17</t>
  </si>
  <si>
    <t>Вишникин</t>
  </si>
  <si>
    <t>общ-13-11-9</t>
  </si>
  <si>
    <t>Матвеевна</t>
  </si>
  <si>
    <t>общ-13-11-10</t>
  </si>
  <si>
    <t>Татаринова</t>
  </si>
  <si>
    <t>общ-13-11-11</t>
  </si>
  <si>
    <t xml:space="preserve">Панькина </t>
  </si>
  <si>
    <t>общ-13-11-12</t>
  </si>
  <si>
    <t>Цыба</t>
  </si>
  <si>
    <t>общ13-11-13</t>
  </si>
  <si>
    <t>Безрукова</t>
  </si>
  <si>
    <t>общ-13-11-14</t>
  </si>
  <si>
    <t>Рзянина</t>
  </si>
  <si>
    <t>общ-13-11-15</t>
  </si>
  <si>
    <t>Новикова</t>
  </si>
  <si>
    <t>общ-13-11-16</t>
  </si>
  <si>
    <t>Гарифулин</t>
  </si>
  <si>
    <t>общ-13-11-17</t>
  </si>
  <si>
    <t>Новоселов</t>
  </si>
  <si>
    <t>общ-13-11-18</t>
  </si>
  <si>
    <t>Железняк</t>
  </si>
  <si>
    <t>Арина</t>
  </si>
  <si>
    <t>общ-13-11-19</t>
  </si>
  <si>
    <t>Апостол</t>
  </si>
  <si>
    <t>общ-13-11-20</t>
  </si>
  <si>
    <t>Дерксен</t>
  </si>
  <si>
    <t>общ-13-11-21</t>
  </si>
  <si>
    <t>Щербакова</t>
  </si>
  <si>
    <t>Наталья</t>
  </si>
  <si>
    <t>общ-13-11-22</t>
  </si>
  <si>
    <t>Шевченко</t>
  </si>
  <si>
    <t>общ-13-11-1</t>
  </si>
  <si>
    <t>Солнцев</t>
  </si>
  <si>
    <t>общ-13-11-3</t>
  </si>
  <si>
    <t>Литвинов</t>
  </si>
  <si>
    <t>общ-13-11-4</t>
  </si>
  <si>
    <t>Тарасов</t>
  </si>
  <si>
    <t>общ-13-11-5</t>
  </si>
  <si>
    <t>Еремин</t>
  </si>
  <si>
    <t>общ-13-11-7</t>
  </si>
  <si>
    <t xml:space="preserve">Чублова </t>
  </si>
  <si>
    <t>МБОУ СОШ № 5</t>
  </si>
  <si>
    <t>Общ-05-07-02</t>
  </si>
  <si>
    <t xml:space="preserve">Иванова </t>
  </si>
  <si>
    <t>Валентина</t>
  </si>
  <si>
    <t>Общ-05-07-03</t>
  </si>
  <si>
    <t>Спицина</t>
  </si>
  <si>
    <t>Общ-05-07-04</t>
  </si>
  <si>
    <t>Столярова</t>
  </si>
  <si>
    <t>Общ-05-07-05</t>
  </si>
  <si>
    <t>Чумаченко</t>
  </si>
  <si>
    <t>Общ-05-07-07</t>
  </si>
  <si>
    <t>Кочанов</t>
  </si>
  <si>
    <t>Общ-05-07-08</t>
  </si>
  <si>
    <t>Лебедев</t>
  </si>
  <si>
    <t>Общ-05-07-09</t>
  </si>
  <si>
    <t>Фурсов</t>
  </si>
  <si>
    <t>Общ-05-08-01</t>
  </si>
  <si>
    <t xml:space="preserve">Заякина </t>
  </si>
  <si>
    <t>Общ-05-08-02</t>
  </si>
  <si>
    <t>Петрова</t>
  </si>
  <si>
    <t>Общ-05-08-03</t>
  </si>
  <si>
    <t>Полозова</t>
  </si>
  <si>
    <t>Общ-05-08-04</t>
  </si>
  <si>
    <t>Полянских</t>
  </si>
  <si>
    <t>Общ-05-08-05</t>
  </si>
  <si>
    <t>Слабкевич</t>
  </si>
  <si>
    <t>Общ-05-08-06</t>
  </si>
  <si>
    <t>Богатырева</t>
  </si>
  <si>
    <t>Общ-05-08-07</t>
  </si>
  <si>
    <t>Бакиров</t>
  </si>
  <si>
    <t>Алишер</t>
  </si>
  <si>
    <t>Усманович</t>
  </si>
  <si>
    <t>Общ-05-08-08</t>
  </si>
  <si>
    <t>Нора</t>
  </si>
  <si>
    <t>Общ-05-08-09</t>
  </si>
  <si>
    <t xml:space="preserve">Эйрих </t>
  </si>
  <si>
    <t xml:space="preserve">Роман </t>
  </si>
  <si>
    <t>Общ-05-08-11</t>
  </si>
  <si>
    <t xml:space="preserve">Волобоева </t>
  </si>
  <si>
    <t>Татьяна</t>
  </si>
  <si>
    <t>Общ-05-08-12</t>
  </si>
  <si>
    <t>Пономаренко</t>
  </si>
  <si>
    <t xml:space="preserve">Анастасия </t>
  </si>
  <si>
    <t>Общ-05-08-13</t>
  </si>
  <si>
    <t>Рогачева</t>
  </si>
  <si>
    <t>Общ-05-09-01</t>
  </si>
  <si>
    <t>Смирнова</t>
  </si>
  <si>
    <t>Общ-05-09-02</t>
  </si>
  <si>
    <t>Филиппова</t>
  </si>
  <si>
    <t>Общ-05-09-03</t>
  </si>
  <si>
    <t>Хорошунов</t>
  </si>
  <si>
    <t>Тимурович</t>
  </si>
  <si>
    <t>Общ-05-09-05</t>
  </si>
  <si>
    <t>Гордиенко</t>
  </si>
  <si>
    <t>Общ-05-09-06</t>
  </si>
  <si>
    <t>Драко</t>
  </si>
  <si>
    <t>Общ-05-09-07</t>
  </si>
  <si>
    <t>Кулакова</t>
  </si>
  <si>
    <t>Общ-05-10-01</t>
  </si>
  <si>
    <t>Беласик</t>
  </si>
  <si>
    <t>Общ-05-10-02</t>
  </si>
  <si>
    <t>Грамчевская</t>
  </si>
  <si>
    <t xml:space="preserve">Владлена </t>
  </si>
  <si>
    <t>Общ-05-10-03</t>
  </si>
  <si>
    <t xml:space="preserve">Гультяева </t>
  </si>
  <si>
    <t>Общ-05-10-04</t>
  </si>
  <si>
    <t>Куршакова</t>
  </si>
  <si>
    <t>Общ-05-10-06</t>
  </si>
  <si>
    <t xml:space="preserve">Малий </t>
  </si>
  <si>
    <t>Общ-05-10-07</t>
  </si>
  <si>
    <t>Мамонтова</t>
  </si>
  <si>
    <t>Общ-05-10-08</t>
  </si>
  <si>
    <t>Мульцына</t>
  </si>
  <si>
    <t>Общ-05-10-09</t>
  </si>
  <si>
    <t>Пляскин</t>
  </si>
  <si>
    <t>Михаил</t>
  </si>
  <si>
    <t>Юрьевич</t>
  </si>
  <si>
    <t>Общ-05-10-10</t>
  </si>
  <si>
    <t>Общ-05-10-11</t>
  </si>
  <si>
    <t>Чугунова</t>
  </si>
  <si>
    <t>Общ-05-10-12</t>
  </si>
  <si>
    <t>Шахтурова</t>
  </si>
  <si>
    <t>Общ-05-11-01</t>
  </si>
  <si>
    <t xml:space="preserve">Батенёв </t>
  </si>
  <si>
    <t xml:space="preserve">Павел </t>
  </si>
  <si>
    <t>Общ-05-11-02</t>
  </si>
  <si>
    <t xml:space="preserve">Доброродный </t>
  </si>
  <si>
    <t xml:space="preserve">Данила </t>
  </si>
  <si>
    <t>Общ-05-11-03</t>
  </si>
  <si>
    <t xml:space="preserve">Король </t>
  </si>
  <si>
    <t xml:space="preserve">Артём </t>
  </si>
  <si>
    <t>Общ-05-11-04</t>
  </si>
  <si>
    <t xml:space="preserve">Кузьменко </t>
  </si>
  <si>
    <t>Милана</t>
  </si>
  <si>
    <t xml:space="preserve"> Витальевна</t>
  </si>
  <si>
    <t>Общ-05-11-05</t>
  </si>
  <si>
    <t xml:space="preserve">Русинова </t>
  </si>
  <si>
    <t xml:space="preserve">Виктория </t>
  </si>
  <si>
    <t>Общ-05-11-06</t>
  </si>
  <si>
    <t xml:space="preserve">Ульянов </t>
  </si>
  <si>
    <t xml:space="preserve">Андрей </t>
  </si>
  <si>
    <t>МАОУ "Лицей №6"</t>
  </si>
  <si>
    <t>общ-06-06-01</t>
  </si>
  <si>
    <t>Нежинский</t>
  </si>
  <si>
    <t>общ-06-06-02</t>
  </si>
  <si>
    <t>Ткаченко</t>
  </si>
  <si>
    <t>Юрий</t>
  </si>
  <si>
    <t>общ-06-06-03</t>
  </si>
  <si>
    <t>Прощалыгина</t>
  </si>
  <si>
    <t>общ-06-07-01</t>
  </si>
  <si>
    <t>Рудевская</t>
  </si>
  <si>
    <t>общ-06-07-02</t>
  </si>
  <si>
    <t>Гайдай</t>
  </si>
  <si>
    <t>общ-06-07-03</t>
  </si>
  <si>
    <t>Сухина</t>
  </si>
  <si>
    <t>общ-06-07-04</t>
  </si>
  <si>
    <t>Шенкнехт</t>
  </si>
  <si>
    <t>общ-06-07-05</t>
  </si>
  <si>
    <t>Масалова</t>
  </si>
  <si>
    <t>общ-06-07-06</t>
  </si>
  <si>
    <t>общ-06-07-07</t>
  </si>
  <si>
    <t>Калмыков</t>
  </si>
  <si>
    <t>Корней</t>
  </si>
  <si>
    <t>общ-06-07-08</t>
  </si>
  <si>
    <t>Цвелодуб</t>
  </si>
  <si>
    <t>Людмила</t>
  </si>
  <si>
    <t>общ-06-07-09</t>
  </si>
  <si>
    <t>Музычук</t>
  </si>
  <si>
    <t>Михайлович</t>
  </si>
  <si>
    <t>общ-06-08-01</t>
  </si>
  <si>
    <t>Прасолов</t>
  </si>
  <si>
    <t>общ-06-08-02</t>
  </si>
  <si>
    <t>Липатова</t>
  </si>
  <si>
    <t>общ-06-08-03</t>
  </si>
  <si>
    <t>Карнаушенко</t>
  </si>
  <si>
    <t>Виолетта</t>
  </si>
  <si>
    <t>общ-06-08-04</t>
  </si>
  <si>
    <t>Марусина</t>
  </si>
  <si>
    <t>общ-06-08-05</t>
  </si>
  <si>
    <t>Умнова</t>
  </si>
  <si>
    <t>общ-06-08-06</t>
  </si>
  <si>
    <t>Смолюк</t>
  </si>
  <si>
    <t>общ-06-08-07</t>
  </si>
  <si>
    <t>Романенко</t>
  </si>
  <si>
    <t>общ-06-08-08</t>
  </si>
  <si>
    <t>Романов</t>
  </si>
  <si>
    <t>общ-06-08-09</t>
  </si>
  <si>
    <t>Симаков</t>
  </si>
  <si>
    <t>общ-06-08-10</t>
  </si>
  <si>
    <t>Лисенков</t>
  </si>
  <si>
    <t>Петрович</t>
  </si>
  <si>
    <t>общ-06-08-11</t>
  </si>
  <si>
    <t>Мустафаева</t>
  </si>
  <si>
    <t>Эльмира</t>
  </si>
  <si>
    <t>Эльдаровна</t>
  </si>
  <si>
    <t>общ-06-08-12</t>
  </si>
  <si>
    <t>Каликина</t>
  </si>
  <si>
    <t>общ-06-08-13</t>
  </si>
  <si>
    <t>Халимова</t>
  </si>
  <si>
    <t>Антоновна</t>
  </si>
  <si>
    <t>общ-06-08-14</t>
  </si>
  <si>
    <t>Копылова</t>
  </si>
  <si>
    <t>общ-06-08-15</t>
  </si>
  <si>
    <t>Лапина</t>
  </si>
  <si>
    <t>общ-06-08-16</t>
  </si>
  <si>
    <t>Золотарёва</t>
  </si>
  <si>
    <t>общ-06-08-17</t>
  </si>
  <si>
    <t>Карпицкий</t>
  </si>
  <si>
    <t>общ-06-08-18</t>
  </si>
  <si>
    <t>Козлова</t>
  </si>
  <si>
    <t>общ-06-08-19</t>
  </si>
  <si>
    <t>Иванов</t>
  </si>
  <si>
    <t>общ-06-08-20</t>
  </si>
  <si>
    <t>Шукаев</t>
  </si>
  <si>
    <t>Семён</t>
  </si>
  <si>
    <t>общ-06-08-21</t>
  </si>
  <si>
    <t>Чернова</t>
  </si>
  <si>
    <t>общ-06-08-22</t>
  </si>
  <si>
    <t>Ходос</t>
  </si>
  <si>
    <t>Евгеньена</t>
  </si>
  <si>
    <t>общ-06-09-01</t>
  </si>
  <si>
    <t>Брекер</t>
  </si>
  <si>
    <t>Роберт</t>
  </si>
  <si>
    <t>общ-06-09-02</t>
  </si>
  <si>
    <t>Великосельский</t>
  </si>
  <si>
    <t>общ-06-09-03</t>
  </si>
  <si>
    <t>Бернадская</t>
  </si>
  <si>
    <t>общ-06-09-04</t>
  </si>
  <si>
    <t>Ковалёв</t>
  </si>
  <si>
    <t>Даниил</t>
  </si>
  <si>
    <t>общ-06-09-05</t>
  </si>
  <si>
    <t>Леонтьева</t>
  </si>
  <si>
    <t>общ-06-09-06</t>
  </si>
  <si>
    <t>Костякова</t>
  </si>
  <si>
    <t>общ-06-09-07</t>
  </si>
  <si>
    <t>Калугина</t>
  </si>
  <si>
    <t>общ-06-09-08</t>
  </si>
  <si>
    <t>Киселёва</t>
  </si>
  <si>
    <t xml:space="preserve">Валерия </t>
  </si>
  <si>
    <t>общ-06-09-09</t>
  </si>
  <si>
    <t>Беззубик</t>
  </si>
  <si>
    <t>общ-06-09-10</t>
  </si>
  <si>
    <t>Беззаботнова</t>
  </si>
  <si>
    <t>Борисовна</t>
  </si>
  <si>
    <t>общ-06-09-11</t>
  </si>
  <si>
    <t>Тармышева</t>
  </si>
  <si>
    <t>общ-06-09-12</t>
  </si>
  <si>
    <t>Васильева</t>
  </si>
  <si>
    <t>Васильевна</t>
  </si>
  <si>
    <t>общ-06-09-13</t>
  </si>
  <si>
    <t>Фёдоров</t>
  </si>
  <si>
    <t>общ-06-09-14</t>
  </si>
  <si>
    <t>Тарлыкова</t>
  </si>
  <si>
    <t>Нина</t>
  </si>
  <si>
    <t>общ-06-09-15</t>
  </si>
  <si>
    <t>Макаров</t>
  </si>
  <si>
    <t>общ-06-09-16</t>
  </si>
  <si>
    <t>Аржиева</t>
  </si>
  <si>
    <t>общ-06-09-17</t>
  </si>
  <si>
    <t>общ-06-10-01</t>
  </si>
  <si>
    <t>Лескина</t>
  </si>
  <si>
    <t>Алёна</t>
  </si>
  <si>
    <t>общ-06-10-02</t>
  </si>
  <si>
    <t>Мишунина</t>
  </si>
  <si>
    <t>общ-06-10-03</t>
  </si>
  <si>
    <t>Ковалёва</t>
  </si>
  <si>
    <t>общ-06-10-04</t>
  </si>
  <si>
    <t>Батюшкин</t>
  </si>
  <si>
    <t>общ-06-10-05</t>
  </si>
  <si>
    <t>Плахотнюк</t>
  </si>
  <si>
    <t>общ-06-10-06</t>
  </si>
  <si>
    <t>Дуплинский</t>
  </si>
  <si>
    <t>общ-06-10-07</t>
  </si>
  <si>
    <t>Окушко</t>
  </si>
  <si>
    <t>общ-06-10-08</t>
  </si>
  <si>
    <t>общ-06-10-09</t>
  </si>
  <si>
    <t>Гарина</t>
  </si>
  <si>
    <t>общ-06-10-10</t>
  </si>
  <si>
    <t>Погудин</t>
  </si>
  <si>
    <t>общ-06-10-11</t>
  </si>
  <si>
    <t>Башарина</t>
  </si>
  <si>
    <t>общ-06-10-12</t>
  </si>
  <si>
    <t>Бадашов</t>
  </si>
  <si>
    <t>Анатолий</t>
  </si>
  <si>
    <t>общ-06-10-13</t>
  </si>
  <si>
    <t>Сушкова</t>
  </si>
  <si>
    <t>общ-06-10-14</t>
  </si>
  <si>
    <t>Рачапова</t>
  </si>
  <si>
    <t>общ-06-10-15</t>
  </si>
  <si>
    <t>Родак</t>
  </si>
  <si>
    <t>общ-06-10-16</t>
  </si>
  <si>
    <t>Сафонова</t>
  </si>
  <si>
    <t>общ-06-10-17</t>
  </si>
  <si>
    <t>Стручалин</t>
  </si>
  <si>
    <t>общ-06-10-18</t>
  </si>
  <si>
    <t>Пугачёва</t>
  </si>
  <si>
    <t>общ-06-10-19</t>
  </si>
  <si>
    <t>Шиянова</t>
  </si>
  <si>
    <t>общ-06-10-20</t>
  </si>
  <si>
    <t>Филимонова</t>
  </si>
  <si>
    <t>общ-06-10-21</t>
  </si>
  <si>
    <t>общ-06-10-22</t>
  </si>
  <si>
    <t>Черникова</t>
  </si>
  <si>
    <t>общ-06-11-01</t>
  </si>
  <si>
    <t>Бельченко</t>
  </si>
  <si>
    <t>общ-06-11-02</t>
  </si>
  <si>
    <t>Богдан</t>
  </si>
  <si>
    <t>Серафим</t>
  </si>
  <si>
    <t>общ-06-11-03</t>
  </si>
  <si>
    <t>Вегнер</t>
  </si>
  <si>
    <t>общ-06-11-04</t>
  </si>
  <si>
    <t>общ-06-11-05</t>
  </si>
  <si>
    <t>Ган</t>
  </si>
  <si>
    <t>общ-06-11-06</t>
  </si>
  <si>
    <t>Ананьин</t>
  </si>
  <si>
    <t>общ-06-11-07</t>
  </si>
  <si>
    <t>Костылева</t>
  </si>
  <si>
    <t>общ-06-11-08</t>
  </si>
  <si>
    <t>Комышан</t>
  </si>
  <si>
    <t>общ-06-11-09</t>
  </si>
  <si>
    <t>Казакова</t>
  </si>
  <si>
    <t>общ-06-11-10</t>
  </si>
  <si>
    <t>Нольфин</t>
  </si>
  <si>
    <t>Владимир</t>
  </si>
  <si>
    <t>общ-06-11-11</t>
  </si>
  <si>
    <t xml:space="preserve">Минтиненко </t>
  </si>
  <si>
    <t>общ-06-11-12</t>
  </si>
  <si>
    <t>Шевляков</t>
  </si>
  <si>
    <t>Пётр</t>
  </si>
  <si>
    <t>обш-06-11-13</t>
  </si>
  <si>
    <t>Эстерлейн</t>
  </si>
  <si>
    <t>общ-06-11-14</t>
  </si>
  <si>
    <t>Кот</t>
  </si>
  <si>
    <t>общ-06-11-15</t>
  </si>
  <si>
    <t>Никоненко</t>
  </si>
  <si>
    <t>общ-06-11-16</t>
  </si>
  <si>
    <t>Каммар</t>
  </si>
  <si>
    <t>общ-06-11-17</t>
  </si>
  <si>
    <t>Зимерова</t>
  </si>
  <si>
    <t>общ-06-11-18</t>
  </si>
  <si>
    <t>Силицкая</t>
  </si>
  <si>
    <t>общ-06-11-19</t>
  </si>
  <si>
    <t>Завьялова</t>
  </si>
  <si>
    <t>общ-06-11-20</t>
  </si>
  <si>
    <t>Романчук</t>
  </si>
  <si>
    <t>МБОУ СОШ №2 "Спектр"</t>
  </si>
  <si>
    <t>общ-02-06-01</t>
  </si>
  <si>
    <t>общ-02-06-02</t>
  </si>
  <si>
    <t xml:space="preserve">Валова  </t>
  </si>
  <si>
    <t>общ-02-06-03</t>
  </si>
  <si>
    <t xml:space="preserve">Дворников  </t>
  </si>
  <si>
    <t>общ-02-06-04</t>
  </si>
  <si>
    <t xml:space="preserve">Фирсова  </t>
  </si>
  <si>
    <t>общ-02-07-01</t>
  </si>
  <si>
    <t xml:space="preserve">Богачева  </t>
  </si>
  <si>
    <t>общ-02-07-03</t>
  </si>
  <si>
    <t xml:space="preserve">Соболев  </t>
  </si>
  <si>
    <t>общ-02-07-05</t>
  </si>
  <si>
    <t xml:space="preserve">Герцена  </t>
  </si>
  <si>
    <t>Антонина</t>
  </si>
  <si>
    <t>общ-02-07-06</t>
  </si>
  <si>
    <t xml:space="preserve">Гуненко </t>
  </si>
  <si>
    <t xml:space="preserve"> Олег</t>
  </si>
  <si>
    <t>общ-02-07-07</t>
  </si>
  <si>
    <t xml:space="preserve">Литвинов  </t>
  </si>
  <si>
    <t>Григорий</t>
  </si>
  <si>
    <t>общ-02-08-02</t>
  </si>
  <si>
    <t xml:space="preserve">Киушкин  </t>
  </si>
  <si>
    <t>общ-02-08-06</t>
  </si>
  <si>
    <t xml:space="preserve">Вытовтов  </t>
  </si>
  <si>
    <t>Роман</t>
  </si>
  <si>
    <t>общ-02-08-07</t>
  </si>
  <si>
    <t xml:space="preserve">Кузнецова  </t>
  </si>
  <si>
    <t>Варвара</t>
  </si>
  <si>
    <t>общ-02-08-09</t>
  </si>
  <si>
    <t xml:space="preserve">Чауш  </t>
  </si>
  <si>
    <t>общ-02-08-10</t>
  </si>
  <si>
    <t xml:space="preserve">Ельников  </t>
  </si>
  <si>
    <t>общ-02-08-11</t>
  </si>
  <si>
    <t>Юрова</t>
  </si>
  <si>
    <t xml:space="preserve">Татьяна </t>
  </si>
  <si>
    <t>общ-02-09-04</t>
  </si>
  <si>
    <t xml:space="preserve">Есипова </t>
  </si>
  <si>
    <t>общ-02-09-05</t>
  </si>
  <si>
    <t xml:space="preserve">Казанцева  </t>
  </si>
  <si>
    <t>Ася</t>
  </si>
  <si>
    <t>общ-02-09-06</t>
  </si>
  <si>
    <t xml:space="preserve">Пашаев  </t>
  </si>
  <si>
    <t>Вагифович</t>
  </si>
  <si>
    <t>общ-02-09-08</t>
  </si>
  <si>
    <t xml:space="preserve">Турусова  </t>
  </si>
  <si>
    <t>общ-02-09-10</t>
  </si>
  <si>
    <t xml:space="preserve">Фарафонтова  </t>
  </si>
  <si>
    <t>общ-02-09-11</t>
  </si>
  <si>
    <t xml:space="preserve">Алиева  </t>
  </si>
  <si>
    <t>Алиса</t>
  </si>
  <si>
    <t>Илхамовна</t>
  </si>
  <si>
    <t>общ-02-09-12</t>
  </si>
  <si>
    <t xml:space="preserve">Бабкина  </t>
  </si>
  <si>
    <t>общ-02-09-13</t>
  </si>
  <si>
    <t xml:space="preserve">Долгополов  </t>
  </si>
  <si>
    <t>Валерьевич</t>
  </si>
  <si>
    <t>общ-02-09-15</t>
  </si>
  <si>
    <t>Лигостаев</t>
  </si>
  <si>
    <t xml:space="preserve"> Артём </t>
  </si>
  <si>
    <t>общ-02-09-16</t>
  </si>
  <si>
    <t xml:space="preserve">Кривобокова </t>
  </si>
  <si>
    <t xml:space="preserve"> Александровна</t>
  </si>
  <si>
    <t>общ-02-09-17</t>
  </si>
  <si>
    <t>Мещанинов</t>
  </si>
  <si>
    <t xml:space="preserve">Фёдор </t>
  </si>
  <si>
    <t xml:space="preserve"> Михайлович</t>
  </si>
  <si>
    <t>общ-02-09-18</t>
  </si>
  <si>
    <t xml:space="preserve">Юдинцева  </t>
  </si>
  <si>
    <t>общ-02-09-01</t>
  </si>
  <si>
    <t xml:space="preserve">Бейсембаева  </t>
  </si>
  <si>
    <t>Жанна</t>
  </si>
  <si>
    <t>Сериковна</t>
  </si>
  <si>
    <t>общ-02-09-03</t>
  </si>
  <si>
    <t xml:space="preserve">Сулейманов  </t>
  </si>
  <si>
    <t>общ-02-10-19</t>
  </si>
  <si>
    <t xml:space="preserve">Парфенова  </t>
  </si>
  <si>
    <t>Вадимовна</t>
  </si>
  <si>
    <t>общ-02-10-20</t>
  </si>
  <si>
    <t xml:space="preserve">Барва  </t>
  </si>
  <si>
    <t>общ-02-10-22</t>
  </si>
  <si>
    <t xml:space="preserve">Загидуллина  </t>
  </si>
  <si>
    <t>Ринатовна</t>
  </si>
  <si>
    <t>общ-02-10-23</t>
  </si>
  <si>
    <t xml:space="preserve">Макаров  </t>
  </si>
  <si>
    <t>общ-02-10-01</t>
  </si>
  <si>
    <t xml:space="preserve">Маркова  </t>
  </si>
  <si>
    <t>общ-02-10-02</t>
  </si>
  <si>
    <t xml:space="preserve">Холодова  </t>
  </si>
  <si>
    <t>общ-02-10-03</t>
  </si>
  <si>
    <t xml:space="preserve">Баннова  </t>
  </si>
  <si>
    <t>общ-02-10-06</t>
  </si>
  <si>
    <t xml:space="preserve">Лойко  </t>
  </si>
  <si>
    <t>общ-02-10-07</t>
  </si>
  <si>
    <t xml:space="preserve">Гримова  </t>
  </si>
  <si>
    <t>Вера</t>
  </si>
  <si>
    <t>Ильевна</t>
  </si>
  <si>
    <t>общ-02-10-08</t>
  </si>
  <si>
    <t xml:space="preserve">Елистратов  </t>
  </si>
  <si>
    <t>общ-02-10-09</t>
  </si>
  <si>
    <t xml:space="preserve">Епанчинцева  </t>
  </si>
  <si>
    <t>общ-02-10-10</t>
  </si>
  <si>
    <t xml:space="preserve">Китов </t>
  </si>
  <si>
    <t xml:space="preserve"> Евгений</t>
  </si>
  <si>
    <t>общ-02-10-11</t>
  </si>
  <si>
    <t xml:space="preserve">Кропотова  </t>
  </si>
  <si>
    <t>общ-02-10-12</t>
  </si>
  <si>
    <t xml:space="preserve">Михайлина  </t>
  </si>
  <si>
    <t>общ-02-10-13</t>
  </si>
  <si>
    <t xml:space="preserve">Новоковский  </t>
  </si>
  <si>
    <t>общ-02-10-14</t>
  </si>
  <si>
    <t xml:space="preserve">Обедкина </t>
  </si>
  <si>
    <t xml:space="preserve"> Андреевна</t>
  </si>
  <si>
    <t>общ-02-11-01</t>
  </si>
  <si>
    <t>Грибкова</t>
  </si>
  <si>
    <t>общ-02-11-03</t>
  </si>
  <si>
    <t>Михеева</t>
  </si>
  <si>
    <t>общ-02-11-04</t>
  </si>
  <si>
    <t>Неустроева</t>
  </si>
  <si>
    <t>общ-02-11-05</t>
  </si>
  <si>
    <t>Толчина</t>
  </si>
  <si>
    <t>общ-02-11-06</t>
  </si>
  <si>
    <t>Черкасова</t>
  </si>
  <si>
    <t>общ-02-11-09</t>
  </si>
  <si>
    <t>Паневин</t>
  </si>
  <si>
    <t>Федорович</t>
  </si>
  <si>
    <t>общ-02-11-10</t>
  </si>
  <si>
    <t>Щербина</t>
  </si>
  <si>
    <t>общ-02-11-11</t>
  </si>
  <si>
    <t>Трегуб</t>
  </si>
  <si>
    <t>Таисия</t>
  </si>
  <si>
    <t>МАОУ СОШ №4</t>
  </si>
  <si>
    <t>ОБЩ-04-06-01</t>
  </si>
  <si>
    <t>Шахматова</t>
  </si>
  <si>
    <t>ОБЩ-04-07-01</t>
  </si>
  <si>
    <t>ОБЩ-04-08-02</t>
  </si>
  <si>
    <t>Бадрутдинов</t>
  </si>
  <si>
    <t>Эдуардовия</t>
  </si>
  <si>
    <t>ОБЩ-04-09-01</t>
  </si>
  <si>
    <t>Демидова</t>
  </si>
  <si>
    <t>ОБЩ-04-09-02</t>
  </si>
  <si>
    <t>Ковалева</t>
  </si>
  <si>
    <t>ОБЩ-04-11-04</t>
  </si>
  <si>
    <t xml:space="preserve">Мальцева </t>
  </si>
  <si>
    <t>Алена</t>
  </si>
  <si>
    <t>ОБЩ-04-11-05</t>
  </si>
  <si>
    <t>Мешкова</t>
  </si>
  <si>
    <t>ОБЩ-04-11-02</t>
  </si>
  <si>
    <t xml:space="preserve">Тен </t>
  </si>
  <si>
    <t>ОБЩ-04-11-01</t>
  </si>
  <si>
    <t>Охунджонова</t>
  </si>
  <si>
    <t>Садокат</t>
  </si>
  <si>
    <t>Салимжанова</t>
  </si>
  <si>
    <t>ОБЩ-04-11-03</t>
  </si>
  <si>
    <t>Соловьев</t>
  </si>
  <si>
    <t>Ярослав</t>
  </si>
  <si>
    <t>МБОУ СОШ №8</t>
  </si>
  <si>
    <t>Облецова</t>
  </si>
  <si>
    <t>Рользина</t>
  </si>
  <si>
    <t>Сухорукова</t>
  </si>
  <si>
    <t>Машинистова</t>
  </si>
  <si>
    <t>Алададжян</t>
  </si>
  <si>
    <t>Мартирос</t>
  </si>
  <si>
    <t>Петросович</t>
  </si>
  <si>
    <t>Делий</t>
  </si>
  <si>
    <t>Красникова</t>
  </si>
  <si>
    <t>Милехина</t>
  </si>
  <si>
    <t>Локтионова</t>
  </si>
  <si>
    <t>Антипова</t>
  </si>
  <si>
    <t>Кривецкая</t>
  </si>
  <si>
    <t>Гольченко</t>
  </si>
  <si>
    <t>Елюбаева</t>
  </si>
  <si>
    <t>Аленовна</t>
  </si>
  <si>
    <t>Казачкова</t>
  </si>
  <si>
    <t>Маджидова</t>
  </si>
  <si>
    <t>Камила</t>
  </si>
  <si>
    <t>Комилжоновна</t>
  </si>
  <si>
    <t>Духанина</t>
  </si>
  <si>
    <t>Клыпа</t>
  </si>
  <si>
    <t>Щепетева</t>
  </si>
  <si>
    <t>Алейников</t>
  </si>
  <si>
    <t>Попова</t>
  </si>
  <si>
    <t>Исаков</t>
  </si>
  <si>
    <t>Драбков</t>
  </si>
  <si>
    <t>Денисович</t>
  </si>
  <si>
    <t>Коваленко</t>
  </si>
  <si>
    <t>Путро</t>
  </si>
  <si>
    <t>Михайлова</t>
  </si>
  <si>
    <t>Тарасенко</t>
  </si>
  <si>
    <t>Карапетова</t>
  </si>
  <si>
    <t>Орлов</t>
  </si>
  <si>
    <t>Дронова</t>
  </si>
  <si>
    <t>Диана</t>
  </si>
  <si>
    <t>Мирошникова</t>
  </si>
  <si>
    <t>Артемовна</t>
  </si>
  <si>
    <t>Погуляева</t>
  </si>
  <si>
    <t>Галютин</t>
  </si>
  <si>
    <t>Шарбаева</t>
  </si>
  <si>
    <t>Маслов</t>
  </si>
  <si>
    <t>Пешкова</t>
  </si>
  <si>
    <t>Гурина</t>
  </si>
  <si>
    <t>Лазарев</t>
  </si>
  <si>
    <t>Панченко</t>
  </si>
  <si>
    <t>Оксана</t>
  </si>
  <si>
    <t>Усачева</t>
  </si>
  <si>
    <t>Благодир</t>
  </si>
  <si>
    <t>Головачева</t>
  </si>
  <si>
    <t>Мягкова</t>
  </si>
  <si>
    <t>Балабанов</t>
  </si>
  <si>
    <t>Анатольевич</t>
  </si>
  <si>
    <t>Пьянкова</t>
  </si>
  <si>
    <t>Худяков</t>
  </si>
  <si>
    <t>Никитин</t>
  </si>
  <si>
    <t>Тарбеева</t>
  </si>
  <si>
    <t>Герасенко</t>
  </si>
  <si>
    <t>Дудина</t>
  </si>
  <si>
    <t>Балчугова</t>
  </si>
  <si>
    <t>Бабичев</t>
  </si>
  <si>
    <t>Коротаева</t>
  </si>
  <si>
    <t>Челетдинов</t>
  </si>
  <si>
    <t>Абдрахманович</t>
  </si>
  <si>
    <t>Ловцов</t>
  </si>
  <si>
    <t>Пуртов</t>
  </si>
  <si>
    <t>Красов</t>
  </si>
  <si>
    <t>Викулов</t>
  </si>
  <si>
    <t>Шипицина</t>
  </si>
  <si>
    <t>Ильинична</t>
  </si>
  <si>
    <t>МБОУ СОШ №11</t>
  </si>
  <si>
    <t>общ11-6-211-17</t>
  </si>
  <si>
    <t>Артеменкова</t>
  </si>
  <si>
    <t>общ11-6-211-12</t>
  </si>
  <si>
    <t>Давыдкин</t>
  </si>
  <si>
    <t>общ11-6-211-13</t>
  </si>
  <si>
    <t>Молчанов</t>
  </si>
  <si>
    <t>общ11-6-211-14</t>
  </si>
  <si>
    <t>Корсаков</t>
  </si>
  <si>
    <t>общ11-6-211-18</t>
  </si>
  <si>
    <t>Япончинцева</t>
  </si>
  <si>
    <t>общ11-6-211-16</t>
  </si>
  <si>
    <t>Юркевич</t>
  </si>
  <si>
    <t>Черепанова</t>
  </si>
  <si>
    <t>Пивцайкина</t>
  </si>
  <si>
    <t>игоревна</t>
  </si>
  <si>
    <t>общ11-6-211-20</t>
  </si>
  <si>
    <t>Рябухина</t>
  </si>
  <si>
    <t>Василина</t>
  </si>
  <si>
    <t>общ11-6-211-21</t>
  </si>
  <si>
    <t>Семеркина</t>
  </si>
  <si>
    <t>общ11-6-211-22</t>
  </si>
  <si>
    <t>общ11-6-211-23</t>
  </si>
  <si>
    <t>Булавская</t>
  </si>
  <si>
    <t>общ11-6-211-25</t>
  </si>
  <si>
    <t>Сельчукова</t>
  </si>
  <si>
    <t>общ11-6-211-26</t>
  </si>
  <si>
    <t>Денисова</t>
  </si>
  <si>
    <t>общ11-7-206-01</t>
  </si>
  <si>
    <t>Косарев</t>
  </si>
  <si>
    <t>общ11-7-206-02</t>
  </si>
  <si>
    <t>Комова</t>
  </si>
  <si>
    <t>общ11-7-206-03</t>
  </si>
  <si>
    <t>Власов</t>
  </si>
  <si>
    <t>общ11-7-312-03</t>
  </si>
  <si>
    <t>Зарова</t>
  </si>
  <si>
    <t>общ11-7-312-05</t>
  </si>
  <si>
    <t>Спиридонова</t>
  </si>
  <si>
    <t>общ11-7-312-06</t>
  </si>
  <si>
    <t>Катаева</t>
  </si>
  <si>
    <t>общ11-7-206-04</t>
  </si>
  <si>
    <t>Тишков</t>
  </si>
  <si>
    <t>общ11-7-206-05</t>
  </si>
  <si>
    <t>Глуцкая</t>
  </si>
  <si>
    <t>общ11-8-206-06</t>
  </si>
  <si>
    <t>Пуговкин</t>
  </si>
  <si>
    <t>общ11-8-206-07</t>
  </si>
  <si>
    <t>Тидэ</t>
  </si>
  <si>
    <t>общ11-8-206-08</t>
  </si>
  <si>
    <t>Чертенкова</t>
  </si>
  <si>
    <t>общ11-8-312-17</t>
  </si>
  <si>
    <t>Чалых</t>
  </si>
  <si>
    <t>обш11-8-312-18</t>
  </si>
  <si>
    <t>Миллер</t>
  </si>
  <si>
    <t>общ11-8-312-19</t>
  </si>
  <si>
    <t>Кириченко</t>
  </si>
  <si>
    <t>оьщ11-8-206-09</t>
  </si>
  <si>
    <t>Дегальцева</t>
  </si>
  <si>
    <t>общ11-8-206-10</t>
  </si>
  <si>
    <t>Николайчук</t>
  </si>
  <si>
    <t>Васильевич</t>
  </si>
  <si>
    <t>общ11-8-206-11</t>
  </si>
  <si>
    <t>Попов</t>
  </si>
  <si>
    <t>общ11-8-206-13</t>
  </si>
  <si>
    <t>Цапкова</t>
  </si>
  <si>
    <t>общ11-8-312-21</t>
  </si>
  <si>
    <t>Горбульков</t>
  </si>
  <si>
    <t>общ11-8-206-14</t>
  </si>
  <si>
    <t>Баранова</t>
  </si>
  <si>
    <t>общ11-8-206-15</t>
  </si>
  <si>
    <t>Боярова</t>
  </si>
  <si>
    <t>общ11-8-206-17</t>
  </si>
  <si>
    <t>Кравченко</t>
  </si>
  <si>
    <t>общ11-8-312-22</t>
  </si>
  <si>
    <t>Васильев</t>
  </si>
  <si>
    <t>общ11-8-206-18</t>
  </si>
  <si>
    <t>Чередник</t>
  </si>
  <si>
    <t>общ11-8-206-20</t>
  </si>
  <si>
    <t>Бердюгина</t>
  </si>
  <si>
    <t>общ11-9-206-21</t>
  </si>
  <si>
    <t>общ11-9-206-22</t>
  </si>
  <si>
    <t>Якуба</t>
  </si>
  <si>
    <t>общ11-9-206-23</t>
  </si>
  <si>
    <t>Сатыго</t>
  </si>
  <si>
    <t>общ11-9-206-24</t>
  </si>
  <si>
    <t>Линник</t>
  </si>
  <si>
    <t>общ11-9-206-25</t>
  </si>
  <si>
    <t>Потапов</t>
  </si>
  <si>
    <t>общ11-9-206-26</t>
  </si>
  <si>
    <t>Радюк</t>
  </si>
  <si>
    <t>общ11-9-206-27</t>
  </si>
  <si>
    <t>Силина</t>
  </si>
  <si>
    <t>общ11-9-206-28</t>
  </si>
  <si>
    <t>Демченко</t>
  </si>
  <si>
    <t>общ11-9-206-29</t>
  </si>
  <si>
    <t>Таранова</t>
  </si>
  <si>
    <t>общ11-9-206-30</t>
  </si>
  <si>
    <t>Фатеева</t>
  </si>
  <si>
    <t>общ11-9-311-01</t>
  </si>
  <si>
    <t>Челетдинова</t>
  </si>
  <si>
    <t>Милена</t>
  </si>
  <si>
    <t>Рафаэлевна</t>
  </si>
  <si>
    <t>общ11-9-311-02</t>
  </si>
  <si>
    <t>Подгорбунских</t>
  </si>
  <si>
    <t>общ11-10-311-03</t>
  </si>
  <si>
    <t>Гавшина</t>
  </si>
  <si>
    <t>общ11-10-311-04</t>
  </si>
  <si>
    <t>Ольховский</t>
  </si>
  <si>
    <t>общ11-10-311-05</t>
  </si>
  <si>
    <t>Романова</t>
  </si>
  <si>
    <t>Аделина</t>
  </si>
  <si>
    <t>общ11-10-311-06</t>
  </si>
  <si>
    <t>Аксенюк</t>
  </si>
  <si>
    <t>общ11-10-311-07</t>
  </si>
  <si>
    <t>Филь</t>
  </si>
  <si>
    <t>общ11-10-311-08</t>
  </si>
  <si>
    <t>Каблукова</t>
  </si>
  <si>
    <t>общ11-10-311-09</t>
  </si>
  <si>
    <t>Казачок</t>
  </si>
  <si>
    <t>общ11-10-311-10</t>
  </si>
  <si>
    <t>Ярцева</t>
  </si>
  <si>
    <t>Снежана</t>
  </si>
  <si>
    <t>общ11-10-311-11</t>
  </si>
  <si>
    <t>Панкина</t>
  </si>
  <si>
    <t>общ11-10-311-12</t>
  </si>
  <si>
    <t>Пономарева</t>
  </si>
  <si>
    <t>общ11-10-311-13</t>
  </si>
  <si>
    <t>Колесник</t>
  </si>
  <si>
    <t>общ11-10-311-14</t>
  </si>
  <si>
    <t>Васюхневич</t>
  </si>
  <si>
    <t>общ11-10-211-06</t>
  </si>
  <si>
    <t>Гнипель</t>
  </si>
  <si>
    <t>общ11-11-311-15</t>
  </si>
  <si>
    <t>Лаврентьев</t>
  </si>
  <si>
    <t>общ11-11-311-16</t>
  </si>
  <si>
    <t>Желудева</t>
  </si>
  <si>
    <t>общ11-11-311-17</t>
  </si>
  <si>
    <t>Ковалев</t>
  </si>
  <si>
    <t>общ11-11-211-09</t>
  </si>
  <si>
    <t>Носков</t>
  </si>
  <si>
    <t>общ11-11-311-18</t>
  </si>
  <si>
    <t>Колесникова</t>
  </si>
  <si>
    <t>общ11-11-311-19</t>
  </si>
  <si>
    <t>Шульдякова</t>
  </si>
  <si>
    <t>общ11-11-311-21</t>
  </si>
  <si>
    <t>Девятерикова</t>
  </si>
  <si>
    <t>леонидовна</t>
  </si>
  <si>
    <t>общ11-11-311-23</t>
  </si>
  <si>
    <t>Савватеев</t>
  </si>
  <si>
    <t>общ11-11-211-07</t>
  </si>
  <si>
    <t>Очкина</t>
  </si>
  <si>
    <t>СОШ№1</t>
  </si>
  <si>
    <t>ОБ.01-6-05</t>
  </si>
  <si>
    <t>Иванцова</t>
  </si>
  <si>
    <t>ОБ.01-6-04</t>
  </si>
  <si>
    <t>Бубликова</t>
  </si>
  <si>
    <t>ОБ.01-6-06</t>
  </si>
  <si>
    <t>Кремлякова</t>
  </si>
  <si>
    <t>ОБ.01-6-07</t>
  </si>
  <si>
    <t>Нестеренко</t>
  </si>
  <si>
    <t>ОБ.01-6-03</t>
  </si>
  <si>
    <t>ОБ.01-6-02</t>
  </si>
  <si>
    <t>Трошкина</t>
  </si>
  <si>
    <t>ОБ.01-6-01</t>
  </si>
  <si>
    <t>Аленова</t>
  </si>
  <si>
    <t>ОБ.01-6-09</t>
  </si>
  <si>
    <t>Левоненко</t>
  </si>
  <si>
    <t>ОБ.01-6-08</t>
  </si>
  <si>
    <t>Штыпс</t>
  </si>
  <si>
    <t>ОБ.01-7-23</t>
  </si>
  <si>
    <t>Акулова</t>
  </si>
  <si>
    <t>ОБ.01-7-24</t>
  </si>
  <si>
    <t>Бессонова</t>
  </si>
  <si>
    <t>ОБ.01-7-28</t>
  </si>
  <si>
    <t>Горобец</t>
  </si>
  <si>
    <t>ОБ.01-7-22</t>
  </si>
  <si>
    <t>Лещенко</t>
  </si>
  <si>
    <t>ОБ.01-7-27</t>
  </si>
  <si>
    <t>Кулигина</t>
  </si>
  <si>
    <t>ОБ.01-7-25</t>
  </si>
  <si>
    <t>Сычевая</t>
  </si>
  <si>
    <t>ОБ.01-7-26</t>
  </si>
  <si>
    <t>Чиркова</t>
  </si>
  <si>
    <t>ОБ.01-7-16</t>
  </si>
  <si>
    <t>Шлык</t>
  </si>
  <si>
    <t>ОБ.01-7-21</t>
  </si>
  <si>
    <t>Афанасьева</t>
  </si>
  <si>
    <t>ОБ.01-7-20</t>
  </si>
  <si>
    <t>Гайдашова</t>
  </si>
  <si>
    <t>Алекссевна</t>
  </si>
  <si>
    <t>ОБ.01-7-10</t>
  </si>
  <si>
    <t>Дудикова</t>
  </si>
  <si>
    <t>ОБ.01-7-07</t>
  </si>
  <si>
    <t>Мокрушин</t>
  </si>
  <si>
    <t>ОБ.01-7-11</t>
  </si>
  <si>
    <t>Сапожникова</t>
  </si>
  <si>
    <t>ОБ.01-7-09</t>
  </si>
  <si>
    <t>Шнейдер</t>
  </si>
  <si>
    <t>ОБ.01-7-08</t>
  </si>
  <si>
    <t>Медведева</t>
  </si>
  <si>
    <t>ОБ.01-7-</t>
  </si>
  <si>
    <t>Воднева</t>
  </si>
  <si>
    <t>ОБ.01-7-30</t>
  </si>
  <si>
    <t>Амбарцумян</t>
  </si>
  <si>
    <t>Грант</t>
  </si>
  <si>
    <t>Гарегинович</t>
  </si>
  <si>
    <t>ОБ.01-7-32</t>
  </si>
  <si>
    <t>Андрющенко</t>
  </si>
  <si>
    <t>ОБ.01-7-35</t>
  </si>
  <si>
    <t>Бронников</t>
  </si>
  <si>
    <t>ОБ.01-7-29</t>
  </si>
  <si>
    <t>Герман</t>
  </si>
  <si>
    <t>ОБ.01-7-06</t>
  </si>
  <si>
    <t>Демина</t>
  </si>
  <si>
    <t>ОБ.01-7-33</t>
  </si>
  <si>
    <t>Державин</t>
  </si>
  <si>
    <t>ОБ.01-7-12</t>
  </si>
  <si>
    <t>Довыденко</t>
  </si>
  <si>
    <t>Гордей</t>
  </si>
  <si>
    <t>ОБ.01-7-39</t>
  </si>
  <si>
    <t>Кальван</t>
  </si>
  <si>
    <t>ОБ.01-7-05</t>
  </si>
  <si>
    <t>Кремлёва</t>
  </si>
  <si>
    <t>ОБ.01-7-36</t>
  </si>
  <si>
    <t>Лепёнкин</t>
  </si>
  <si>
    <t>ОБ.01-7-03</t>
  </si>
  <si>
    <t>Логвиненко</t>
  </si>
  <si>
    <t>ОБ.01-7-38</t>
  </si>
  <si>
    <t>Лукин</t>
  </si>
  <si>
    <t>Степанович</t>
  </si>
  <si>
    <t>ОБ.01-7-40</t>
  </si>
  <si>
    <t>Миночкин</t>
  </si>
  <si>
    <t>ОБ.01-7-37</t>
  </si>
  <si>
    <t>Петросян</t>
  </si>
  <si>
    <t>Айк</t>
  </si>
  <si>
    <t>Арменович</t>
  </si>
  <si>
    <t>ОБ.01-7-13</t>
  </si>
  <si>
    <t>Сапов</t>
  </si>
  <si>
    <t>ОБ.01-7-04</t>
  </si>
  <si>
    <t>Синица</t>
  </si>
  <si>
    <t>ОБ.01-7-34</t>
  </si>
  <si>
    <t>ОБ.01-7-31</t>
  </si>
  <si>
    <t>Токарева</t>
  </si>
  <si>
    <t>ОБ.01-7-02</t>
  </si>
  <si>
    <t>Чебакова</t>
  </si>
  <si>
    <t>ОБ.01-7-01</t>
  </si>
  <si>
    <t>Шафроненко</t>
  </si>
  <si>
    <t>ОБ.01-7-14</t>
  </si>
  <si>
    <t>Глебус</t>
  </si>
  <si>
    <t>ОБ.01-7-15</t>
  </si>
  <si>
    <t>Демьянова</t>
  </si>
  <si>
    <t>ОБ.01-7-19</t>
  </si>
  <si>
    <t>Журавлёва</t>
  </si>
  <si>
    <t>ОБ.01-7-17</t>
  </si>
  <si>
    <t>Соболева</t>
  </si>
  <si>
    <t>ОБ.01-7-18</t>
  </si>
  <si>
    <t>Какорина</t>
  </si>
  <si>
    <t>ОБ.01-8-04</t>
  </si>
  <si>
    <t>Дёмкина</t>
  </si>
  <si>
    <t>ОБ.01-8-03</t>
  </si>
  <si>
    <t>Саркасян</t>
  </si>
  <si>
    <t>Артур</t>
  </si>
  <si>
    <t>Киминович</t>
  </si>
  <si>
    <t>ОБ.01-8-17</t>
  </si>
  <si>
    <t>Барбакова</t>
  </si>
  <si>
    <t>ОБ.01-8-09</t>
  </si>
  <si>
    <t>Бахнова</t>
  </si>
  <si>
    <t>Надежда</t>
  </si>
  <si>
    <t>ОБ.01-8-20</t>
  </si>
  <si>
    <t>Белевич</t>
  </si>
  <si>
    <t>ОБ.01-8-08</t>
  </si>
  <si>
    <t>Грин</t>
  </si>
  <si>
    <t>Эдуардовна</t>
  </si>
  <si>
    <t>ОБ.01-8-02</t>
  </si>
  <si>
    <t>Ефимов</t>
  </si>
  <si>
    <t>ОБ.01-8-07</t>
  </si>
  <si>
    <t>Кулагина</t>
  </si>
  <si>
    <t>ОБ.01-8-12</t>
  </si>
  <si>
    <t>Лемешко</t>
  </si>
  <si>
    <t>ОБ.01-8-21</t>
  </si>
  <si>
    <t>Рыськов</t>
  </si>
  <si>
    <t>ОБ.01-8-11</t>
  </si>
  <si>
    <t>Тарасова</t>
  </si>
  <si>
    <t>ОБ.01-8-13</t>
  </si>
  <si>
    <t>Терентьев</t>
  </si>
  <si>
    <t>ОБ.01-8-01</t>
  </si>
  <si>
    <t>Толшина</t>
  </si>
  <si>
    <t>ОБ.01-8-18</t>
  </si>
  <si>
    <t>Шитенко</t>
  </si>
  <si>
    <t>ОБ.01-8-10</t>
  </si>
  <si>
    <t>ОБ.01-8-06</t>
  </si>
  <si>
    <t>Дзыбал</t>
  </si>
  <si>
    <t>ОБ.01-8-15</t>
  </si>
  <si>
    <t>ОБ.01-8-05</t>
  </si>
  <si>
    <t>Миляев</t>
  </si>
  <si>
    <t>ОБ.01-8-16</t>
  </si>
  <si>
    <t>Сайчук</t>
  </si>
  <si>
    <t>ОБ.01-8-14</t>
  </si>
  <si>
    <t>Дудко</t>
  </si>
  <si>
    <t>ОБ.01-8-19</t>
  </si>
  <si>
    <t>ОБ.01-9-48</t>
  </si>
  <si>
    <t>Всеволодовна</t>
  </si>
  <si>
    <t>ОБ.01-9-46</t>
  </si>
  <si>
    <t>Ильченко</t>
  </si>
  <si>
    <t>ОБ.01-9-39</t>
  </si>
  <si>
    <t>Климонтова</t>
  </si>
  <si>
    <t>ОБ.01-9-45</t>
  </si>
  <si>
    <t>Курчевская</t>
  </si>
  <si>
    <t>ОБ.01-9-04</t>
  </si>
  <si>
    <t>Милохов</t>
  </si>
  <si>
    <t>ОБ.01-9-01</t>
  </si>
  <si>
    <t>Павлюк</t>
  </si>
  <si>
    <t>ОБ.01-9-05</t>
  </si>
  <si>
    <t>Парыгин</t>
  </si>
  <si>
    <t>ОБ.01-9-38</t>
  </si>
  <si>
    <t>Титова</t>
  </si>
  <si>
    <t>ОБ.01-9-18</t>
  </si>
  <si>
    <t>Якишев</t>
  </si>
  <si>
    <t>Марк</t>
  </si>
  <si>
    <t>ОБ.01-9-42</t>
  </si>
  <si>
    <t>Чудов</t>
  </si>
  <si>
    <t>ОБ.01-9-36</t>
  </si>
  <si>
    <t>Юхнев</t>
  </si>
  <si>
    <t>ОБ.01-9-31</t>
  </si>
  <si>
    <t>Анчугова</t>
  </si>
  <si>
    <t>ОБ.01-9-43</t>
  </si>
  <si>
    <t>Адова</t>
  </si>
  <si>
    <t>ОБ.01-9-35</t>
  </si>
  <si>
    <t>Бирюков</t>
  </si>
  <si>
    <t>ОБ.01-9-29</t>
  </si>
  <si>
    <t>Бушмина</t>
  </si>
  <si>
    <t>ОБ.01-9-25</t>
  </si>
  <si>
    <t>Вдовина</t>
  </si>
  <si>
    <t>ОБ.01-9-50</t>
  </si>
  <si>
    <t>Власенко</t>
  </si>
  <si>
    <t>ОБ.01-9-24</t>
  </si>
  <si>
    <t>Гуслякова</t>
  </si>
  <si>
    <t>ОБ.01-9-32</t>
  </si>
  <si>
    <t>Григорьева</t>
  </si>
  <si>
    <t>ОБ.01-9-37</t>
  </si>
  <si>
    <t>Коняев</t>
  </si>
  <si>
    <t>Артемий</t>
  </si>
  <si>
    <t>ОБ.01-9-34</t>
  </si>
  <si>
    <t>Королькова</t>
  </si>
  <si>
    <t>ОБ.01-9-40</t>
  </si>
  <si>
    <t>ОБ.01-9-30</t>
  </si>
  <si>
    <t>Нефедова</t>
  </si>
  <si>
    <t>ОБ.01-9-49</t>
  </si>
  <si>
    <t>Рон</t>
  </si>
  <si>
    <t>ОБ.01-9-44</t>
  </si>
  <si>
    <t>Семёнова</t>
  </si>
  <si>
    <t>ОБ.01-9-02</t>
  </si>
  <si>
    <t>Толочкин</t>
  </si>
  <si>
    <t>ОБ.01-9-47</t>
  </si>
  <si>
    <t>Ширяева</t>
  </si>
  <si>
    <t>ОБ.01-9-41</t>
  </si>
  <si>
    <t>Щербенёва</t>
  </si>
  <si>
    <t>ОБ.01-9-33</t>
  </si>
  <si>
    <t>Арделян</t>
  </si>
  <si>
    <t>ОБ.01-9-03</t>
  </si>
  <si>
    <t>Браткова</t>
  </si>
  <si>
    <t>ОБ.01-9-22</t>
  </si>
  <si>
    <t>Вартанянц</t>
  </si>
  <si>
    <t>Артёмович</t>
  </si>
  <si>
    <t>ОБ.01-9-07</t>
  </si>
  <si>
    <t>Гульев</t>
  </si>
  <si>
    <t>ОБ.01-9-06</t>
  </si>
  <si>
    <t>Дорожкин</t>
  </si>
  <si>
    <t>ОБ.01-9-16</t>
  </si>
  <si>
    <t>Кадильникова</t>
  </si>
  <si>
    <t>ОБ.01-9-11</t>
  </si>
  <si>
    <t>Кирикова</t>
  </si>
  <si>
    <t>ОБ.01-9-23</t>
  </si>
  <si>
    <t>Кулешов</t>
  </si>
  <si>
    <t>Руслан</t>
  </si>
  <si>
    <t>Спартакович</t>
  </si>
  <si>
    <t>ОБ.01-9-10</t>
  </si>
  <si>
    <t>Куряева</t>
  </si>
  <si>
    <t>ОБ.01-9-12</t>
  </si>
  <si>
    <t>ОБ.01-9-17</t>
  </si>
  <si>
    <t>Михалева</t>
  </si>
  <si>
    <t>ОБ.01-9-27</t>
  </si>
  <si>
    <t>ОБ.01-9-13</t>
  </si>
  <si>
    <t>Продай-Вода</t>
  </si>
  <si>
    <t>ОБ.01-9-14</t>
  </si>
  <si>
    <t>Селенкова</t>
  </si>
  <si>
    <t>ОБ.01-9-08</t>
  </si>
  <si>
    <t>ОБ.01-9-09</t>
  </si>
  <si>
    <t>Трушникова</t>
  </si>
  <si>
    <t>ОБ.01-9-20</t>
  </si>
  <si>
    <t>Шаинян</t>
  </si>
  <si>
    <t>ОБ.01-9-21</t>
  </si>
  <si>
    <t>ОБ.01-9-28</t>
  </si>
  <si>
    <t>Глухенко</t>
  </si>
  <si>
    <t>ОБ.01-9-19</t>
  </si>
  <si>
    <t>ОБ.01-9-15</t>
  </si>
  <si>
    <t>Лучинкина</t>
  </si>
  <si>
    <t xml:space="preserve">Полина </t>
  </si>
  <si>
    <t>ОБ.01-9-26</t>
  </si>
  <si>
    <t>Тетерина</t>
  </si>
  <si>
    <t>Об.01-10-35</t>
  </si>
  <si>
    <t>Балаева</t>
  </si>
  <si>
    <t>Об.01-10-30</t>
  </si>
  <si>
    <t>Герасимова</t>
  </si>
  <si>
    <t>Об.01-10-29</t>
  </si>
  <si>
    <t>Грамотина</t>
  </si>
  <si>
    <t>Об.01-10-33</t>
  </si>
  <si>
    <t>Данько</t>
  </si>
  <si>
    <t>Об.01-10-34</t>
  </si>
  <si>
    <t>Ивлев</t>
  </si>
  <si>
    <t>Об.01-10-36</t>
  </si>
  <si>
    <t>Об.01-10-32</t>
  </si>
  <si>
    <t>Об.01-10-28</t>
  </si>
  <si>
    <t>Рущикова</t>
  </si>
  <si>
    <t>Об.01-10-31</t>
  </si>
  <si>
    <t>Рябова</t>
  </si>
  <si>
    <t>Об.01-10-06</t>
  </si>
  <si>
    <t>Савченко</t>
  </si>
  <si>
    <t>Об.01-10-19</t>
  </si>
  <si>
    <t>Тонких</t>
  </si>
  <si>
    <t>Об.01-10-25</t>
  </si>
  <si>
    <t>Шишлов</t>
  </si>
  <si>
    <t>Об.01-10-02</t>
  </si>
  <si>
    <t>Юрьева</t>
  </si>
  <si>
    <t>Об.01-10-14</t>
  </si>
  <si>
    <t>Яценюк</t>
  </si>
  <si>
    <t>Об.01-10-10</t>
  </si>
  <si>
    <t>Антоненко</t>
  </si>
  <si>
    <t>Об.01-10-24</t>
  </si>
  <si>
    <t>Бахарев</t>
  </si>
  <si>
    <t>Об.01-10-13</t>
  </si>
  <si>
    <t>Богородская</t>
  </si>
  <si>
    <t>Федоровна</t>
  </si>
  <si>
    <t>Об.01-10-17</t>
  </si>
  <si>
    <t>Зюлькин</t>
  </si>
  <si>
    <t>Об.01-10-12</t>
  </si>
  <si>
    <t>Иванчей</t>
  </si>
  <si>
    <t>Об.01-10-03</t>
  </si>
  <si>
    <t>Об.01-10-23</t>
  </si>
  <si>
    <t>Костикова</t>
  </si>
  <si>
    <t>Об.01-10-18</t>
  </si>
  <si>
    <t>Куслий</t>
  </si>
  <si>
    <t>Об.01-10-11</t>
  </si>
  <si>
    <t>Лифанская</t>
  </si>
  <si>
    <t>Об.01-10-16</t>
  </si>
  <si>
    <t>Колбаенков</t>
  </si>
  <si>
    <t>Об.01-10-05</t>
  </si>
  <si>
    <t>Марюшкина</t>
  </si>
  <si>
    <t>Об.01-10-15</t>
  </si>
  <si>
    <t>Панферова</t>
  </si>
  <si>
    <t>Об.01-10-09</t>
  </si>
  <si>
    <t>Прокопьева</t>
  </si>
  <si>
    <t>Об.01-10-07</t>
  </si>
  <si>
    <t>Об.01-10-01</t>
  </si>
  <si>
    <t>Щербак</t>
  </si>
  <si>
    <t>Об.01-10-04</t>
  </si>
  <si>
    <t>Ячменева</t>
  </si>
  <si>
    <t>Об.01-10-21</t>
  </si>
  <si>
    <t>Андреева</t>
  </si>
  <si>
    <t>Об.01-10-26</t>
  </si>
  <si>
    <t>Карбовский</t>
  </si>
  <si>
    <t>Об.01-10-27</t>
  </si>
  <si>
    <t>Макашев</t>
  </si>
  <si>
    <t>Об.01-10-20</t>
  </si>
  <si>
    <t>Ручимская</t>
  </si>
  <si>
    <t>Об.01-10-22</t>
  </si>
  <si>
    <t>Федосеева</t>
  </si>
  <si>
    <t>Об.01-10-08</t>
  </si>
  <si>
    <t>Чаюн</t>
  </si>
  <si>
    <t>ОБ.01-11-18</t>
  </si>
  <si>
    <t>Караченцев</t>
  </si>
  <si>
    <t>ОБ.01-11-20</t>
  </si>
  <si>
    <t>Ким</t>
  </si>
  <si>
    <t>ОБ.01-11-09</t>
  </si>
  <si>
    <t>Киселева</t>
  </si>
  <si>
    <t>ОБ.01-11-25</t>
  </si>
  <si>
    <t>Куликов</t>
  </si>
  <si>
    <t>ОБ.01-11-10</t>
  </si>
  <si>
    <t>Курпешко</t>
  </si>
  <si>
    <t>Раиса</t>
  </si>
  <si>
    <t>ОБ.01-11-26</t>
  </si>
  <si>
    <t>Лахно</t>
  </si>
  <si>
    <t>ОБ.01-11-01</t>
  </si>
  <si>
    <t>Литвиненко</t>
  </si>
  <si>
    <t>ОБ.01-11-19</t>
  </si>
  <si>
    <t>Моисеевских</t>
  </si>
  <si>
    <t>ОБ.01-11-21</t>
  </si>
  <si>
    <t>Старицына</t>
  </si>
  <si>
    <t>ОБ.01-11-22</t>
  </si>
  <si>
    <t>ОБ.01-11-24</t>
  </si>
  <si>
    <t>Шульц</t>
  </si>
  <si>
    <t>ОБ.01-11-03</t>
  </si>
  <si>
    <t>Березкин</t>
  </si>
  <si>
    <t>ОБ.01-11-06</t>
  </si>
  <si>
    <t>Гордеев</t>
  </si>
  <si>
    <t>ОБ.01-11-02</t>
  </si>
  <si>
    <t>Веселков</t>
  </si>
  <si>
    <t>ОБ.01-11-23</t>
  </si>
  <si>
    <t>Караульная</t>
  </si>
  <si>
    <t>ОБ.01-11-17</t>
  </si>
  <si>
    <t>Керов</t>
  </si>
  <si>
    <t>ОБ.01-11-04</t>
  </si>
  <si>
    <t>Лаптева</t>
  </si>
  <si>
    <t>ОБ.01-11-05</t>
  </si>
  <si>
    <t>Раскотова</t>
  </si>
  <si>
    <t>ОБ.01-11-08</t>
  </si>
  <si>
    <t>Родионова</t>
  </si>
  <si>
    <t>ОБ.01-11-07</t>
  </si>
  <si>
    <t>Сигутина</t>
  </si>
  <si>
    <t>ноу "православная гимназия"</t>
  </si>
  <si>
    <t>общ-пг-07-01</t>
  </si>
  <si>
    <t>Чикалова</t>
  </si>
  <si>
    <t>Плотников</t>
  </si>
  <si>
    <t>общ-пг-07-03</t>
  </si>
  <si>
    <t>Заволокин</t>
  </si>
  <si>
    <t>Геннадий</t>
  </si>
  <si>
    <t>общ-пг-08-02</t>
  </si>
  <si>
    <t>Щигреев</t>
  </si>
  <si>
    <t>общ-пг-09-02</t>
  </si>
  <si>
    <t>Шмакова</t>
  </si>
  <si>
    <t>общ-пг-09-01</t>
  </si>
  <si>
    <t>Генкель</t>
  </si>
  <si>
    <t>общ-пг-09-03</t>
  </si>
  <si>
    <t>общ-пг-09-04</t>
  </si>
  <si>
    <t>Власова</t>
  </si>
  <si>
    <t>общ-пг-10-01</t>
  </si>
  <si>
    <t>общ-пг-10-02</t>
  </si>
  <si>
    <t>Беловолов</t>
  </si>
  <si>
    <t>общ-пг-10-03</t>
  </si>
  <si>
    <t>Кудряшов</t>
  </si>
  <si>
    <t>общ-пг-10-04</t>
  </si>
  <si>
    <t>Гусельников</t>
  </si>
  <si>
    <t>Артемович</t>
  </si>
  <si>
    <t>общ-пг-06-01</t>
  </si>
  <si>
    <t>Мясоедова</t>
  </si>
  <si>
    <t>МБОУ СОШ № 10 "Пересвет"</t>
  </si>
  <si>
    <t>общ-10-06-01</t>
  </si>
  <si>
    <t>Ларина</t>
  </si>
  <si>
    <t>общ-10-06-02</t>
  </si>
  <si>
    <t>Пичканова</t>
  </si>
  <si>
    <t>общ-10-07-03</t>
  </si>
  <si>
    <t>Бородин</t>
  </si>
  <si>
    <t>общ-10-07-05</t>
  </si>
  <si>
    <t>Венгерский</t>
  </si>
  <si>
    <t>общ-10-07-13</t>
  </si>
  <si>
    <t>Гриненко</t>
  </si>
  <si>
    <t>общ-10-07-15</t>
  </si>
  <si>
    <t>Дегтярев</t>
  </si>
  <si>
    <t>общ-10-07-11</t>
  </si>
  <si>
    <t>Жданова</t>
  </si>
  <si>
    <t>общ-10-07-12</t>
  </si>
  <si>
    <t>Зубова</t>
  </si>
  <si>
    <t>общ-10-07-14</t>
  </si>
  <si>
    <t>Коротеева</t>
  </si>
  <si>
    <t>общ-10-07-04</t>
  </si>
  <si>
    <t>Кулишов</t>
  </si>
  <si>
    <t>Антонович</t>
  </si>
  <si>
    <t>общ-10-07-10</t>
  </si>
  <si>
    <t>Свиридова</t>
  </si>
  <si>
    <t>общ-10-07-09</t>
  </si>
  <si>
    <t>Суховеева</t>
  </si>
  <si>
    <t>общ-10-07-06</t>
  </si>
  <si>
    <t>Ширяев</t>
  </si>
  <si>
    <t>общ-10-07-19</t>
  </si>
  <si>
    <t>Калашникова</t>
  </si>
  <si>
    <t>общ-10-07-18</t>
  </si>
  <si>
    <t>Корнеева</t>
  </si>
  <si>
    <t>общ-10-07-16</t>
  </si>
  <si>
    <t>Панова</t>
  </si>
  <si>
    <t>общ-10-07-17</t>
  </si>
  <si>
    <t>Сакунова</t>
  </si>
  <si>
    <t>общ-10-07-07</t>
  </si>
  <si>
    <t>Шинкарева</t>
  </si>
  <si>
    <t>общ-10-07-08</t>
  </si>
  <si>
    <t>Дурова</t>
  </si>
  <si>
    <t>общ-10-08-20</t>
  </si>
  <si>
    <t>Бобылева</t>
  </si>
  <si>
    <t>общ-10-08-21</t>
  </si>
  <si>
    <t>Венгерская</t>
  </si>
  <si>
    <t>общ-10-08-22</t>
  </si>
  <si>
    <t>Селивёрстова</t>
  </si>
  <si>
    <t>общ-10-09-32</t>
  </si>
  <si>
    <t>Виноградов</t>
  </si>
  <si>
    <t>общ-10-09-26</t>
  </si>
  <si>
    <t>Дмитриев</t>
  </si>
  <si>
    <t>общ-10-09-24</t>
  </si>
  <si>
    <t>Казанцева</t>
  </si>
  <si>
    <t>общ-10-09-29</t>
  </si>
  <si>
    <t>Матвеева</t>
  </si>
  <si>
    <t>общ-10-09-27</t>
  </si>
  <si>
    <t>Мялкина</t>
  </si>
  <si>
    <t>общ-10-09-28</t>
  </si>
  <si>
    <t>Салагор</t>
  </si>
  <si>
    <t>общ-10-09-23</t>
  </si>
  <si>
    <t>Каликин</t>
  </si>
  <si>
    <t>общ-10-09-30</t>
  </si>
  <si>
    <t>Новокшонова</t>
  </si>
  <si>
    <t>Аполлинария</t>
  </si>
  <si>
    <t>общ-10-09-25</t>
  </si>
  <si>
    <t>Почевалова</t>
  </si>
  <si>
    <t>общ-10-09-31</t>
  </si>
  <si>
    <t>Чирцов</t>
  </si>
  <si>
    <t>общ-10-10-34</t>
  </si>
  <si>
    <t>Гильберт</t>
  </si>
  <si>
    <t>общ-10-10-41</t>
  </si>
  <si>
    <t>Зырянов</t>
  </si>
  <si>
    <t>общ-10-10-42</t>
  </si>
  <si>
    <t>Калинин</t>
  </si>
  <si>
    <t>общ-10-10-35</t>
  </si>
  <si>
    <t>Киприянова</t>
  </si>
  <si>
    <t>общ-10-10-39</t>
  </si>
  <si>
    <t>Кирьякова</t>
  </si>
  <si>
    <t>общ-10-10-38</t>
  </si>
  <si>
    <t>общ-10-10-36</t>
  </si>
  <si>
    <t>Ларицкая</t>
  </si>
  <si>
    <t>общ-10-10-37</t>
  </si>
  <si>
    <t>Носуленко</t>
  </si>
  <si>
    <t>общ-10-10-40</t>
  </si>
  <si>
    <t>Подковыркина</t>
  </si>
  <si>
    <t>общ-10-10-44</t>
  </si>
  <si>
    <t>общ-10-10-43</t>
  </si>
  <si>
    <t>Холкина</t>
  </si>
  <si>
    <t>общ-10-10-46</t>
  </si>
  <si>
    <t>Царев</t>
  </si>
  <si>
    <t>общ-10-10-45</t>
  </si>
  <si>
    <t>Чудайкин</t>
  </si>
  <si>
    <t>общ-10-10-47</t>
  </si>
  <si>
    <t>Шахтерина</t>
  </si>
  <si>
    <t>общ-10-10-33</t>
  </si>
  <si>
    <t>Шашкина</t>
  </si>
  <si>
    <t>общ-10-11-58</t>
  </si>
  <si>
    <t>Головин</t>
  </si>
  <si>
    <t>Леонид</t>
  </si>
  <si>
    <t>общ-10-11-54</t>
  </si>
  <si>
    <t>общ-10-11-64</t>
  </si>
  <si>
    <t>Егоров</t>
  </si>
  <si>
    <t>общ-10-11-60</t>
  </si>
  <si>
    <t>общ-10-11-56</t>
  </si>
  <si>
    <t xml:space="preserve">Мищенко </t>
  </si>
  <si>
    <t>общ-10-11-61</t>
  </si>
  <si>
    <t>Пашков</t>
  </si>
  <si>
    <t>общ-10-11-55</t>
  </si>
  <si>
    <t>Писарькова</t>
  </si>
  <si>
    <t>общ-10-11-52</t>
  </si>
  <si>
    <t>Рогова</t>
  </si>
  <si>
    <t>общ-10-11-59</t>
  </si>
  <si>
    <t>Ульянова</t>
  </si>
  <si>
    <t>общ-10-11-68</t>
  </si>
  <si>
    <t>Баркалов</t>
  </si>
  <si>
    <t>общ-10-11-57</t>
  </si>
  <si>
    <t>Безверхая</t>
  </si>
  <si>
    <t>общ-10-11-65</t>
  </si>
  <si>
    <t>Безгина</t>
  </si>
  <si>
    <t>общ-10-11-72</t>
  </si>
  <si>
    <t>общ-10-11-67</t>
  </si>
  <si>
    <t>Злобина</t>
  </si>
  <si>
    <t>Анжела</t>
  </si>
  <si>
    <t>общ-10-11-66</t>
  </si>
  <si>
    <t>Ивашнева</t>
  </si>
  <si>
    <t>общ-10-11-69</t>
  </si>
  <si>
    <t>Игнатов</t>
  </si>
  <si>
    <t>общ-10-11-63</t>
  </si>
  <si>
    <t>Колобова</t>
  </si>
  <si>
    <t>общ-10-11-71</t>
  </si>
  <si>
    <t>Кочетков</t>
  </si>
  <si>
    <t>общ-10-11-53</t>
  </si>
  <si>
    <t>Леонтьев</t>
  </si>
  <si>
    <t>Данилович</t>
  </si>
  <si>
    <t>общ-10-11-62</t>
  </si>
  <si>
    <t>Мацук</t>
  </si>
  <si>
    <t>общ-10-11-70</t>
  </si>
  <si>
    <t>общ-10-11-51</t>
  </si>
  <si>
    <t>Серпокрылова</t>
  </si>
  <si>
    <t>общ-10-11-50</t>
  </si>
  <si>
    <t>Халманская</t>
  </si>
  <si>
    <t>общ-10-11-49</t>
  </si>
  <si>
    <t>Цепелева</t>
  </si>
  <si>
    <t>общ-10-11-48</t>
  </si>
  <si>
    <t>Чупина</t>
  </si>
  <si>
    <t>общ. 08-06-04</t>
  </si>
  <si>
    <t>общ. 08-06-05</t>
  </si>
  <si>
    <t>общ. 08-06-06</t>
  </si>
  <si>
    <t>общ. 08-06-07</t>
  </si>
  <si>
    <t>общ. 08-06-08</t>
  </si>
  <si>
    <t>общ. 08-06-09</t>
  </si>
  <si>
    <t>общ. 08-06-10</t>
  </si>
  <si>
    <t>общ. 08-06-11</t>
  </si>
  <si>
    <t>общ. 08-06-12</t>
  </si>
  <si>
    <t>общ. 08-06-13</t>
  </si>
  <si>
    <t>общ. 08-06-14</t>
  </si>
  <si>
    <t>общ. 08-06-15</t>
  </si>
  <si>
    <t>общ. 08-06-16</t>
  </si>
  <si>
    <t>общ. 08-06-17</t>
  </si>
  <si>
    <t>общ. 08-06-18</t>
  </si>
  <si>
    <t>общ. 08-06-19</t>
  </si>
  <si>
    <t>общ. 08-06-20</t>
  </si>
  <si>
    <t>общ. 08-06-21</t>
  </si>
  <si>
    <t>общ. 08-06-22</t>
  </si>
  <si>
    <t>общ. 08-06-23</t>
  </si>
  <si>
    <t>общ. 08-06-24</t>
  </si>
  <si>
    <t>общ. 08-06-25</t>
  </si>
  <si>
    <t>общ. 08-06-26</t>
  </si>
  <si>
    <t>общ. 08-06-27</t>
  </si>
  <si>
    <t>общ. 08-06-28</t>
  </si>
  <si>
    <t>общ. 08-06-29</t>
  </si>
  <si>
    <t>общ. 08-06-30</t>
  </si>
  <si>
    <t>общ. 08-06-31</t>
  </si>
  <si>
    <t>общ. 08-06-32</t>
  </si>
  <si>
    <t>общ. 08-06-33</t>
  </si>
  <si>
    <t>общ. 08-06-34</t>
  </si>
  <si>
    <t>общ. 08-06-35</t>
  </si>
  <si>
    <t>общ. 08-06-36</t>
  </si>
  <si>
    <t>общ. 08-06-37</t>
  </si>
  <si>
    <t>общ. 08-06-38</t>
  </si>
  <si>
    <t>общ. 08-06-39</t>
  </si>
  <si>
    <t>общ. 08-06-40</t>
  </si>
  <si>
    <t>общ. 08-06-41</t>
  </si>
  <si>
    <t>общ. 08-06-42</t>
  </si>
  <si>
    <t>общ. 08-06-43</t>
  </si>
  <si>
    <t>общ. 08-06-44</t>
  </si>
  <si>
    <t>общ. 08-06-45</t>
  </si>
  <si>
    <t>общ. 08-06-46</t>
  </si>
  <si>
    <t>общ. 08-06-47</t>
  </si>
  <si>
    <t>общ. 08-06-48</t>
  </si>
  <si>
    <t>общ. 08-06-49</t>
  </si>
  <si>
    <t>общ. 08-06-50</t>
  </si>
  <si>
    <t>общ. 08-06-51</t>
  </si>
  <si>
    <t>общ. 08-06-52</t>
  </si>
  <si>
    <t>общ. 08-06-53</t>
  </si>
  <si>
    <t>общ. 08-06-54</t>
  </si>
  <si>
    <t>общ. 08-06-55</t>
  </si>
  <si>
    <t>общ. 08-06-56</t>
  </si>
  <si>
    <t>общ. 08-06-57</t>
  </si>
  <si>
    <t>общ. 08-06-58</t>
  </si>
  <si>
    <t>общ. 08-06-59</t>
  </si>
  <si>
    <t>общ. 08-06-60</t>
  </si>
  <si>
    <t>общ. 08-06-61</t>
  </si>
  <si>
    <t>общ. 08-06-62</t>
  </si>
  <si>
    <t>общ. 08-06-63</t>
  </si>
  <si>
    <t>общ. 08-06-64</t>
  </si>
  <si>
    <t>общ. 08-06-65</t>
  </si>
  <si>
    <t>Лицей №7</t>
  </si>
  <si>
    <t>ОБЩ-07-06-01</t>
  </si>
  <si>
    <t xml:space="preserve">Кочетов </t>
  </si>
  <si>
    <t>ОБЩ-07-06-02</t>
  </si>
  <si>
    <t>ОБЩ-07-06-03</t>
  </si>
  <si>
    <t xml:space="preserve">Чайковская </t>
  </si>
  <si>
    <t>ОБЩ-07-06-04</t>
  </si>
  <si>
    <t>Кочубеев</t>
  </si>
  <si>
    <t>Вадим</t>
  </si>
  <si>
    <t>ОБЩ-07-06-05</t>
  </si>
  <si>
    <t>Тхайцухова</t>
  </si>
  <si>
    <t>Арсеньевна</t>
  </si>
  <si>
    <t>ОБЩ-07-06-06</t>
  </si>
  <si>
    <t>Боровских</t>
  </si>
  <si>
    <t>ОБЩ-07-07-01</t>
  </si>
  <si>
    <t>Иващенко</t>
  </si>
  <si>
    <t>ОБЩ-07-07-02</t>
  </si>
  <si>
    <t xml:space="preserve">Лукьянова </t>
  </si>
  <si>
    <t>ОБЩ-07-07-14</t>
  </si>
  <si>
    <t>Ландочкина</t>
  </si>
  <si>
    <t>ОБЩ-07-07-03</t>
  </si>
  <si>
    <t>Корниенко</t>
  </si>
  <si>
    <t>ОБЩ-07-07-04</t>
  </si>
  <si>
    <t>ОБЩ-07-07-15</t>
  </si>
  <si>
    <t>Стрепкова</t>
  </si>
  <si>
    <t xml:space="preserve">Ольга </t>
  </si>
  <si>
    <t>ОБЩ-07-07-05</t>
  </si>
  <si>
    <t>Нуянзин</t>
  </si>
  <si>
    <t>ОБЩ-07-07-06</t>
  </si>
  <si>
    <t>Мотыгина</t>
  </si>
  <si>
    <t>ОБЩ-07 07-09</t>
  </si>
  <si>
    <t>Кошелев</t>
  </si>
  <si>
    <t xml:space="preserve">Егор </t>
  </si>
  <si>
    <t>ОБЩ-07-07-10</t>
  </si>
  <si>
    <t>ОБЩ-07-07-11</t>
  </si>
  <si>
    <t>Рахманова</t>
  </si>
  <si>
    <t>ОБЩ-07-07-12</t>
  </si>
  <si>
    <t>Савоськина</t>
  </si>
  <si>
    <t>ОБЩ-07-07-13</t>
  </si>
  <si>
    <t>Хлюстина</t>
  </si>
  <si>
    <t>Шарко</t>
  </si>
  <si>
    <t>Григорьевич</t>
  </si>
  <si>
    <t>Никитенко</t>
  </si>
  <si>
    <t xml:space="preserve">Юлия </t>
  </si>
  <si>
    <t>ОБЩ-07-08-1</t>
  </si>
  <si>
    <t xml:space="preserve">Гриценко </t>
  </si>
  <si>
    <t>ОБЩ-07-08-2</t>
  </si>
  <si>
    <t xml:space="preserve">Белова </t>
  </si>
  <si>
    <t>Василиса</t>
  </si>
  <si>
    <t>ОБЩ-07-08-3</t>
  </si>
  <si>
    <t>Кузеванова</t>
  </si>
  <si>
    <t>ОБЩ-07-08-4</t>
  </si>
  <si>
    <t>Метальникова</t>
  </si>
  <si>
    <t>ОБЩ-07-08-5</t>
  </si>
  <si>
    <t>Подгорнов</t>
  </si>
  <si>
    <t>ОБЩ-07-08-6</t>
  </si>
  <si>
    <t>Поникарова</t>
  </si>
  <si>
    <t>ОБЩ-07-08-7</t>
  </si>
  <si>
    <t>Попкова</t>
  </si>
  <si>
    <t>ОБЩ-07-08-8</t>
  </si>
  <si>
    <t>Зуев</t>
  </si>
  <si>
    <t>ОБЩ-07-08-9</t>
  </si>
  <si>
    <t>ОБЩ-07-08-10</t>
  </si>
  <si>
    <t>Фершалова</t>
  </si>
  <si>
    <t>ОБЩ-07-08-11</t>
  </si>
  <si>
    <t>Гацко</t>
  </si>
  <si>
    <t>ОБЩ-07-08-12</t>
  </si>
  <si>
    <t>ОБЩ-07-08-13</t>
  </si>
  <si>
    <t>Лепёхина</t>
  </si>
  <si>
    <t>ОБЩ-07-08-14</t>
  </si>
  <si>
    <t>ОБЩ-07-08-15</t>
  </si>
  <si>
    <t>Блукке</t>
  </si>
  <si>
    <t>ОБЩ-07-09-1</t>
  </si>
  <si>
    <t>Бойванов</t>
  </si>
  <si>
    <t xml:space="preserve">Григорий </t>
  </si>
  <si>
    <t>Русланович</t>
  </si>
  <si>
    <t>ОБЩ-07-09-2</t>
  </si>
  <si>
    <t>Ивлева</t>
  </si>
  <si>
    <t>ОБЩ-07-09-3</t>
  </si>
  <si>
    <t>Кищук</t>
  </si>
  <si>
    <t>ОБЩ-07-09-4</t>
  </si>
  <si>
    <t>Кудрявцев</t>
  </si>
  <si>
    <t>ОБЩ-07-09-5</t>
  </si>
  <si>
    <t>ОБЩ-07-09-6</t>
  </si>
  <si>
    <t>Платошечкин</t>
  </si>
  <si>
    <t>ОБЩ-07-09-7</t>
  </si>
  <si>
    <t>Нуриахметов</t>
  </si>
  <si>
    <t>ОБЩ-07-09-8</t>
  </si>
  <si>
    <t xml:space="preserve">Марченко </t>
  </si>
  <si>
    <t>ОБЩ-07-09-9</t>
  </si>
  <si>
    <t xml:space="preserve">Семченко </t>
  </si>
  <si>
    <t>ОБЩ-07-09-10</t>
  </si>
  <si>
    <t>Солдатова</t>
  </si>
  <si>
    <t>ОБЩ-07-09-11</t>
  </si>
  <si>
    <t>Хомякова</t>
  </si>
  <si>
    <t>ОБЩ-07-09-12</t>
  </si>
  <si>
    <t>Швенк</t>
  </si>
  <si>
    <t>ОБЩ-07-09-13</t>
  </si>
  <si>
    <t>Шлыкова</t>
  </si>
  <si>
    <t>ОБЩ-07-09-14</t>
  </si>
  <si>
    <t>Суханова</t>
  </si>
  <si>
    <t>ОБЩ-07-09-15</t>
  </si>
  <si>
    <t>Дунаева</t>
  </si>
  <si>
    <t>ОБЩ-07-09-16</t>
  </si>
  <si>
    <t>Горохова</t>
  </si>
  <si>
    <t>ОБЩ-07-09-17</t>
  </si>
  <si>
    <t xml:space="preserve">Сироткина </t>
  </si>
  <si>
    <t>ОБЩ-07-09-18</t>
  </si>
  <si>
    <t>Максименко</t>
  </si>
  <si>
    <t>ОБЩ-07 -09-19</t>
  </si>
  <si>
    <t>Лобанов</t>
  </si>
  <si>
    <t>ОБЩ-07-09-20</t>
  </si>
  <si>
    <t>Сирот</t>
  </si>
  <si>
    <t>ОБЩ-07-09-21</t>
  </si>
  <si>
    <t>ОБЩ-07 -09-22</t>
  </si>
  <si>
    <t>Старостина</t>
  </si>
  <si>
    <t>ОБЩ-07-09-23</t>
  </si>
  <si>
    <t>Копылов</t>
  </si>
  <si>
    <t>ОБЩ-07-10-01</t>
  </si>
  <si>
    <t>Алексеева</t>
  </si>
  <si>
    <t>ОБЩ-07-10-02</t>
  </si>
  <si>
    <t>Бочарникова</t>
  </si>
  <si>
    <t>ОБЩ-07-10-03</t>
  </si>
  <si>
    <t>Гончаров</t>
  </si>
  <si>
    <t xml:space="preserve">Владимир </t>
  </si>
  <si>
    <t>ОБЩ-07-10-04</t>
  </si>
  <si>
    <t>Илющенко</t>
  </si>
  <si>
    <t>ОБЩ-07-10-05</t>
  </si>
  <si>
    <t>Клименко</t>
  </si>
  <si>
    <t>ОБЩ-07-10-06</t>
  </si>
  <si>
    <t>ОБЩ-07-10-07</t>
  </si>
  <si>
    <t>Кошкина</t>
  </si>
  <si>
    <t>ОБЩ-07-10-08</t>
  </si>
  <si>
    <t>Лосев</t>
  </si>
  <si>
    <t>ОБЩ-07-10-09</t>
  </si>
  <si>
    <t>Малиновский</t>
  </si>
  <si>
    <t>ОБЩ-07-10-10</t>
  </si>
  <si>
    <t>ОБЩ-07-10-11</t>
  </si>
  <si>
    <t>Нечахина</t>
  </si>
  <si>
    <t>ОБЩ-07-10-12</t>
  </si>
  <si>
    <t xml:space="preserve">Польских </t>
  </si>
  <si>
    <t>ОБЩ-07-10-13</t>
  </si>
  <si>
    <t>Прохорова</t>
  </si>
  <si>
    <t>ОБЩ-07-10-14</t>
  </si>
  <si>
    <t>Рязанцева</t>
  </si>
  <si>
    <t>ОБЩ-07-11-03</t>
  </si>
  <si>
    <t>Сорокина</t>
  </si>
  <si>
    <t>Ярослава</t>
  </si>
  <si>
    <t>ОБЩ-07-11-08</t>
  </si>
  <si>
    <t xml:space="preserve">Лапаева </t>
  </si>
  <si>
    <t>ОБЩ-07-11-02</t>
  </si>
  <si>
    <t>Боголейша</t>
  </si>
  <si>
    <t>ОБЩ-07-11-07</t>
  </si>
  <si>
    <t>Смаглюк</t>
  </si>
  <si>
    <t>ОБЩ-07-11-01</t>
  </si>
  <si>
    <t>ОБЩ-07-11-06</t>
  </si>
  <si>
    <t>Беликов</t>
  </si>
  <si>
    <t>ОБЩ-07-11-04</t>
  </si>
  <si>
    <t>Смолина</t>
  </si>
  <si>
    <t>ОБЩ-07-11-05</t>
  </si>
  <si>
    <t>Ступникова</t>
  </si>
  <si>
    <t>МАОУ "Экономический лицей"</t>
  </si>
  <si>
    <t xml:space="preserve"> 203-1</t>
  </si>
  <si>
    <t xml:space="preserve">Вараксина </t>
  </si>
  <si>
    <t>203-2</t>
  </si>
  <si>
    <t xml:space="preserve">Алексей </t>
  </si>
  <si>
    <t>203-3</t>
  </si>
  <si>
    <t xml:space="preserve">Жаринов </t>
  </si>
  <si>
    <t>203-4</t>
  </si>
  <si>
    <t xml:space="preserve">Медня </t>
  </si>
  <si>
    <t xml:space="preserve">Никита </t>
  </si>
  <si>
    <t>Ильич</t>
  </si>
  <si>
    <t>203-10</t>
  </si>
  <si>
    <t xml:space="preserve">Белобрусов  </t>
  </si>
  <si>
    <t>Ярославович</t>
  </si>
  <si>
    <t>203-11</t>
  </si>
  <si>
    <t>Васильцова</t>
  </si>
  <si>
    <t>203-12</t>
  </si>
  <si>
    <t xml:space="preserve">Карабанова </t>
  </si>
  <si>
    <t xml:space="preserve">Дарья </t>
  </si>
  <si>
    <t>203-14</t>
  </si>
  <si>
    <t xml:space="preserve">Мунт  </t>
  </si>
  <si>
    <t>203-15</t>
  </si>
  <si>
    <t xml:space="preserve">Порывкина </t>
  </si>
  <si>
    <t>203-16</t>
  </si>
  <si>
    <t xml:space="preserve">Сокольникова </t>
  </si>
  <si>
    <t>203-17</t>
  </si>
  <si>
    <t xml:space="preserve">Тихонова </t>
  </si>
  <si>
    <t>203-18</t>
  </si>
  <si>
    <t xml:space="preserve">Шейнова </t>
  </si>
  <si>
    <t>202-1</t>
  </si>
  <si>
    <t xml:space="preserve">Бойкова </t>
  </si>
  <si>
    <t>202-6</t>
  </si>
  <si>
    <t xml:space="preserve">Жуланова </t>
  </si>
  <si>
    <t>202-7</t>
  </si>
  <si>
    <t xml:space="preserve">Иванова  </t>
  </si>
  <si>
    <t>202-8</t>
  </si>
  <si>
    <t xml:space="preserve">Иванотченко </t>
  </si>
  <si>
    <t>202-9</t>
  </si>
  <si>
    <t xml:space="preserve">Кутовенко  </t>
  </si>
  <si>
    <t>202-10</t>
  </si>
  <si>
    <t xml:space="preserve">Майер  </t>
  </si>
  <si>
    <t>202-12</t>
  </si>
  <si>
    <t xml:space="preserve">Субботин  </t>
  </si>
  <si>
    <t>202-13</t>
  </si>
  <si>
    <t xml:space="preserve">Суханова </t>
  </si>
  <si>
    <t xml:space="preserve">Арина </t>
  </si>
  <si>
    <t>314-12</t>
  </si>
  <si>
    <t xml:space="preserve">Хан </t>
  </si>
  <si>
    <t>204-8</t>
  </si>
  <si>
    <t xml:space="preserve">Семенова  </t>
  </si>
  <si>
    <t>204-9</t>
  </si>
  <si>
    <t>Бодрова</t>
  </si>
  <si>
    <t>204-10</t>
  </si>
  <si>
    <t xml:space="preserve">Дружков  </t>
  </si>
  <si>
    <t>204-13</t>
  </si>
  <si>
    <t>Лыкова</t>
  </si>
  <si>
    <t xml:space="preserve">Амирова </t>
  </si>
  <si>
    <t>Георгиевна</t>
  </si>
  <si>
    <t xml:space="preserve">Дорофеева </t>
  </si>
  <si>
    <t>203-20</t>
  </si>
  <si>
    <t xml:space="preserve">Малахов </t>
  </si>
  <si>
    <t xml:space="preserve">Марк </t>
  </si>
  <si>
    <t>202-23</t>
  </si>
  <si>
    <t xml:space="preserve">Ревенко </t>
  </si>
  <si>
    <t xml:space="preserve">Мария </t>
  </si>
  <si>
    <t>306-1</t>
  </si>
  <si>
    <t xml:space="preserve">Акимова </t>
  </si>
  <si>
    <t>306-2</t>
  </si>
  <si>
    <t xml:space="preserve">Байкина </t>
  </si>
  <si>
    <t xml:space="preserve">Алина </t>
  </si>
  <si>
    <t>306-3</t>
  </si>
  <si>
    <t xml:space="preserve">Баймлер </t>
  </si>
  <si>
    <t xml:space="preserve">Максим </t>
  </si>
  <si>
    <t>306-4</t>
  </si>
  <si>
    <t xml:space="preserve">Баталов </t>
  </si>
  <si>
    <t>306-5</t>
  </si>
  <si>
    <t xml:space="preserve">Гекк </t>
  </si>
  <si>
    <t xml:space="preserve">Светлана </t>
  </si>
  <si>
    <t>306-6</t>
  </si>
  <si>
    <t xml:space="preserve">Елисеева </t>
  </si>
  <si>
    <t>306-7</t>
  </si>
  <si>
    <t xml:space="preserve">Ершова </t>
  </si>
  <si>
    <t xml:space="preserve">Елизавета </t>
  </si>
  <si>
    <t>306-8</t>
  </si>
  <si>
    <t xml:space="preserve">Жданов </t>
  </si>
  <si>
    <t>306-9</t>
  </si>
  <si>
    <t xml:space="preserve">Козлова  </t>
  </si>
  <si>
    <t>306-10</t>
  </si>
  <si>
    <t xml:space="preserve">Крахмалев </t>
  </si>
  <si>
    <t xml:space="preserve">Матвей </t>
  </si>
  <si>
    <t>306-11</t>
  </si>
  <si>
    <t xml:space="preserve">Кочегарова </t>
  </si>
  <si>
    <t xml:space="preserve">Екатерина </t>
  </si>
  <si>
    <t>306-12</t>
  </si>
  <si>
    <t>Лупарева</t>
  </si>
  <si>
    <t>306-13</t>
  </si>
  <si>
    <t xml:space="preserve">Павловский </t>
  </si>
  <si>
    <t xml:space="preserve">Владислав </t>
  </si>
  <si>
    <t xml:space="preserve">Янович </t>
  </si>
  <si>
    <t>311-1</t>
  </si>
  <si>
    <t xml:space="preserve">Петрова  </t>
  </si>
  <si>
    <t>311-2</t>
  </si>
  <si>
    <t xml:space="preserve">Силищева </t>
  </si>
  <si>
    <t>311-3</t>
  </si>
  <si>
    <t xml:space="preserve">Бадажкова  </t>
  </si>
  <si>
    <t>311-4</t>
  </si>
  <si>
    <t xml:space="preserve">Бутерус </t>
  </si>
  <si>
    <t>311-6</t>
  </si>
  <si>
    <t xml:space="preserve">Кайгородов </t>
  </si>
  <si>
    <t xml:space="preserve">Иван </t>
  </si>
  <si>
    <t>311-7</t>
  </si>
  <si>
    <t>Каткова</t>
  </si>
  <si>
    <t>311-8</t>
  </si>
  <si>
    <t xml:space="preserve">Киселев  </t>
  </si>
  <si>
    <t>311-9</t>
  </si>
  <si>
    <t xml:space="preserve">Клешнина  </t>
  </si>
  <si>
    <t>311-10</t>
  </si>
  <si>
    <t xml:space="preserve">Колесникова </t>
  </si>
  <si>
    <t>311-11</t>
  </si>
  <si>
    <t xml:space="preserve">Лагоха  </t>
  </si>
  <si>
    <t>311-12</t>
  </si>
  <si>
    <t xml:space="preserve">Остап  </t>
  </si>
  <si>
    <t>311-13</t>
  </si>
  <si>
    <t>313-1</t>
  </si>
  <si>
    <t xml:space="preserve">Пругова  </t>
  </si>
  <si>
    <t>313-3</t>
  </si>
  <si>
    <t>Скрупская</t>
  </si>
  <si>
    <t>313-4</t>
  </si>
  <si>
    <t>Чумаков</t>
  </si>
  <si>
    <t>313-6</t>
  </si>
  <si>
    <t xml:space="preserve">Алешина </t>
  </si>
  <si>
    <t xml:space="preserve"> Дарья</t>
  </si>
  <si>
    <t>313-7</t>
  </si>
  <si>
    <t xml:space="preserve">Баум  </t>
  </si>
  <si>
    <t>313-8</t>
  </si>
  <si>
    <t xml:space="preserve">Бондаренко </t>
  </si>
  <si>
    <t xml:space="preserve">Артем </t>
  </si>
  <si>
    <t>313-9</t>
  </si>
  <si>
    <t xml:space="preserve">Булгакова </t>
  </si>
  <si>
    <t>313-10</t>
  </si>
  <si>
    <t xml:space="preserve">Борзилов </t>
  </si>
  <si>
    <t xml:space="preserve">Денис </t>
  </si>
  <si>
    <t>313-11</t>
  </si>
  <si>
    <t xml:space="preserve">Васильев  </t>
  </si>
  <si>
    <t>313-13</t>
  </si>
  <si>
    <t xml:space="preserve">Горлова </t>
  </si>
  <si>
    <t>313-15</t>
  </si>
  <si>
    <t xml:space="preserve">Кандакова </t>
  </si>
  <si>
    <t xml:space="preserve">Лилия </t>
  </si>
  <si>
    <t>313-16</t>
  </si>
  <si>
    <t xml:space="preserve">Кубан  </t>
  </si>
  <si>
    <t>313-17</t>
  </si>
  <si>
    <t xml:space="preserve">Маркова </t>
  </si>
  <si>
    <t xml:space="preserve">Софья </t>
  </si>
  <si>
    <t>313-18</t>
  </si>
  <si>
    <t>313-19</t>
  </si>
  <si>
    <t xml:space="preserve">Морозова  </t>
  </si>
  <si>
    <t>313-20</t>
  </si>
  <si>
    <t xml:space="preserve">Новикова </t>
  </si>
  <si>
    <t>313-21</t>
  </si>
  <si>
    <t xml:space="preserve">Плешакова  </t>
  </si>
  <si>
    <t>313-22</t>
  </si>
  <si>
    <t xml:space="preserve">Сафонов  </t>
  </si>
  <si>
    <t>313-23</t>
  </si>
  <si>
    <t xml:space="preserve">Федотова  </t>
  </si>
  <si>
    <t>313-24</t>
  </si>
  <si>
    <t xml:space="preserve">Шлак </t>
  </si>
  <si>
    <t>306-14</t>
  </si>
  <si>
    <t xml:space="preserve">Веселков </t>
  </si>
  <si>
    <t xml:space="preserve">Даниил </t>
  </si>
  <si>
    <t>306-15</t>
  </si>
  <si>
    <t xml:space="preserve">Григорьев  </t>
  </si>
  <si>
    <t>Радийевич</t>
  </si>
  <si>
    <t>306-16</t>
  </si>
  <si>
    <t xml:space="preserve">Дадашова </t>
  </si>
  <si>
    <t xml:space="preserve">Эльвира </t>
  </si>
  <si>
    <t>Назимовна</t>
  </si>
  <si>
    <t>306-17</t>
  </si>
  <si>
    <t xml:space="preserve">Кяро  </t>
  </si>
  <si>
    <t>306-18</t>
  </si>
  <si>
    <t xml:space="preserve">Плиско  </t>
  </si>
  <si>
    <t>306-19</t>
  </si>
  <si>
    <t xml:space="preserve">Попова  </t>
  </si>
  <si>
    <t>306-20</t>
  </si>
  <si>
    <t xml:space="preserve">Хорева  </t>
  </si>
  <si>
    <t>306-21</t>
  </si>
  <si>
    <t xml:space="preserve">Шарипова </t>
  </si>
  <si>
    <t xml:space="preserve">Яна </t>
  </si>
  <si>
    <t>Юнировна</t>
  </si>
  <si>
    <t>306-25</t>
  </si>
  <si>
    <t>Добровольский</t>
  </si>
  <si>
    <t xml:space="preserve">Станислав </t>
  </si>
  <si>
    <t>306-26</t>
  </si>
  <si>
    <t>311-14</t>
  </si>
  <si>
    <t xml:space="preserve">Крестьянова </t>
  </si>
  <si>
    <t>Германовна</t>
  </si>
  <si>
    <t>311-17</t>
  </si>
  <si>
    <t xml:space="preserve">Смирнова  </t>
  </si>
  <si>
    <t>311-20</t>
  </si>
  <si>
    <t>Щеглова</t>
  </si>
  <si>
    <t>311-21</t>
  </si>
  <si>
    <t>Ющенко</t>
  </si>
  <si>
    <t>311-22</t>
  </si>
  <si>
    <t xml:space="preserve">Артамонова </t>
  </si>
  <si>
    <t xml:space="preserve">Анна </t>
  </si>
  <si>
    <t>311-25</t>
  </si>
  <si>
    <t xml:space="preserve">Целых </t>
  </si>
  <si>
    <t xml:space="preserve">Константин </t>
  </si>
  <si>
    <t>311-26</t>
  </si>
  <si>
    <t xml:space="preserve">Юрин </t>
  </si>
  <si>
    <t xml:space="preserve">Семен </t>
  </si>
  <si>
    <t>311-27</t>
  </si>
  <si>
    <t xml:space="preserve">Молчанов  </t>
  </si>
  <si>
    <t>Клим</t>
  </si>
  <si>
    <t>311-28</t>
  </si>
  <si>
    <t xml:space="preserve">Терещенко </t>
  </si>
  <si>
    <t>314-1</t>
  </si>
  <si>
    <t xml:space="preserve">Епифанцева  </t>
  </si>
  <si>
    <t xml:space="preserve">Марина </t>
  </si>
  <si>
    <t>314-3</t>
  </si>
  <si>
    <t xml:space="preserve">Журавлёва </t>
  </si>
  <si>
    <t xml:space="preserve">Ульяна </t>
  </si>
  <si>
    <t>314-4</t>
  </si>
  <si>
    <t xml:space="preserve">Заводина </t>
  </si>
  <si>
    <t>314-5</t>
  </si>
  <si>
    <t xml:space="preserve">Кондрашина </t>
  </si>
  <si>
    <t xml:space="preserve">Таисия </t>
  </si>
  <si>
    <t>314-6</t>
  </si>
  <si>
    <t xml:space="preserve">Кочнев </t>
  </si>
  <si>
    <t xml:space="preserve">Антон </t>
  </si>
  <si>
    <t>314-8</t>
  </si>
  <si>
    <t xml:space="preserve">Лазарев </t>
  </si>
  <si>
    <t>314-10</t>
  </si>
  <si>
    <t xml:space="preserve">Чернова  </t>
  </si>
  <si>
    <t>314-11</t>
  </si>
  <si>
    <t xml:space="preserve">Чучин    </t>
  </si>
  <si>
    <t>202-14</t>
  </si>
  <si>
    <t xml:space="preserve">Шарова  </t>
  </si>
  <si>
    <t>202-15</t>
  </si>
  <si>
    <t>Юшина</t>
  </si>
  <si>
    <t>202-16</t>
  </si>
  <si>
    <t xml:space="preserve">Воронина  </t>
  </si>
  <si>
    <t>202-17</t>
  </si>
  <si>
    <t xml:space="preserve">Евдищенко  </t>
  </si>
  <si>
    <t>202-18</t>
  </si>
  <si>
    <t xml:space="preserve">Золина  </t>
  </si>
  <si>
    <t>202-21</t>
  </si>
  <si>
    <t>ККШИ</t>
  </si>
  <si>
    <t>общ-ккши-07-08</t>
  </si>
  <si>
    <t>Хмельницкий</t>
  </si>
  <si>
    <t>общ-ккши-07-09</t>
  </si>
  <si>
    <t xml:space="preserve">Шушпанов </t>
  </si>
  <si>
    <t>общ-ккши-07-10</t>
  </si>
  <si>
    <t>общ-ккши-07-11</t>
  </si>
  <si>
    <t>общ-ккши-07-12</t>
  </si>
  <si>
    <t>Данилков</t>
  </si>
  <si>
    <t>Общ-ккши-07-13</t>
  </si>
  <si>
    <t>Донковец</t>
  </si>
  <si>
    <t>общ-ккши-07-14</t>
  </si>
  <si>
    <t>Яковлев</t>
  </si>
  <si>
    <t>Общ-ккши-07-01</t>
  </si>
  <si>
    <t>Коновалов</t>
  </si>
  <si>
    <t>общ-ккши-07-02</t>
  </si>
  <si>
    <t>Грищенко</t>
  </si>
  <si>
    <t>общ-ккши-07-03</t>
  </si>
  <si>
    <t>Боровко</t>
  </si>
  <si>
    <t>общ-ккши-07-04</t>
  </si>
  <si>
    <t>Мезенцев</t>
  </si>
  <si>
    <t>общ-ккши-07-05</t>
  </si>
  <si>
    <t>Солошенко</t>
  </si>
  <si>
    <t xml:space="preserve">Илья </t>
  </si>
  <si>
    <t>общ-ккши-07-06</t>
  </si>
  <si>
    <t>Косачёв</t>
  </si>
  <si>
    <t>общ-ккши-07-07</t>
  </si>
  <si>
    <t>Неупокоев</t>
  </si>
  <si>
    <t>общ-ккши-08-01</t>
  </si>
  <si>
    <t>Бурый</t>
  </si>
  <si>
    <t>23.082003</t>
  </si>
  <si>
    <t>общ-ккши-08-02</t>
  </si>
  <si>
    <t>Нестеров</t>
  </si>
  <si>
    <t>Валентин</t>
  </si>
  <si>
    <t>общ-ккши-08-03</t>
  </si>
  <si>
    <t>Корень</t>
  </si>
  <si>
    <t>общ-ккши-08-04</t>
  </si>
  <si>
    <t xml:space="preserve">Меркульев </t>
  </si>
  <si>
    <t>Захар</t>
  </si>
  <si>
    <t>общ-ккши-08-05</t>
  </si>
  <si>
    <t>Липин</t>
  </si>
  <si>
    <t>общ-ккши-08-06</t>
  </si>
  <si>
    <t xml:space="preserve">Румянцев </t>
  </si>
  <si>
    <t>общ-ккши-08-07</t>
  </si>
  <si>
    <t>Трушин</t>
  </si>
  <si>
    <t>общ-ккши-08-08</t>
  </si>
  <si>
    <t xml:space="preserve">Висящев </t>
  </si>
  <si>
    <t>Лев</t>
  </si>
  <si>
    <t>общ-ккши-08-09</t>
  </si>
  <si>
    <t xml:space="preserve">Катлеев </t>
  </si>
  <si>
    <t>Рафаильевич</t>
  </si>
  <si>
    <t>общ-ккши-08-10</t>
  </si>
  <si>
    <t>Беляев</t>
  </si>
  <si>
    <t>общ-ккши-08-11</t>
  </si>
  <si>
    <t>Ефанов</t>
  </si>
  <si>
    <t>общ-ккши-08-12</t>
  </si>
  <si>
    <t>Чернышов</t>
  </si>
  <si>
    <t>общ-ккши-08-13</t>
  </si>
  <si>
    <t>Рубцов</t>
  </si>
  <si>
    <t>общ-ккши-08-14</t>
  </si>
  <si>
    <t>Мирзаев</t>
  </si>
  <si>
    <t>общ-ккши-08-15</t>
  </si>
  <si>
    <t>Ишутин</t>
  </si>
  <si>
    <t>Марат</t>
  </si>
  <si>
    <t>Семёнович</t>
  </si>
  <si>
    <t>общ-ккши-08-16</t>
  </si>
  <si>
    <t xml:space="preserve">Пономарёв </t>
  </si>
  <si>
    <t>общ-ккши-08-17</t>
  </si>
  <si>
    <t>Буратынский</t>
  </si>
  <si>
    <t>общ-ккши-08-18</t>
  </si>
  <si>
    <t>общ-ккши-08-19</t>
  </si>
  <si>
    <t xml:space="preserve">Добровольский </t>
  </si>
  <si>
    <t>Эдуард</t>
  </si>
  <si>
    <t>общ-ккши-08-20</t>
  </si>
  <si>
    <t xml:space="preserve">Шестаков </t>
  </si>
  <si>
    <t>общ-ккши-09-12</t>
  </si>
  <si>
    <t xml:space="preserve">Кубышев </t>
  </si>
  <si>
    <t>общ-ккши-09-13</t>
  </si>
  <si>
    <t xml:space="preserve">Трегубов </t>
  </si>
  <si>
    <t>общ-ккши-09-14</t>
  </si>
  <si>
    <t>Приезжев</t>
  </si>
  <si>
    <t>общ-ккши-09-15</t>
  </si>
  <si>
    <t>Коршунов</t>
  </si>
  <si>
    <t>общ-ккши-09-16</t>
  </si>
  <si>
    <t>Трофимов</t>
  </si>
  <si>
    <t xml:space="preserve">Вячеслав </t>
  </si>
  <si>
    <t>общ-ккши-09-17</t>
  </si>
  <si>
    <t xml:space="preserve">Петров </t>
  </si>
  <si>
    <t>общ-ккши-09-18</t>
  </si>
  <si>
    <t xml:space="preserve">Коскин </t>
  </si>
  <si>
    <t>общ-ккши-09-20</t>
  </si>
  <si>
    <t>Майстренко</t>
  </si>
  <si>
    <t>общ-ккши-09-21</t>
  </si>
  <si>
    <t>Парфёнов</t>
  </si>
  <si>
    <t>общ-ккши-09-22</t>
  </si>
  <si>
    <t xml:space="preserve">Чекуров </t>
  </si>
  <si>
    <t>общ-ккши-09-01</t>
  </si>
  <si>
    <t>Наливайко</t>
  </si>
  <si>
    <t>общ-ккши-09-02</t>
  </si>
  <si>
    <t>Паршуков</t>
  </si>
  <si>
    <t>общ-ккши-09-03</t>
  </si>
  <si>
    <t>Бутаков</t>
  </si>
  <si>
    <t>общ-ккши-09-04</t>
  </si>
  <si>
    <t>Терехов</t>
  </si>
  <si>
    <t>общ-ккши-09-05</t>
  </si>
  <si>
    <t>общ-ккши-09-06</t>
  </si>
  <si>
    <t>Туев</t>
  </si>
  <si>
    <t>18.012002</t>
  </si>
  <si>
    <t>общ-ккши-09-07</t>
  </si>
  <si>
    <t xml:space="preserve">Моисеев </t>
  </si>
  <si>
    <t>общ-ккши-09-08-</t>
  </si>
  <si>
    <t>общ-ккши-09-09</t>
  </si>
  <si>
    <t>Сафиуллин</t>
  </si>
  <si>
    <t>Рустамович</t>
  </si>
  <si>
    <t>общ-ккши-09-10</t>
  </si>
  <si>
    <t>общ-ккши-09-11</t>
  </si>
  <si>
    <t>Щеулин</t>
  </si>
  <si>
    <t>общ-ккши-09-19</t>
  </si>
  <si>
    <t>Дедигуров</t>
  </si>
  <si>
    <t>Аршакович</t>
  </si>
  <si>
    <t>общ-ккши-10-01</t>
  </si>
  <si>
    <t>Сурусманов</t>
  </si>
  <si>
    <t>общ-ккши-10-02</t>
  </si>
  <si>
    <t>Бруев</t>
  </si>
  <si>
    <t>общ-ккши-10-03</t>
  </si>
  <si>
    <t>общ-ккши-10-04</t>
  </si>
  <si>
    <t>Шахматов</t>
  </si>
  <si>
    <t>общ-ккши-10-05</t>
  </si>
  <si>
    <t>Лаптев</t>
  </si>
  <si>
    <t>общ-ккши-10-06</t>
  </si>
  <si>
    <t>Кольяков</t>
  </si>
  <si>
    <t>общ-ккши-10-07</t>
  </si>
  <si>
    <t>Епихин</t>
  </si>
  <si>
    <t>общ-ккши-10-08</t>
  </si>
  <si>
    <t>Герасимов</t>
  </si>
  <si>
    <t>общ-ккши-10-09</t>
  </si>
  <si>
    <t>Спиридонов</t>
  </si>
  <si>
    <t>общ-ккши-10-10</t>
  </si>
  <si>
    <t xml:space="preserve">Можаров </t>
  </si>
  <si>
    <t>общ-ккши-10-11</t>
  </si>
  <si>
    <t>Денисов</t>
  </si>
  <si>
    <t>Кириллович</t>
  </si>
  <si>
    <t>общ-ккши-10-12</t>
  </si>
  <si>
    <t>Морозов</t>
  </si>
  <si>
    <t>общ-ккши-11-01</t>
  </si>
  <si>
    <t>Ветошкин</t>
  </si>
  <si>
    <t>общ-ккши11-02</t>
  </si>
  <si>
    <t>Погоняйченко</t>
  </si>
  <si>
    <t>общ-ккши-11-03</t>
  </si>
  <si>
    <t xml:space="preserve">Камышов </t>
  </si>
  <si>
    <t>общ-ккши-11-04</t>
  </si>
  <si>
    <t>Тубольцев</t>
  </si>
  <si>
    <t>общ-ккши-11-05</t>
  </si>
  <si>
    <t xml:space="preserve">Бузик </t>
  </si>
  <si>
    <t>общ-ккши-11-06</t>
  </si>
  <si>
    <t>Абзалимов</t>
  </si>
  <si>
    <t>Равиль</t>
  </si>
  <si>
    <t>Абузарьевич</t>
  </si>
  <si>
    <t>общ-ккши-11-07</t>
  </si>
  <si>
    <t>Бакиянов</t>
  </si>
  <si>
    <t xml:space="preserve">Алтынбай </t>
  </si>
  <si>
    <t>общ-ккши-11-08</t>
  </si>
  <si>
    <t>общ-ккши-11-09</t>
  </si>
  <si>
    <t>Зюбин</t>
  </si>
  <si>
    <t>общ-ккши-11-10</t>
  </si>
  <si>
    <t>Кардашев</t>
  </si>
  <si>
    <t>Призёр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</si>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</sst>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1" fillId="0" borderId="0" xfId="0" applyFont="1"/>
    <xf numFmtId="0" fontId="5" fillId="0" borderId="1" xfId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2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/>
    </xf>
    <xf numFmtId="0" fontId="10" fillId="3" borderId="1" xfId="0" applyFont="1" applyFill="1" applyBorder="1"/>
    <xf numFmtId="0" fontId="8" fillId="2" borderId="1" xfId="0" applyFont="1" applyFill="1" applyBorder="1" applyAlignment="1">
      <alignment horizontal="right"/>
    </xf>
    <xf numFmtId="14" fontId="8" fillId="2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4" fontId="10" fillId="0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14" fontId="10" fillId="3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2" fontId="9" fillId="0" borderId="1" xfId="2" applyNumberFormat="1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9" fillId="0" borderId="1" xfId="0" applyNumberFormat="1" applyFont="1" applyFill="1" applyBorder="1" applyAlignment="1">
      <alignment horizontal="right" wrapText="1"/>
    </xf>
    <xf numFmtId="14" fontId="10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left"/>
    </xf>
    <xf numFmtId="14" fontId="11" fillId="0" borderId="1" xfId="0" applyNumberFormat="1" applyFont="1" applyBorder="1" applyAlignment="1">
      <alignment horizontal="right"/>
    </xf>
    <xf numFmtId="14" fontId="9" fillId="0" borderId="1" xfId="1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right"/>
    </xf>
    <xf numFmtId="14" fontId="11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/>
    <xf numFmtId="0" fontId="10" fillId="0" borderId="1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right"/>
    </xf>
    <xf numFmtId="14" fontId="10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/>
    </xf>
  </cellXfs>
  <cellStyles count="4">
    <cellStyle name="Обычный" xfId="0" builtinId="0"/>
    <cellStyle name="Обычный 2" xfId="1"/>
    <cellStyle name="Процентный" xfId="2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selection sqref="A1:J1"/>
    </sheetView>
  </sheetViews>
  <sheetFormatPr defaultRowHeight="15" x14ac:dyDescent="0.25"/>
  <cols>
    <col min="2" max="2" width="23.140625" customWidth="1"/>
    <col min="3" max="3" width="19.28515625" customWidth="1"/>
    <col min="4" max="4" width="12.85546875" customWidth="1"/>
    <col min="5" max="5" width="16.140625" customWidth="1"/>
    <col min="6" max="6" width="17.42578125" customWidth="1"/>
    <col min="8" max="8" width="16.5703125" customWidth="1"/>
    <col min="12" max="12" width="13.28515625" customWidth="1"/>
  </cols>
  <sheetData>
    <row r="1" spans="1:12" x14ac:dyDescent="0.2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11" t="s">
        <v>12</v>
      </c>
      <c r="L1" s="11" t="s">
        <v>33</v>
      </c>
    </row>
    <row r="2" spans="1:12" x14ac:dyDescent="0.25">
      <c r="A2" s="51" t="s">
        <v>0</v>
      </c>
      <c r="B2" s="51"/>
      <c r="C2" s="51"/>
      <c r="D2" s="51"/>
      <c r="E2" s="51">
        <v>29</v>
      </c>
      <c r="F2" s="51"/>
      <c r="G2" s="11"/>
      <c r="H2" s="11"/>
      <c r="I2" s="11"/>
      <c r="J2" s="11"/>
      <c r="K2" s="11"/>
      <c r="L2" s="11"/>
    </row>
    <row r="3" spans="1:12" ht="30" x14ac:dyDescent="0.25">
      <c r="A3" s="3" t="s">
        <v>8</v>
      </c>
      <c r="B3" s="3" t="s">
        <v>3</v>
      </c>
      <c r="C3" s="4" t="s">
        <v>2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26</v>
      </c>
      <c r="I3" s="4" t="s">
        <v>1</v>
      </c>
      <c r="J3" s="4" t="s">
        <v>9</v>
      </c>
      <c r="K3" s="5" t="s">
        <v>10</v>
      </c>
      <c r="L3" s="4" t="s">
        <v>11</v>
      </c>
    </row>
    <row r="4" spans="1:12" ht="15.75" x14ac:dyDescent="0.25">
      <c r="A4" s="24">
        <v>1</v>
      </c>
      <c r="B4" s="24" t="s">
        <v>34</v>
      </c>
      <c r="C4" s="24" t="s">
        <v>48</v>
      </c>
      <c r="D4" s="13" t="s">
        <v>49</v>
      </c>
      <c r="E4" s="14" t="s">
        <v>50</v>
      </c>
      <c r="F4" s="14" t="s">
        <v>51</v>
      </c>
      <c r="G4" s="20" t="s">
        <v>14</v>
      </c>
      <c r="H4" s="21">
        <v>38380</v>
      </c>
      <c r="I4" s="27">
        <v>6</v>
      </c>
      <c r="J4" s="27">
        <v>26</v>
      </c>
      <c r="K4" s="28">
        <f t="shared" ref="K4:K35" si="0">J4/29*100</f>
        <v>89.65517241379311</v>
      </c>
      <c r="L4" s="24" t="s">
        <v>2389</v>
      </c>
    </row>
    <row r="5" spans="1:12" ht="15.75" x14ac:dyDescent="0.25">
      <c r="A5" s="24">
        <v>2</v>
      </c>
      <c r="B5" s="24" t="s">
        <v>195</v>
      </c>
      <c r="C5" s="24" t="s">
        <v>205</v>
      </c>
      <c r="D5" s="24" t="s">
        <v>206</v>
      </c>
      <c r="E5" s="24" t="s">
        <v>200</v>
      </c>
      <c r="F5" s="24" t="s">
        <v>47</v>
      </c>
      <c r="G5" s="27" t="s">
        <v>15</v>
      </c>
      <c r="H5" s="32">
        <v>38738</v>
      </c>
      <c r="I5" s="27">
        <v>6</v>
      </c>
      <c r="J5" s="27">
        <v>26</v>
      </c>
      <c r="K5" s="28">
        <f t="shared" si="0"/>
        <v>89.65517241379311</v>
      </c>
      <c r="L5" s="24" t="s">
        <v>2389</v>
      </c>
    </row>
    <row r="6" spans="1:12" ht="15.75" x14ac:dyDescent="0.25">
      <c r="A6" s="24">
        <v>3</v>
      </c>
      <c r="B6" s="24" t="s">
        <v>846</v>
      </c>
      <c r="C6" s="24" t="s">
        <v>848</v>
      </c>
      <c r="D6" s="24" t="s">
        <v>849</v>
      </c>
      <c r="E6" s="24" t="s">
        <v>172</v>
      </c>
      <c r="F6" s="24" t="s">
        <v>21</v>
      </c>
      <c r="G6" s="27" t="s">
        <v>15</v>
      </c>
      <c r="H6" s="32">
        <v>38371</v>
      </c>
      <c r="I6" s="27">
        <v>6</v>
      </c>
      <c r="J6" s="27">
        <v>25</v>
      </c>
      <c r="K6" s="28">
        <f t="shared" si="0"/>
        <v>86.206896551724128</v>
      </c>
      <c r="L6" s="24" t="s">
        <v>2388</v>
      </c>
    </row>
    <row r="7" spans="1:12" ht="15.75" x14ac:dyDescent="0.25">
      <c r="A7" s="24">
        <v>4</v>
      </c>
      <c r="B7" s="24" t="s">
        <v>1975</v>
      </c>
      <c r="C7" s="24" t="s">
        <v>2191</v>
      </c>
      <c r="D7" s="24" t="s">
        <v>2192</v>
      </c>
      <c r="E7" s="24" t="s">
        <v>2193</v>
      </c>
      <c r="F7" s="24" t="s">
        <v>62</v>
      </c>
      <c r="G7" s="27" t="s">
        <v>15</v>
      </c>
      <c r="H7" s="32">
        <v>38439</v>
      </c>
      <c r="I7" s="27">
        <v>6</v>
      </c>
      <c r="J7" s="27">
        <v>25</v>
      </c>
      <c r="K7" s="28">
        <f t="shared" si="0"/>
        <v>86.206896551724128</v>
      </c>
      <c r="L7" s="24" t="s">
        <v>2388</v>
      </c>
    </row>
    <row r="8" spans="1:12" ht="15.75" x14ac:dyDescent="0.25">
      <c r="A8" s="24">
        <v>5</v>
      </c>
      <c r="B8" s="24" t="s">
        <v>1975</v>
      </c>
      <c r="C8" s="24" t="s">
        <v>2209</v>
      </c>
      <c r="D8" s="24" t="s">
        <v>2210</v>
      </c>
      <c r="E8" s="24" t="s">
        <v>17</v>
      </c>
      <c r="F8" s="24" t="s">
        <v>59</v>
      </c>
      <c r="G8" s="27" t="s">
        <v>14</v>
      </c>
      <c r="H8" s="32">
        <v>38405</v>
      </c>
      <c r="I8" s="27">
        <v>6</v>
      </c>
      <c r="J8" s="27">
        <v>25</v>
      </c>
      <c r="K8" s="28">
        <f t="shared" si="0"/>
        <v>86.206896551724128</v>
      </c>
      <c r="L8" s="24" t="s">
        <v>2388</v>
      </c>
    </row>
    <row r="9" spans="1:12" ht="15.75" x14ac:dyDescent="0.25">
      <c r="A9" s="24">
        <v>6</v>
      </c>
      <c r="B9" s="24" t="s">
        <v>34</v>
      </c>
      <c r="C9" s="24" t="s">
        <v>77</v>
      </c>
      <c r="D9" s="24" t="s">
        <v>78</v>
      </c>
      <c r="E9" s="24" t="s">
        <v>79</v>
      </c>
      <c r="F9" s="24" t="s">
        <v>80</v>
      </c>
      <c r="G9" s="27" t="s">
        <v>14</v>
      </c>
      <c r="H9" s="32">
        <v>38455</v>
      </c>
      <c r="I9" s="27">
        <v>6</v>
      </c>
      <c r="J9" s="27">
        <v>24</v>
      </c>
      <c r="K9" s="28">
        <f t="shared" si="0"/>
        <v>82.758620689655174</v>
      </c>
      <c r="L9" s="24" t="s">
        <v>2388</v>
      </c>
    </row>
    <row r="10" spans="1:12" ht="15.75" x14ac:dyDescent="0.25">
      <c r="A10" s="24">
        <v>7</v>
      </c>
      <c r="B10" s="24" t="s">
        <v>195</v>
      </c>
      <c r="C10" s="24" t="s">
        <v>207</v>
      </c>
      <c r="D10" s="24" t="s">
        <v>208</v>
      </c>
      <c r="E10" s="24" t="s">
        <v>103</v>
      </c>
      <c r="F10" s="24" t="s">
        <v>209</v>
      </c>
      <c r="G10" s="27" t="s">
        <v>14</v>
      </c>
      <c r="H10" s="32">
        <v>38429</v>
      </c>
      <c r="I10" s="27">
        <v>6</v>
      </c>
      <c r="J10" s="27">
        <v>24</v>
      </c>
      <c r="K10" s="28">
        <f t="shared" si="0"/>
        <v>82.758620689655174</v>
      </c>
      <c r="L10" s="24" t="s">
        <v>2388</v>
      </c>
    </row>
    <row r="11" spans="1:12" ht="15.75" x14ac:dyDescent="0.25">
      <c r="A11" s="24">
        <v>8</v>
      </c>
      <c r="B11" s="24" t="s">
        <v>1975</v>
      </c>
      <c r="C11" s="24" t="s">
        <v>2217</v>
      </c>
      <c r="D11" s="24" t="s">
        <v>2218</v>
      </c>
      <c r="E11" s="24" t="s">
        <v>739</v>
      </c>
      <c r="F11" s="24" t="s">
        <v>700</v>
      </c>
      <c r="G11" s="27" t="s">
        <v>15</v>
      </c>
      <c r="H11" s="32">
        <v>38505</v>
      </c>
      <c r="I11" s="27">
        <v>6</v>
      </c>
      <c r="J11" s="27">
        <v>24</v>
      </c>
      <c r="K11" s="28">
        <f t="shared" si="0"/>
        <v>82.758620689655174</v>
      </c>
      <c r="L11" s="24" t="s">
        <v>2388</v>
      </c>
    </row>
    <row r="12" spans="1:12" ht="15.75" x14ac:dyDescent="0.25">
      <c r="A12" s="24">
        <v>9</v>
      </c>
      <c r="B12" s="24" t="s">
        <v>1073</v>
      </c>
      <c r="C12" s="24" t="s">
        <v>1094</v>
      </c>
      <c r="D12" s="24" t="s">
        <v>589</v>
      </c>
      <c r="E12" s="24" t="s">
        <v>212</v>
      </c>
      <c r="F12" s="24" t="s">
        <v>47</v>
      </c>
      <c r="G12" s="27" t="s">
        <v>15</v>
      </c>
      <c r="H12" s="32">
        <v>38435</v>
      </c>
      <c r="I12" s="27">
        <v>6</v>
      </c>
      <c r="J12" s="27">
        <v>23</v>
      </c>
      <c r="K12" s="28">
        <f t="shared" si="0"/>
        <v>79.310344827586206</v>
      </c>
      <c r="L12" s="24" t="s">
        <v>2388</v>
      </c>
    </row>
    <row r="13" spans="1:12" ht="15.75" x14ac:dyDescent="0.25">
      <c r="A13" s="24">
        <v>10</v>
      </c>
      <c r="B13" s="24" t="s">
        <v>1975</v>
      </c>
      <c r="C13" s="24" t="s">
        <v>2207</v>
      </c>
      <c r="D13" s="24" t="s">
        <v>2208</v>
      </c>
      <c r="E13" s="24" t="s">
        <v>200</v>
      </c>
      <c r="F13" s="24" t="s">
        <v>176</v>
      </c>
      <c r="G13" s="27" t="s">
        <v>15</v>
      </c>
      <c r="H13" s="32">
        <v>38598</v>
      </c>
      <c r="I13" s="27">
        <v>6</v>
      </c>
      <c r="J13" s="27">
        <v>23</v>
      </c>
      <c r="K13" s="28">
        <f t="shared" si="0"/>
        <v>79.310344827586206</v>
      </c>
      <c r="L13" s="24" t="s">
        <v>2388</v>
      </c>
    </row>
    <row r="14" spans="1:12" ht="15.75" x14ac:dyDescent="0.25">
      <c r="A14" s="24">
        <v>11</v>
      </c>
      <c r="B14" s="24" t="s">
        <v>1975</v>
      </c>
      <c r="C14" s="24" t="s">
        <v>2213</v>
      </c>
      <c r="D14" s="24" t="s">
        <v>2214</v>
      </c>
      <c r="E14" s="24" t="s">
        <v>484</v>
      </c>
      <c r="F14" s="24" t="s">
        <v>18</v>
      </c>
      <c r="G14" s="27" t="s">
        <v>15</v>
      </c>
      <c r="H14" s="32">
        <v>38472</v>
      </c>
      <c r="I14" s="27">
        <v>6</v>
      </c>
      <c r="J14" s="27">
        <v>23</v>
      </c>
      <c r="K14" s="28">
        <f t="shared" si="0"/>
        <v>79.310344827586206</v>
      </c>
      <c r="L14" s="24" t="s">
        <v>2388</v>
      </c>
    </row>
    <row r="15" spans="1:12" ht="15.75" x14ac:dyDescent="0.25">
      <c r="A15" s="24">
        <v>12</v>
      </c>
      <c r="B15" s="24" t="s">
        <v>1582</v>
      </c>
      <c r="C15" s="24" t="s">
        <v>1606</v>
      </c>
      <c r="D15" s="24" t="s">
        <v>1607</v>
      </c>
      <c r="E15" s="24" t="s">
        <v>874</v>
      </c>
      <c r="F15" s="24" t="s">
        <v>19</v>
      </c>
      <c r="G15" s="27" t="s">
        <v>15</v>
      </c>
      <c r="H15" s="32">
        <v>38672</v>
      </c>
      <c r="I15" s="27">
        <v>6</v>
      </c>
      <c r="J15" s="27">
        <v>22</v>
      </c>
      <c r="K15" s="28">
        <f t="shared" si="0"/>
        <v>75.862068965517238</v>
      </c>
      <c r="L15" s="24" t="s">
        <v>2388</v>
      </c>
    </row>
    <row r="16" spans="1:12" ht="15.75" x14ac:dyDescent="0.25">
      <c r="A16" s="24">
        <v>13</v>
      </c>
      <c r="B16" s="24" t="s">
        <v>34</v>
      </c>
      <c r="C16" s="25" t="s">
        <v>35</v>
      </c>
      <c r="D16" s="12" t="s">
        <v>36</v>
      </c>
      <c r="E16" s="12" t="s">
        <v>37</v>
      </c>
      <c r="F16" s="12" t="s">
        <v>38</v>
      </c>
      <c r="G16" s="18" t="s">
        <v>14</v>
      </c>
      <c r="H16" s="19">
        <v>38447</v>
      </c>
      <c r="I16" s="26">
        <v>6</v>
      </c>
      <c r="J16" s="27">
        <v>22</v>
      </c>
      <c r="K16" s="28">
        <f t="shared" si="0"/>
        <v>75.862068965517238</v>
      </c>
      <c r="L16" s="24" t="s">
        <v>2388</v>
      </c>
    </row>
    <row r="17" spans="1:12" ht="15.75" x14ac:dyDescent="0.25">
      <c r="A17" s="24">
        <v>14</v>
      </c>
      <c r="B17" s="24" t="s">
        <v>34</v>
      </c>
      <c r="C17" s="24" t="s">
        <v>67</v>
      </c>
      <c r="D17" s="24" t="s">
        <v>68</v>
      </c>
      <c r="E17" s="24" t="s">
        <v>20</v>
      </c>
      <c r="F17" s="24" t="s">
        <v>47</v>
      </c>
      <c r="G17" s="27" t="s">
        <v>15</v>
      </c>
      <c r="H17" s="32">
        <v>38518</v>
      </c>
      <c r="I17" s="27">
        <v>6</v>
      </c>
      <c r="J17" s="27">
        <v>22</v>
      </c>
      <c r="K17" s="28">
        <f t="shared" si="0"/>
        <v>75.862068965517238</v>
      </c>
      <c r="L17" s="24" t="s">
        <v>2388</v>
      </c>
    </row>
    <row r="18" spans="1:12" ht="15.75" x14ac:dyDescent="0.25">
      <c r="A18" s="24">
        <v>15</v>
      </c>
      <c r="B18" s="24" t="s">
        <v>195</v>
      </c>
      <c r="C18" s="24" t="s">
        <v>199</v>
      </c>
      <c r="D18" s="24" t="s">
        <v>28</v>
      </c>
      <c r="E18" s="24" t="s">
        <v>200</v>
      </c>
      <c r="F18" s="24" t="s">
        <v>201</v>
      </c>
      <c r="G18" s="27" t="s">
        <v>15</v>
      </c>
      <c r="H18" s="32">
        <v>38494</v>
      </c>
      <c r="I18" s="27">
        <v>6</v>
      </c>
      <c r="J18" s="27">
        <v>22</v>
      </c>
      <c r="K18" s="28">
        <f t="shared" si="0"/>
        <v>75.862068965517238</v>
      </c>
      <c r="L18" s="24" t="s">
        <v>2388</v>
      </c>
    </row>
    <row r="19" spans="1:12" ht="15.75" x14ac:dyDescent="0.25">
      <c r="A19" s="24">
        <v>16</v>
      </c>
      <c r="B19" s="24" t="s">
        <v>256</v>
      </c>
      <c r="C19" s="24" t="s">
        <v>257</v>
      </c>
      <c r="D19" s="24" t="s">
        <v>258</v>
      </c>
      <c r="E19" s="24" t="s">
        <v>212</v>
      </c>
      <c r="F19" s="24" t="s">
        <v>217</v>
      </c>
      <c r="G19" s="27" t="s">
        <v>15</v>
      </c>
      <c r="H19" s="32">
        <v>38397</v>
      </c>
      <c r="I19" s="27">
        <v>6</v>
      </c>
      <c r="J19" s="27">
        <v>22</v>
      </c>
      <c r="K19" s="28">
        <f t="shared" si="0"/>
        <v>75.862068965517238</v>
      </c>
      <c r="L19" s="24" t="s">
        <v>2388</v>
      </c>
    </row>
    <row r="20" spans="1:12" ht="15.75" x14ac:dyDescent="0.25">
      <c r="A20" s="24">
        <v>17</v>
      </c>
      <c r="B20" s="24" t="s">
        <v>846</v>
      </c>
      <c r="C20" s="24" t="s">
        <v>847</v>
      </c>
      <c r="D20" s="24" t="s">
        <v>167</v>
      </c>
      <c r="E20" s="24" t="s">
        <v>583</v>
      </c>
      <c r="F20" s="24" t="s">
        <v>700</v>
      </c>
      <c r="G20" s="27" t="s">
        <v>15</v>
      </c>
      <c r="H20" s="32">
        <v>38533</v>
      </c>
      <c r="I20" s="27">
        <v>6</v>
      </c>
      <c r="J20" s="27">
        <v>22</v>
      </c>
      <c r="K20" s="28">
        <f t="shared" si="0"/>
        <v>75.862068965517238</v>
      </c>
      <c r="L20" s="24" t="s">
        <v>2388</v>
      </c>
    </row>
    <row r="21" spans="1:12" ht="15.75" x14ac:dyDescent="0.25">
      <c r="A21" s="24">
        <v>18</v>
      </c>
      <c r="B21" s="24" t="s">
        <v>391</v>
      </c>
      <c r="C21" s="24" t="s">
        <v>407</v>
      </c>
      <c r="D21" s="24" t="s">
        <v>408</v>
      </c>
      <c r="E21" s="24" t="s">
        <v>236</v>
      </c>
      <c r="F21" s="24" t="s">
        <v>59</v>
      </c>
      <c r="G21" s="27" t="s">
        <v>14</v>
      </c>
      <c r="H21" s="32">
        <v>38559</v>
      </c>
      <c r="I21" s="27">
        <v>6</v>
      </c>
      <c r="J21" s="27">
        <v>22</v>
      </c>
      <c r="K21" s="28">
        <f t="shared" si="0"/>
        <v>75.862068965517238</v>
      </c>
      <c r="L21" s="24" t="s">
        <v>2388</v>
      </c>
    </row>
    <row r="22" spans="1:12" ht="15.75" x14ac:dyDescent="0.25">
      <c r="A22" s="24">
        <v>19</v>
      </c>
      <c r="B22" s="24" t="s">
        <v>1975</v>
      </c>
      <c r="C22" s="24" t="s">
        <v>2194</v>
      </c>
      <c r="D22" s="24" t="s">
        <v>2195</v>
      </c>
      <c r="E22" s="24" t="s">
        <v>2196</v>
      </c>
      <c r="F22" s="24" t="s">
        <v>346</v>
      </c>
      <c r="G22" s="27" t="s">
        <v>15</v>
      </c>
      <c r="H22" s="32">
        <v>38637</v>
      </c>
      <c r="I22" s="27">
        <v>6</v>
      </c>
      <c r="J22" s="27">
        <v>22</v>
      </c>
      <c r="K22" s="28">
        <f t="shared" si="0"/>
        <v>75.862068965517238</v>
      </c>
      <c r="L22" s="24" t="s">
        <v>2388</v>
      </c>
    </row>
    <row r="23" spans="1:12" ht="15.75" x14ac:dyDescent="0.25">
      <c r="A23" s="24">
        <v>20</v>
      </c>
      <c r="B23" s="24" t="s">
        <v>1975</v>
      </c>
      <c r="C23" s="24" t="s">
        <v>2221</v>
      </c>
      <c r="D23" s="24" t="s">
        <v>2099</v>
      </c>
      <c r="E23" s="24" t="s">
        <v>71</v>
      </c>
      <c r="F23" s="24" t="s">
        <v>19</v>
      </c>
      <c r="G23" s="27" t="s">
        <v>15</v>
      </c>
      <c r="H23" s="32">
        <v>38395</v>
      </c>
      <c r="I23" s="27">
        <v>6</v>
      </c>
      <c r="J23" s="27">
        <v>22</v>
      </c>
      <c r="K23" s="28">
        <f t="shared" si="0"/>
        <v>75.862068965517238</v>
      </c>
      <c r="L23" s="24" t="s">
        <v>2388</v>
      </c>
    </row>
    <row r="24" spans="1:12" ht="15.75" x14ac:dyDescent="0.25">
      <c r="A24" s="24">
        <v>21</v>
      </c>
      <c r="B24" s="24" t="s">
        <v>34</v>
      </c>
      <c r="C24" s="24" t="s">
        <v>39</v>
      </c>
      <c r="D24" s="13" t="s">
        <v>40</v>
      </c>
      <c r="E24" s="14" t="s">
        <v>41</v>
      </c>
      <c r="F24" s="14" t="s">
        <v>42</v>
      </c>
      <c r="G24" s="20" t="s">
        <v>14</v>
      </c>
      <c r="H24" s="21">
        <v>38426</v>
      </c>
      <c r="I24" s="29">
        <v>6</v>
      </c>
      <c r="J24" s="27">
        <v>21</v>
      </c>
      <c r="K24" s="28">
        <f t="shared" si="0"/>
        <v>72.41379310344827</v>
      </c>
      <c r="L24" s="24" t="s">
        <v>2388</v>
      </c>
    </row>
    <row r="25" spans="1:12" ht="15.75" x14ac:dyDescent="0.25">
      <c r="A25" s="24">
        <v>22</v>
      </c>
      <c r="B25" s="24" t="s">
        <v>34</v>
      </c>
      <c r="C25" s="24" t="s">
        <v>43</v>
      </c>
      <c r="D25" s="13" t="s">
        <v>44</v>
      </c>
      <c r="E25" s="14" t="s">
        <v>23</v>
      </c>
      <c r="F25" s="14" t="s">
        <v>18</v>
      </c>
      <c r="G25" s="20" t="s">
        <v>15</v>
      </c>
      <c r="H25" s="21">
        <v>38658</v>
      </c>
      <c r="I25" s="27">
        <v>6</v>
      </c>
      <c r="J25" s="27">
        <v>21</v>
      </c>
      <c r="K25" s="28">
        <f t="shared" si="0"/>
        <v>72.41379310344827</v>
      </c>
      <c r="L25" s="24" t="s">
        <v>2388</v>
      </c>
    </row>
    <row r="26" spans="1:12" ht="15.75" x14ac:dyDescent="0.25">
      <c r="A26" s="24">
        <v>23</v>
      </c>
      <c r="B26" s="24" t="s">
        <v>195</v>
      </c>
      <c r="C26" s="24" t="s">
        <v>202</v>
      </c>
      <c r="D26" s="24" t="s">
        <v>203</v>
      </c>
      <c r="E26" s="24" t="s">
        <v>204</v>
      </c>
      <c r="F26" s="24" t="s">
        <v>201</v>
      </c>
      <c r="G26" s="27" t="s">
        <v>15</v>
      </c>
      <c r="H26" s="32">
        <v>38422</v>
      </c>
      <c r="I26" s="27">
        <v>6</v>
      </c>
      <c r="J26" s="27">
        <v>21</v>
      </c>
      <c r="K26" s="28">
        <f t="shared" si="0"/>
        <v>72.41379310344827</v>
      </c>
      <c r="L26" s="24" t="s">
        <v>2388</v>
      </c>
    </row>
    <row r="27" spans="1:12" ht="15.75" x14ac:dyDescent="0.25">
      <c r="A27" s="24">
        <v>24</v>
      </c>
      <c r="B27" s="24" t="s">
        <v>846</v>
      </c>
      <c r="C27" s="24" t="s">
        <v>852</v>
      </c>
      <c r="D27" s="24" t="s">
        <v>853</v>
      </c>
      <c r="E27" s="24" t="s">
        <v>204</v>
      </c>
      <c r="F27" s="24" t="s">
        <v>744</v>
      </c>
      <c r="G27" s="27" t="s">
        <v>15</v>
      </c>
      <c r="H27" s="32">
        <v>38545</v>
      </c>
      <c r="I27" s="27">
        <v>6</v>
      </c>
      <c r="J27" s="27">
        <v>21</v>
      </c>
      <c r="K27" s="28">
        <f t="shared" si="0"/>
        <v>72.41379310344827</v>
      </c>
      <c r="L27" s="24" t="s">
        <v>2388</v>
      </c>
    </row>
    <row r="28" spans="1:12" ht="15.75" x14ac:dyDescent="0.25">
      <c r="A28" s="24">
        <v>25</v>
      </c>
      <c r="B28" s="24" t="s">
        <v>1002</v>
      </c>
      <c r="C28" s="33" t="s">
        <v>1752</v>
      </c>
      <c r="D28" s="25" t="s">
        <v>1003</v>
      </c>
      <c r="E28" s="25" t="s">
        <v>354</v>
      </c>
      <c r="F28" s="25" t="s">
        <v>201</v>
      </c>
      <c r="G28" s="30" t="s">
        <v>15</v>
      </c>
      <c r="H28" s="34">
        <v>38408</v>
      </c>
      <c r="I28" s="26">
        <v>6</v>
      </c>
      <c r="J28" s="27">
        <v>21</v>
      </c>
      <c r="K28" s="28">
        <f t="shared" si="0"/>
        <v>72.41379310344827</v>
      </c>
      <c r="L28" s="24" t="s">
        <v>2388</v>
      </c>
    </row>
    <row r="29" spans="1:12" ht="15.75" x14ac:dyDescent="0.25">
      <c r="A29" s="24">
        <v>26</v>
      </c>
      <c r="B29" s="24" t="s">
        <v>1073</v>
      </c>
      <c r="C29" s="24" t="s">
        <v>1078</v>
      </c>
      <c r="D29" s="24" t="s">
        <v>1079</v>
      </c>
      <c r="E29" s="24" t="s">
        <v>94</v>
      </c>
      <c r="F29" s="24" t="s">
        <v>186</v>
      </c>
      <c r="G29" s="27" t="s">
        <v>14</v>
      </c>
      <c r="H29" s="32">
        <v>38401</v>
      </c>
      <c r="I29" s="27">
        <v>6</v>
      </c>
      <c r="J29" s="27">
        <v>21</v>
      </c>
      <c r="K29" s="28">
        <f t="shared" si="0"/>
        <v>72.41379310344827</v>
      </c>
      <c r="L29" s="24" t="s">
        <v>2388</v>
      </c>
    </row>
    <row r="30" spans="1:12" ht="15.75" x14ac:dyDescent="0.25">
      <c r="A30" s="24">
        <v>27</v>
      </c>
      <c r="B30" s="24" t="s">
        <v>1073</v>
      </c>
      <c r="C30" s="24" t="s">
        <v>1099</v>
      </c>
      <c r="D30" s="24" t="s">
        <v>1100</v>
      </c>
      <c r="E30" s="24" t="s">
        <v>484</v>
      </c>
      <c r="F30" s="24" t="s">
        <v>83</v>
      </c>
      <c r="G30" s="27" t="s">
        <v>15</v>
      </c>
      <c r="H30" s="32">
        <v>38503</v>
      </c>
      <c r="I30" s="27">
        <v>6</v>
      </c>
      <c r="J30" s="27">
        <v>21</v>
      </c>
      <c r="K30" s="28">
        <f t="shared" si="0"/>
        <v>72.41379310344827</v>
      </c>
      <c r="L30" s="24" t="s">
        <v>2388</v>
      </c>
    </row>
    <row r="31" spans="1:12" ht="15.75" x14ac:dyDescent="0.25">
      <c r="A31" s="24">
        <v>28</v>
      </c>
      <c r="B31" s="24" t="s">
        <v>391</v>
      </c>
      <c r="C31" s="24" t="s">
        <v>394</v>
      </c>
      <c r="D31" s="24" t="s">
        <v>395</v>
      </c>
      <c r="E31" s="24" t="s">
        <v>396</v>
      </c>
      <c r="F31" s="24" t="s">
        <v>51</v>
      </c>
      <c r="G31" s="27" t="s">
        <v>14</v>
      </c>
      <c r="H31" s="32">
        <v>38436</v>
      </c>
      <c r="I31" s="27">
        <v>6</v>
      </c>
      <c r="J31" s="27">
        <v>21</v>
      </c>
      <c r="K31" s="28">
        <f t="shared" si="0"/>
        <v>72.41379310344827</v>
      </c>
      <c r="L31" s="24" t="s">
        <v>2388</v>
      </c>
    </row>
    <row r="32" spans="1:12" ht="15.75" x14ac:dyDescent="0.25">
      <c r="A32" s="24">
        <v>29</v>
      </c>
      <c r="B32" s="24" t="s">
        <v>1814</v>
      </c>
      <c r="C32" s="24" t="s">
        <v>1817</v>
      </c>
      <c r="D32" s="24" t="s">
        <v>1147</v>
      </c>
      <c r="E32" s="24" t="s">
        <v>616</v>
      </c>
      <c r="F32" s="24" t="s">
        <v>1030</v>
      </c>
      <c r="G32" s="27" t="s">
        <v>14</v>
      </c>
      <c r="H32" s="32">
        <v>38677</v>
      </c>
      <c r="I32" s="27">
        <v>6</v>
      </c>
      <c r="J32" s="27">
        <v>21</v>
      </c>
      <c r="K32" s="28">
        <f t="shared" si="0"/>
        <v>72.41379310344827</v>
      </c>
      <c r="L32" s="24" t="s">
        <v>2388</v>
      </c>
    </row>
    <row r="33" spans="1:12" ht="15.75" x14ac:dyDescent="0.25">
      <c r="A33" s="24">
        <v>30</v>
      </c>
      <c r="B33" s="24" t="s">
        <v>1975</v>
      </c>
      <c r="C33" s="24" t="s">
        <v>2211</v>
      </c>
      <c r="D33" s="24" t="s">
        <v>2212</v>
      </c>
      <c r="E33" s="24" t="s">
        <v>212</v>
      </c>
      <c r="F33" s="24" t="s">
        <v>19</v>
      </c>
      <c r="G33" s="27" t="s">
        <v>15</v>
      </c>
      <c r="H33" s="32">
        <v>38428</v>
      </c>
      <c r="I33" s="27">
        <v>6</v>
      </c>
      <c r="J33" s="27">
        <v>21</v>
      </c>
      <c r="K33" s="28">
        <f t="shared" si="0"/>
        <v>72.41379310344827</v>
      </c>
      <c r="L33" s="24" t="s">
        <v>2388</v>
      </c>
    </row>
    <row r="34" spans="1:12" ht="15.75" x14ac:dyDescent="0.25">
      <c r="A34" s="24">
        <v>31</v>
      </c>
      <c r="B34" s="24" t="s">
        <v>34</v>
      </c>
      <c r="C34" s="24" t="s">
        <v>60</v>
      </c>
      <c r="D34" s="15" t="s">
        <v>61</v>
      </c>
      <c r="E34" s="16" t="s">
        <v>20</v>
      </c>
      <c r="F34" s="16" t="s">
        <v>62</v>
      </c>
      <c r="G34" s="20" t="s">
        <v>15</v>
      </c>
      <c r="H34" s="21">
        <v>38378</v>
      </c>
      <c r="I34" s="27">
        <v>6</v>
      </c>
      <c r="J34" s="27">
        <v>20</v>
      </c>
      <c r="K34" s="28">
        <f t="shared" si="0"/>
        <v>68.965517241379317</v>
      </c>
      <c r="L34" s="24" t="s">
        <v>2390</v>
      </c>
    </row>
    <row r="35" spans="1:12" ht="15.75" x14ac:dyDescent="0.25">
      <c r="A35" s="24">
        <v>32</v>
      </c>
      <c r="B35" s="24" t="s">
        <v>1002</v>
      </c>
      <c r="C35" s="33" t="s">
        <v>1753</v>
      </c>
      <c r="D35" s="24" t="s">
        <v>1004</v>
      </c>
      <c r="E35" s="24" t="s">
        <v>24</v>
      </c>
      <c r="F35" s="24" t="s">
        <v>155</v>
      </c>
      <c r="G35" s="27" t="s">
        <v>15</v>
      </c>
      <c r="H35" s="32">
        <v>38468</v>
      </c>
      <c r="I35" s="26">
        <v>6</v>
      </c>
      <c r="J35" s="27">
        <v>20</v>
      </c>
      <c r="K35" s="28">
        <f t="shared" si="0"/>
        <v>68.965517241379317</v>
      </c>
      <c r="L35" s="24" t="s">
        <v>2390</v>
      </c>
    </row>
    <row r="36" spans="1:12" ht="15.75" x14ac:dyDescent="0.25">
      <c r="A36" s="24">
        <v>33</v>
      </c>
      <c r="B36" s="24" t="s">
        <v>1224</v>
      </c>
      <c r="C36" s="24" t="s">
        <v>1233</v>
      </c>
      <c r="D36" s="24" t="s">
        <v>684</v>
      </c>
      <c r="E36" s="24" t="s">
        <v>436</v>
      </c>
      <c r="F36" s="24" t="s">
        <v>25</v>
      </c>
      <c r="G36" s="27" t="s">
        <v>14</v>
      </c>
      <c r="H36" s="32">
        <v>38652</v>
      </c>
      <c r="I36" s="27">
        <v>6</v>
      </c>
      <c r="J36" s="27">
        <v>20</v>
      </c>
      <c r="K36" s="28">
        <f t="shared" ref="K36:K67" si="1">J36/29*100</f>
        <v>68.965517241379317</v>
      </c>
      <c r="L36" s="24" t="s">
        <v>2390</v>
      </c>
    </row>
    <row r="37" spans="1:12" ht="15.75" x14ac:dyDescent="0.25">
      <c r="A37" s="24">
        <v>34</v>
      </c>
      <c r="B37" s="24" t="s">
        <v>977</v>
      </c>
      <c r="C37" s="24" t="s">
        <v>978</v>
      </c>
      <c r="D37" s="24" t="s">
        <v>979</v>
      </c>
      <c r="E37" s="24" t="s">
        <v>97</v>
      </c>
      <c r="F37" s="24" t="s">
        <v>16</v>
      </c>
      <c r="G37" s="27" t="s">
        <v>15</v>
      </c>
      <c r="H37" s="32">
        <v>38542</v>
      </c>
      <c r="I37" s="27">
        <v>6</v>
      </c>
      <c r="J37" s="27">
        <v>20</v>
      </c>
      <c r="K37" s="28">
        <f t="shared" si="1"/>
        <v>68.965517241379317</v>
      </c>
      <c r="L37" s="24" t="s">
        <v>2390</v>
      </c>
    </row>
    <row r="38" spans="1:12" ht="15.75" x14ac:dyDescent="0.25">
      <c r="A38" s="24">
        <v>35</v>
      </c>
      <c r="B38" s="24" t="s">
        <v>391</v>
      </c>
      <c r="C38" s="24" t="s">
        <v>392</v>
      </c>
      <c r="D38" s="24" t="s">
        <v>393</v>
      </c>
      <c r="E38" s="24" t="s">
        <v>23</v>
      </c>
      <c r="F38" s="24" t="s">
        <v>100</v>
      </c>
      <c r="G38" s="27" t="s">
        <v>15</v>
      </c>
      <c r="H38" s="32">
        <v>38750</v>
      </c>
      <c r="I38" s="27">
        <v>6</v>
      </c>
      <c r="J38" s="27">
        <v>20</v>
      </c>
      <c r="K38" s="28">
        <f t="shared" si="1"/>
        <v>68.965517241379317</v>
      </c>
      <c r="L38" s="24" t="s">
        <v>2390</v>
      </c>
    </row>
    <row r="39" spans="1:12" ht="15.75" x14ac:dyDescent="0.25">
      <c r="A39" s="24">
        <v>36</v>
      </c>
      <c r="B39" s="24" t="s">
        <v>391</v>
      </c>
      <c r="C39" s="24" t="s">
        <v>401</v>
      </c>
      <c r="D39" s="24" t="s">
        <v>402</v>
      </c>
      <c r="E39" s="24" t="s">
        <v>65</v>
      </c>
      <c r="F39" s="24" t="s">
        <v>100</v>
      </c>
      <c r="G39" s="27" t="s">
        <v>15</v>
      </c>
      <c r="H39" s="32">
        <v>38426</v>
      </c>
      <c r="I39" s="27">
        <v>6</v>
      </c>
      <c r="J39" s="27">
        <v>20</v>
      </c>
      <c r="K39" s="28">
        <f t="shared" si="1"/>
        <v>68.965517241379317</v>
      </c>
      <c r="L39" s="24" t="s">
        <v>2390</v>
      </c>
    </row>
    <row r="40" spans="1:12" ht="15.75" x14ac:dyDescent="0.25">
      <c r="A40" s="24">
        <v>37</v>
      </c>
      <c r="B40" s="24" t="s">
        <v>391</v>
      </c>
      <c r="C40" s="24" t="s">
        <v>409</v>
      </c>
      <c r="D40" s="24" t="s">
        <v>410</v>
      </c>
      <c r="E40" s="24" t="s">
        <v>411</v>
      </c>
      <c r="F40" s="24" t="s">
        <v>51</v>
      </c>
      <c r="G40" s="27" t="s">
        <v>14</v>
      </c>
      <c r="H40" s="32">
        <v>38497</v>
      </c>
      <c r="I40" s="27">
        <v>6</v>
      </c>
      <c r="J40" s="27">
        <v>20</v>
      </c>
      <c r="K40" s="28">
        <f t="shared" si="1"/>
        <v>68.965517241379317</v>
      </c>
      <c r="L40" s="24" t="s">
        <v>2390</v>
      </c>
    </row>
    <row r="41" spans="1:12" ht="15.75" x14ac:dyDescent="0.25">
      <c r="A41" s="24">
        <v>38</v>
      </c>
      <c r="B41" s="24" t="s">
        <v>1814</v>
      </c>
      <c r="C41" s="24" t="s">
        <v>1823</v>
      </c>
      <c r="D41" s="24" t="s">
        <v>1824</v>
      </c>
      <c r="E41" s="24" t="s">
        <v>1038</v>
      </c>
      <c r="F41" s="24" t="s">
        <v>1825</v>
      </c>
      <c r="G41" s="27" t="s">
        <v>15</v>
      </c>
      <c r="H41" s="32">
        <v>38720</v>
      </c>
      <c r="I41" s="27">
        <v>6</v>
      </c>
      <c r="J41" s="27">
        <v>20</v>
      </c>
      <c r="K41" s="28">
        <f t="shared" si="1"/>
        <v>68.965517241379317</v>
      </c>
      <c r="L41" s="24" t="s">
        <v>2390</v>
      </c>
    </row>
    <row r="42" spans="1:12" ht="15.75" x14ac:dyDescent="0.25">
      <c r="A42" s="24">
        <v>39</v>
      </c>
      <c r="B42" s="24" t="s">
        <v>1975</v>
      </c>
      <c r="C42" s="24" t="s">
        <v>2197</v>
      </c>
      <c r="D42" s="24" t="s">
        <v>2198</v>
      </c>
      <c r="E42" s="24" t="s">
        <v>2128</v>
      </c>
      <c r="F42" s="24" t="s">
        <v>301</v>
      </c>
      <c r="G42" s="27" t="s">
        <v>15</v>
      </c>
      <c r="H42" s="32">
        <v>38512</v>
      </c>
      <c r="I42" s="27">
        <v>6</v>
      </c>
      <c r="J42" s="27">
        <v>20</v>
      </c>
      <c r="K42" s="28">
        <f t="shared" si="1"/>
        <v>68.965517241379317</v>
      </c>
      <c r="L42" s="24" t="s">
        <v>2390</v>
      </c>
    </row>
    <row r="43" spans="1:12" ht="15.75" x14ac:dyDescent="0.25">
      <c r="A43" s="24">
        <v>40</v>
      </c>
      <c r="B43" s="24" t="s">
        <v>1975</v>
      </c>
      <c r="C43" s="24" t="s">
        <v>2202</v>
      </c>
      <c r="D43" s="24" t="s">
        <v>2203</v>
      </c>
      <c r="E43" s="24" t="s">
        <v>2204</v>
      </c>
      <c r="F43" s="24" t="s">
        <v>91</v>
      </c>
      <c r="G43" s="27" t="s">
        <v>14</v>
      </c>
      <c r="H43" s="32">
        <v>38676</v>
      </c>
      <c r="I43" s="27">
        <v>6</v>
      </c>
      <c r="J43" s="27">
        <v>20</v>
      </c>
      <c r="K43" s="28">
        <f t="shared" si="1"/>
        <v>68.965517241379317</v>
      </c>
      <c r="L43" s="24" t="s">
        <v>2390</v>
      </c>
    </row>
    <row r="44" spans="1:12" ht="15.75" x14ac:dyDescent="0.25">
      <c r="A44" s="24">
        <v>41</v>
      </c>
      <c r="B44" s="24" t="s">
        <v>1975</v>
      </c>
      <c r="C44" s="24" t="s">
        <v>2205</v>
      </c>
      <c r="D44" s="24" t="s">
        <v>2206</v>
      </c>
      <c r="E44" s="24" t="s">
        <v>641</v>
      </c>
      <c r="F44" s="24" t="s">
        <v>209</v>
      </c>
      <c r="G44" s="27" t="s">
        <v>14</v>
      </c>
      <c r="H44" s="32">
        <v>38286</v>
      </c>
      <c r="I44" s="27">
        <v>6</v>
      </c>
      <c r="J44" s="27">
        <v>20</v>
      </c>
      <c r="K44" s="28">
        <f t="shared" si="1"/>
        <v>68.965517241379317</v>
      </c>
      <c r="L44" s="24" t="s">
        <v>2390</v>
      </c>
    </row>
    <row r="45" spans="1:12" ht="15.75" x14ac:dyDescent="0.25">
      <c r="A45" s="24">
        <v>42</v>
      </c>
      <c r="B45" s="24" t="s">
        <v>34</v>
      </c>
      <c r="C45" s="24" t="s">
        <v>73</v>
      </c>
      <c r="D45" s="24" t="s">
        <v>74</v>
      </c>
      <c r="E45" s="24" t="s">
        <v>75</v>
      </c>
      <c r="F45" s="24" t="s">
        <v>76</v>
      </c>
      <c r="G45" s="27" t="s">
        <v>14</v>
      </c>
      <c r="H45" s="32">
        <v>38709</v>
      </c>
      <c r="I45" s="27">
        <v>6</v>
      </c>
      <c r="J45" s="27">
        <v>19</v>
      </c>
      <c r="K45" s="28">
        <f t="shared" si="1"/>
        <v>65.517241379310349</v>
      </c>
      <c r="L45" s="24" t="s">
        <v>2390</v>
      </c>
    </row>
    <row r="46" spans="1:12" ht="15.75" x14ac:dyDescent="0.25">
      <c r="A46" s="24">
        <v>43</v>
      </c>
      <c r="B46" s="24" t="s">
        <v>256</v>
      </c>
      <c r="C46" s="24" t="s">
        <v>259</v>
      </c>
      <c r="D46" s="24" t="s">
        <v>260</v>
      </c>
      <c r="E46" s="24" t="s">
        <v>230</v>
      </c>
      <c r="F46" s="24" t="s">
        <v>83</v>
      </c>
      <c r="G46" s="27" t="s">
        <v>15</v>
      </c>
      <c r="H46" s="32">
        <v>38457</v>
      </c>
      <c r="I46" s="27">
        <v>6</v>
      </c>
      <c r="J46" s="27">
        <v>19</v>
      </c>
      <c r="K46" s="28">
        <f t="shared" si="1"/>
        <v>65.517241379310349</v>
      </c>
      <c r="L46" s="24" t="s">
        <v>2390</v>
      </c>
    </row>
    <row r="47" spans="1:12" ht="15.75" x14ac:dyDescent="0.25">
      <c r="A47" s="24">
        <v>44</v>
      </c>
      <c r="B47" s="24" t="s">
        <v>642</v>
      </c>
      <c r="C47" s="24" t="s">
        <v>643</v>
      </c>
      <c r="D47" s="24" t="s">
        <v>644</v>
      </c>
      <c r="E47" s="24" t="s">
        <v>244</v>
      </c>
      <c r="F47" s="24" t="s">
        <v>108</v>
      </c>
      <c r="G47" s="27" t="s">
        <v>14</v>
      </c>
      <c r="H47" s="32">
        <v>38520</v>
      </c>
      <c r="I47" s="27">
        <v>6</v>
      </c>
      <c r="J47" s="27">
        <v>19</v>
      </c>
      <c r="K47" s="28">
        <f t="shared" si="1"/>
        <v>65.517241379310349</v>
      </c>
      <c r="L47" s="24" t="s">
        <v>2390</v>
      </c>
    </row>
    <row r="48" spans="1:12" ht="15.75" x14ac:dyDescent="0.25">
      <c r="A48" s="24">
        <v>45</v>
      </c>
      <c r="B48" s="24" t="s">
        <v>1073</v>
      </c>
      <c r="C48" s="24" t="s">
        <v>1092</v>
      </c>
      <c r="D48" s="24" t="s">
        <v>1093</v>
      </c>
      <c r="E48" s="24" t="s">
        <v>71</v>
      </c>
      <c r="F48" s="24" t="s">
        <v>155</v>
      </c>
      <c r="G48" s="27" t="s">
        <v>15</v>
      </c>
      <c r="H48" s="32">
        <v>38454</v>
      </c>
      <c r="I48" s="27">
        <v>6</v>
      </c>
      <c r="J48" s="27">
        <v>19</v>
      </c>
      <c r="K48" s="28">
        <f t="shared" si="1"/>
        <v>65.517241379310349</v>
      </c>
      <c r="L48" s="24" t="s">
        <v>2390</v>
      </c>
    </row>
    <row r="49" spans="1:12" ht="15.75" x14ac:dyDescent="0.25">
      <c r="A49" s="24">
        <v>46</v>
      </c>
      <c r="B49" s="24" t="s">
        <v>1224</v>
      </c>
      <c r="C49" s="24" t="s">
        <v>1238</v>
      </c>
      <c r="D49" s="24" t="s">
        <v>1239</v>
      </c>
      <c r="E49" s="24" t="s">
        <v>139</v>
      </c>
      <c r="F49" s="24" t="s">
        <v>301</v>
      </c>
      <c r="G49" s="27" t="s">
        <v>15</v>
      </c>
      <c r="H49" s="32">
        <v>38567</v>
      </c>
      <c r="I49" s="27">
        <v>6</v>
      </c>
      <c r="J49" s="27">
        <v>19</v>
      </c>
      <c r="K49" s="28">
        <f t="shared" si="1"/>
        <v>65.517241379310349</v>
      </c>
      <c r="L49" s="24" t="s">
        <v>2390</v>
      </c>
    </row>
    <row r="50" spans="1:12" ht="15.75" x14ac:dyDescent="0.25">
      <c r="A50" s="24">
        <v>47</v>
      </c>
      <c r="B50" s="24" t="s">
        <v>391</v>
      </c>
      <c r="C50" s="24" t="s">
        <v>399</v>
      </c>
      <c r="D50" s="24" t="s">
        <v>400</v>
      </c>
      <c r="E50" s="24" t="s">
        <v>233</v>
      </c>
      <c r="F50" s="24" t="s">
        <v>104</v>
      </c>
      <c r="G50" s="27" t="s">
        <v>14</v>
      </c>
      <c r="H50" s="32">
        <v>38757</v>
      </c>
      <c r="I50" s="27">
        <v>6</v>
      </c>
      <c r="J50" s="27">
        <v>19</v>
      </c>
      <c r="K50" s="28">
        <f t="shared" si="1"/>
        <v>65.517241379310349</v>
      </c>
      <c r="L50" s="24" t="s">
        <v>2390</v>
      </c>
    </row>
    <row r="51" spans="1:12" ht="15.75" x14ac:dyDescent="0.25">
      <c r="A51" s="24">
        <v>48</v>
      </c>
      <c r="B51" s="24" t="s">
        <v>1814</v>
      </c>
      <c r="C51" s="24" t="s">
        <v>1820</v>
      </c>
      <c r="D51" s="24" t="s">
        <v>1821</v>
      </c>
      <c r="E51" s="24" t="s">
        <v>1822</v>
      </c>
      <c r="F51" s="24" t="s">
        <v>1740</v>
      </c>
      <c r="G51" s="27" t="s">
        <v>14</v>
      </c>
      <c r="H51" s="32">
        <v>38494</v>
      </c>
      <c r="I51" s="27">
        <v>6</v>
      </c>
      <c r="J51" s="27">
        <v>19</v>
      </c>
      <c r="K51" s="28">
        <f t="shared" si="1"/>
        <v>65.517241379310349</v>
      </c>
      <c r="L51" s="24" t="s">
        <v>2390</v>
      </c>
    </row>
    <row r="52" spans="1:12" ht="15.75" x14ac:dyDescent="0.25">
      <c r="A52" s="24">
        <v>49</v>
      </c>
      <c r="B52" s="24" t="s">
        <v>1814</v>
      </c>
      <c r="C52" s="24" t="s">
        <v>1826</v>
      </c>
      <c r="D52" s="24" t="s">
        <v>1827</v>
      </c>
      <c r="E52" s="24" t="s">
        <v>295</v>
      </c>
      <c r="F52" s="24" t="s">
        <v>19</v>
      </c>
      <c r="G52" s="27" t="s">
        <v>15</v>
      </c>
      <c r="H52" s="32">
        <v>38457</v>
      </c>
      <c r="I52" s="27">
        <v>6</v>
      </c>
      <c r="J52" s="27">
        <v>19</v>
      </c>
      <c r="K52" s="28">
        <f t="shared" si="1"/>
        <v>65.517241379310349</v>
      </c>
      <c r="L52" s="24" t="s">
        <v>2390</v>
      </c>
    </row>
    <row r="53" spans="1:12" ht="15.75" x14ac:dyDescent="0.25">
      <c r="A53" s="24">
        <v>50</v>
      </c>
      <c r="B53" s="24" t="s">
        <v>1975</v>
      </c>
      <c r="C53" s="24" t="s">
        <v>2199</v>
      </c>
      <c r="D53" s="24" t="s">
        <v>2200</v>
      </c>
      <c r="E53" s="24" t="s">
        <v>2201</v>
      </c>
      <c r="F53" s="24" t="s">
        <v>176</v>
      </c>
      <c r="G53" s="27" t="s">
        <v>15</v>
      </c>
      <c r="H53" s="32">
        <v>38393</v>
      </c>
      <c r="I53" s="27">
        <v>6</v>
      </c>
      <c r="J53" s="27">
        <v>19</v>
      </c>
      <c r="K53" s="28">
        <f t="shared" si="1"/>
        <v>65.517241379310349</v>
      </c>
      <c r="L53" s="24" t="s">
        <v>2390</v>
      </c>
    </row>
    <row r="54" spans="1:12" ht="15.75" x14ac:dyDescent="0.25">
      <c r="A54" s="24">
        <v>51</v>
      </c>
      <c r="B54" s="24" t="s">
        <v>1002</v>
      </c>
      <c r="C54" s="33" t="s">
        <v>1754</v>
      </c>
      <c r="D54" s="25" t="s">
        <v>1005</v>
      </c>
      <c r="E54" s="25" t="s">
        <v>762</v>
      </c>
      <c r="F54" s="25" t="s">
        <v>18</v>
      </c>
      <c r="G54" s="29" t="s">
        <v>15</v>
      </c>
      <c r="H54" s="35">
        <v>38586</v>
      </c>
      <c r="I54" s="26">
        <v>6</v>
      </c>
      <c r="J54" s="27">
        <v>18.5</v>
      </c>
      <c r="K54" s="28">
        <f t="shared" si="1"/>
        <v>63.793103448275865</v>
      </c>
      <c r="L54" s="24" t="s">
        <v>2390</v>
      </c>
    </row>
    <row r="55" spans="1:12" ht="15.75" x14ac:dyDescent="0.25">
      <c r="A55" s="24">
        <v>52</v>
      </c>
      <c r="B55" s="24" t="s">
        <v>34</v>
      </c>
      <c r="C55" s="24" t="s">
        <v>56</v>
      </c>
      <c r="D55" s="12" t="s">
        <v>57</v>
      </c>
      <c r="E55" s="12" t="s">
        <v>58</v>
      </c>
      <c r="F55" s="12" t="s">
        <v>59</v>
      </c>
      <c r="G55" s="18" t="s">
        <v>14</v>
      </c>
      <c r="H55" s="19">
        <v>38345</v>
      </c>
      <c r="I55" s="30">
        <v>6</v>
      </c>
      <c r="J55" s="27">
        <v>18</v>
      </c>
      <c r="K55" s="28">
        <f t="shared" si="1"/>
        <v>62.068965517241381</v>
      </c>
      <c r="L55" s="24" t="s">
        <v>2390</v>
      </c>
    </row>
    <row r="56" spans="1:12" ht="15.75" x14ac:dyDescent="0.25">
      <c r="A56" s="24">
        <v>53</v>
      </c>
      <c r="B56" s="24" t="s">
        <v>34</v>
      </c>
      <c r="C56" s="24" t="s">
        <v>63</v>
      </c>
      <c r="D56" s="24" t="s">
        <v>64</v>
      </c>
      <c r="E56" s="24" t="s">
        <v>65</v>
      </c>
      <c r="F56" s="24" t="s">
        <v>66</v>
      </c>
      <c r="G56" s="27" t="s">
        <v>15</v>
      </c>
      <c r="H56" s="32">
        <v>38467</v>
      </c>
      <c r="I56" s="27">
        <v>6</v>
      </c>
      <c r="J56" s="27">
        <v>18</v>
      </c>
      <c r="K56" s="28">
        <f t="shared" si="1"/>
        <v>62.068965517241381</v>
      </c>
      <c r="L56" s="24" t="s">
        <v>2390</v>
      </c>
    </row>
    <row r="57" spans="1:12" ht="15.75" x14ac:dyDescent="0.25">
      <c r="A57" s="24">
        <v>54</v>
      </c>
      <c r="B57" s="24" t="s">
        <v>642</v>
      </c>
      <c r="C57" s="24" t="s">
        <v>645</v>
      </c>
      <c r="D57" s="24" t="s">
        <v>646</v>
      </c>
      <c r="E57" s="24" t="s">
        <v>647</v>
      </c>
      <c r="F57" s="24" t="s">
        <v>163</v>
      </c>
      <c r="G57" s="27" t="s">
        <v>14</v>
      </c>
      <c r="H57" s="32">
        <v>38543</v>
      </c>
      <c r="I57" s="27">
        <v>6</v>
      </c>
      <c r="J57" s="27">
        <v>18</v>
      </c>
      <c r="K57" s="28">
        <f t="shared" si="1"/>
        <v>62.068965517241381</v>
      </c>
      <c r="L57" s="24" t="s">
        <v>2390</v>
      </c>
    </row>
    <row r="58" spans="1:12" ht="15.75" x14ac:dyDescent="0.25">
      <c r="A58" s="24">
        <v>55</v>
      </c>
      <c r="B58" s="24" t="s">
        <v>846</v>
      </c>
      <c r="C58" s="24" t="s">
        <v>850</v>
      </c>
      <c r="D58" s="24" t="s">
        <v>851</v>
      </c>
      <c r="E58" s="24" t="s">
        <v>233</v>
      </c>
      <c r="F58" s="24" t="s">
        <v>108</v>
      </c>
      <c r="G58" s="27" t="s">
        <v>14</v>
      </c>
      <c r="H58" s="32">
        <v>38360</v>
      </c>
      <c r="I58" s="27">
        <v>6</v>
      </c>
      <c r="J58" s="27">
        <v>18</v>
      </c>
      <c r="K58" s="28">
        <f t="shared" si="1"/>
        <v>62.068965517241381</v>
      </c>
      <c r="L58" s="24" t="s">
        <v>2390</v>
      </c>
    </row>
    <row r="59" spans="1:12" ht="15.75" x14ac:dyDescent="0.25">
      <c r="A59" s="24">
        <v>56</v>
      </c>
      <c r="B59" s="24" t="s">
        <v>1002</v>
      </c>
      <c r="C59" s="33" t="s">
        <v>1755</v>
      </c>
      <c r="D59" s="24" t="s">
        <v>1006</v>
      </c>
      <c r="E59" s="24" t="s">
        <v>71</v>
      </c>
      <c r="F59" s="24" t="s">
        <v>19</v>
      </c>
      <c r="G59" s="27" t="s">
        <v>15</v>
      </c>
      <c r="H59" s="32">
        <v>38569</v>
      </c>
      <c r="I59" s="26">
        <v>6</v>
      </c>
      <c r="J59" s="27">
        <v>18</v>
      </c>
      <c r="K59" s="28">
        <f t="shared" si="1"/>
        <v>62.068965517241381</v>
      </c>
      <c r="L59" s="24" t="s">
        <v>2390</v>
      </c>
    </row>
    <row r="60" spans="1:12" ht="15.75" x14ac:dyDescent="0.25">
      <c r="A60" s="24">
        <v>57</v>
      </c>
      <c r="B60" s="24" t="s">
        <v>1073</v>
      </c>
      <c r="C60" s="24" t="s">
        <v>1076</v>
      </c>
      <c r="D60" s="24" t="s">
        <v>1077</v>
      </c>
      <c r="E60" s="24" t="s">
        <v>244</v>
      </c>
      <c r="F60" s="24" t="s">
        <v>221</v>
      </c>
      <c r="G60" s="27" t="s">
        <v>14</v>
      </c>
      <c r="H60" s="32">
        <v>38414</v>
      </c>
      <c r="I60" s="27">
        <v>6</v>
      </c>
      <c r="J60" s="27">
        <v>18</v>
      </c>
      <c r="K60" s="28">
        <f t="shared" si="1"/>
        <v>62.068965517241381</v>
      </c>
      <c r="L60" s="24" t="s">
        <v>2390</v>
      </c>
    </row>
    <row r="61" spans="1:12" ht="15.75" x14ac:dyDescent="0.25">
      <c r="A61" s="24">
        <v>58</v>
      </c>
      <c r="B61" s="24" t="s">
        <v>1073</v>
      </c>
      <c r="C61" s="24" t="s">
        <v>1080</v>
      </c>
      <c r="D61" s="24" t="s">
        <v>1081</v>
      </c>
      <c r="E61" s="24" t="s">
        <v>871</v>
      </c>
      <c r="F61" s="24" t="s">
        <v>121</v>
      </c>
      <c r="G61" s="27" t="s">
        <v>14</v>
      </c>
      <c r="H61" s="32">
        <v>38657</v>
      </c>
      <c r="I61" s="27">
        <v>6</v>
      </c>
      <c r="J61" s="27">
        <v>18</v>
      </c>
      <c r="K61" s="28">
        <f t="shared" si="1"/>
        <v>62.068965517241381</v>
      </c>
      <c r="L61" s="24" t="s">
        <v>2390</v>
      </c>
    </row>
    <row r="62" spans="1:12" ht="15.75" x14ac:dyDescent="0.25">
      <c r="A62" s="24">
        <v>59</v>
      </c>
      <c r="B62" s="24" t="s">
        <v>1073</v>
      </c>
      <c r="C62" s="24" t="s">
        <v>1082</v>
      </c>
      <c r="D62" s="24" t="s">
        <v>1083</v>
      </c>
      <c r="E62" s="24" t="s">
        <v>275</v>
      </c>
      <c r="F62" s="24" t="s">
        <v>276</v>
      </c>
      <c r="G62" s="27" t="s">
        <v>15</v>
      </c>
      <c r="H62" s="32">
        <v>38440</v>
      </c>
      <c r="I62" s="27">
        <v>6</v>
      </c>
      <c r="J62" s="27">
        <v>18</v>
      </c>
      <c r="K62" s="28">
        <f t="shared" si="1"/>
        <v>62.068965517241381</v>
      </c>
      <c r="L62" s="24" t="s">
        <v>2390</v>
      </c>
    </row>
    <row r="63" spans="1:12" ht="15.75" x14ac:dyDescent="0.25">
      <c r="A63" s="24">
        <v>60</v>
      </c>
      <c r="B63" s="24" t="s">
        <v>1224</v>
      </c>
      <c r="C63" s="24" t="s">
        <v>1225</v>
      </c>
      <c r="D63" s="24" t="s">
        <v>1226</v>
      </c>
      <c r="E63" s="24" t="s">
        <v>874</v>
      </c>
      <c r="F63" s="24" t="s">
        <v>72</v>
      </c>
      <c r="G63" s="27" t="s">
        <v>15</v>
      </c>
      <c r="H63" s="32">
        <v>38588</v>
      </c>
      <c r="I63" s="27">
        <v>6</v>
      </c>
      <c r="J63" s="27">
        <v>18</v>
      </c>
      <c r="K63" s="28">
        <f t="shared" si="1"/>
        <v>62.068965517241381</v>
      </c>
      <c r="L63" s="24" t="s">
        <v>2390</v>
      </c>
    </row>
    <row r="64" spans="1:12" ht="15.75" x14ac:dyDescent="0.25">
      <c r="A64" s="24">
        <v>61</v>
      </c>
      <c r="B64" s="24" t="s">
        <v>1224</v>
      </c>
      <c r="C64" s="24" t="s">
        <v>1229</v>
      </c>
      <c r="D64" s="24" t="s">
        <v>1230</v>
      </c>
      <c r="E64" s="24" t="s">
        <v>147</v>
      </c>
      <c r="F64" s="24" t="s">
        <v>16</v>
      </c>
      <c r="G64" s="27" t="s">
        <v>15</v>
      </c>
      <c r="H64" s="32">
        <v>38481</v>
      </c>
      <c r="I64" s="27">
        <v>6</v>
      </c>
      <c r="J64" s="27">
        <v>18</v>
      </c>
      <c r="K64" s="28">
        <f t="shared" si="1"/>
        <v>62.068965517241381</v>
      </c>
      <c r="L64" s="24" t="s">
        <v>2390</v>
      </c>
    </row>
    <row r="65" spans="1:12" ht="15.75" x14ac:dyDescent="0.25">
      <c r="A65" s="24">
        <v>62</v>
      </c>
      <c r="B65" s="24" t="s">
        <v>1224</v>
      </c>
      <c r="C65" s="24" t="s">
        <v>1240</v>
      </c>
      <c r="D65" s="24" t="s">
        <v>1241</v>
      </c>
      <c r="E65" s="24" t="s">
        <v>20</v>
      </c>
      <c r="F65" s="24" t="s">
        <v>276</v>
      </c>
      <c r="G65" s="27" t="s">
        <v>15</v>
      </c>
      <c r="H65" s="32">
        <v>38544</v>
      </c>
      <c r="I65" s="27">
        <v>6</v>
      </c>
      <c r="J65" s="27">
        <v>18</v>
      </c>
      <c r="K65" s="28">
        <f t="shared" si="1"/>
        <v>62.068965517241381</v>
      </c>
      <c r="L65" s="24" t="s">
        <v>2390</v>
      </c>
    </row>
    <row r="66" spans="1:12" ht="15.75" x14ac:dyDescent="0.25">
      <c r="A66" s="24">
        <v>63</v>
      </c>
      <c r="B66" s="24" t="s">
        <v>1608</v>
      </c>
      <c r="C66" s="24" t="s">
        <v>1609</v>
      </c>
      <c r="D66" s="24" t="s">
        <v>1610</v>
      </c>
      <c r="E66" s="24" t="s">
        <v>147</v>
      </c>
      <c r="F66" s="24" t="s">
        <v>18</v>
      </c>
      <c r="G66" s="27" t="s">
        <v>15</v>
      </c>
      <c r="H66" s="32">
        <v>38424</v>
      </c>
      <c r="I66" s="27">
        <v>6</v>
      </c>
      <c r="J66" s="27">
        <v>18</v>
      </c>
      <c r="K66" s="28">
        <f t="shared" si="1"/>
        <v>62.068965517241381</v>
      </c>
      <c r="L66" s="24" t="s">
        <v>2390</v>
      </c>
    </row>
    <row r="67" spans="1:12" ht="15.75" x14ac:dyDescent="0.25">
      <c r="A67" s="24">
        <v>64</v>
      </c>
      <c r="B67" s="24" t="s">
        <v>391</v>
      </c>
      <c r="C67" s="24" t="s">
        <v>416</v>
      </c>
      <c r="D67" s="24" t="s">
        <v>417</v>
      </c>
      <c r="E67" s="24" t="s">
        <v>97</v>
      </c>
      <c r="F67" s="24" t="s">
        <v>18</v>
      </c>
      <c r="G67" s="27" t="s">
        <v>15</v>
      </c>
      <c r="H67" s="32">
        <v>38385</v>
      </c>
      <c r="I67" s="27">
        <v>6</v>
      </c>
      <c r="J67" s="27">
        <v>18</v>
      </c>
      <c r="K67" s="28">
        <f t="shared" si="1"/>
        <v>62.068965517241381</v>
      </c>
      <c r="L67" s="24" t="s">
        <v>2390</v>
      </c>
    </row>
    <row r="68" spans="1:12" ht="15.75" x14ac:dyDescent="0.25">
      <c r="A68" s="24">
        <v>65</v>
      </c>
      <c r="B68" s="24" t="s">
        <v>391</v>
      </c>
      <c r="C68" s="24" t="s">
        <v>403</v>
      </c>
      <c r="D68" s="24" t="s">
        <v>404</v>
      </c>
      <c r="E68" s="24" t="s">
        <v>253</v>
      </c>
      <c r="F68" s="24" t="s">
        <v>55</v>
      </c>
      <c r="G68" s="27" t="s">
        <v>14</v>
      </c>
      <c r="H68" s="32">
        <v>38563</v>
      </c>
      <c r="I68" s="27">
        <v>6</v>
      </c>
      <c r="J68" s="27">
        <v>18</v>
      </c>
      <c r="K68" s="28">
        <f t="shared" ref="K68:K99" si="2">J68/29*100</f>
        <v>62.068965517241381</v>
      </c>
      <c r="L68" s="24" t="s">
        <v>2390</v>
      </c>
    </row>
    <row r="69" spans="1:12" ht="15.75" x14ac:dyDescent="0.25">
      <c r="A69" s="24">
        <v>66</v>
      </c>
      <c r="B69" s="24" t="s">
        <v>391</v>
      </c>
      <c r="C69" s="24" t="s">
        <v>412</v>
      </c>
      <c r="D69" s="24" t="s">
        <v>413</v>
      </c>
      <c r="E69" s="24" t="s">
        <v>58</v>
      </c>
      <c r="F69" s="24" t="s">
        <v>55</v>
      </c>
      <c r="G69" s="27" t="s">
        <v>14</v>
      </c>
      <c r="H69" s="32">
        <v>38537</v>
      </c>
      <c r="I69" s="27">
        <v>6</v>
      </c>
      <c r="J69" s="27">
        <v>18</v>
      </c>
      <c r="K69" s="28">
        <f t="shared" si="2"/>
        <v>62.068965517241381</v>
      </c>
      <c r="L69" s="24" t="s">
        <v>2390</v>
      </c>
    </row>
    <row r="70" spans="1:12" ht="15.75" x14ac:dyDescent="0.25">
      <c r="A70" s="24">
        <v>67</v>
      </c>
      <c r="B70" s="24" t="s">
        <v>1814</v>
      </c>
      <c r="C70" s="24" t="s">
        <v>1818</v>
      </c>
      <c r="D70" s="24" t="s">
        <v>1819</v>
      </c>
      <c r="E70" s="24" t="s">
        <v>133</v>
      </c>
      <c r="F70" s="24" t="s">
        <v>66</v>
      </c>
      <c r="G70" s="27" t="s">
        <v>15</v>
      </c>
      <c r="H70" s="32">
        <v>38664</v>
      </c>
      <c r="I70" s="27">
        <v>6</v>
      </c>
      <c r="J70" s="27">
        <v>18</v>
      </c>
      <c r="K70" s="28">
        <f t="shared" si="2"/>
        <v>62.068965517241381</v>
      </c>
      <c r="L70" s="24" t="s">
        <v>2390</v>
      </c>
    </row>
    <row r="71" spans="1:12" ht="15.75" x14ac:dyDescent="0.25">
      <c r="A71" s="24">
        <v>68</v>
      </c>
      <c r="B71" s="24" t="s">
        <v>642</v>
      </c>
      <c r="C71" s="24" t="s">
        <v>648</v>
      </c>
      <c r="D71" s="24" t="s">
        <v>649</v>
      </c>
      <c r="E71" s="24" t="s">
        <v>168</v>
      </c>
      <c r="F71" s="24" t="s">
        <v>66</v>
      </c>
      <c r="G71" s="27" t="s">
        <v>15</v>
      </c>
      <c r="H71" s="32">
        <v>38478</v>
      </c>
      <c r="I71" s="27">
        <v>6</v>
      </c>
      <c r="J71" s="27">
        <v>17</v>
      </c>
      <c r="K71" s="28">
        <f t="shared" si="2"/>
        <v>58.620689655172406</v>
      </c>
      <c r="L71" s="24" t="s">
        <v>2390</v>
      </c>
    </row>
    <row r="72" spans="1:12" ht="15.75" x14ac:dyDescent="0.25">
      <c r="A72" s="24">
        <v>69</v>
      </c>
      <c r="B72" s="24" t="s">
        <v>1073</v>
      </c>
      <c r="C72" s="24" t="s">
        <v>1074</v>
      </c>
      <c r="D72" s="24" t="s">
        <v>1075</v>
      </c>
      <c r="E72" s="24" t="s">
        <v>477</v>
      </c>
      <c r="F72" s="24" t="s">
        <v>16</v>
      </c>
      <c r="G72" s="27" t="s">
        <v>15</v>
      </c>
      <c r="H72" s="32">
        <v>38555</v>
      </c>
      <c r="I72" s="27">
        <v>6</v>
      </c>
      <c r="J72" s="27">
        <v>17</v>
      </c>
      <c r="K72" s="28">
        <f t="shared" si="2"/>
        <v>58.620689655172406</v>
      </c>
      <c r="L72" s="24" t="s">
        <v>2390</v>
      </c>
    </row>
    <row r="73" spans="1:12" ht="15.75" x14ac:dyDescent="0.25">
      <c r="A73" s="24">
        <v>70</v>
      </c>
      <c r="B73" s="24" t="s">
        <v>1224</v>
      </c>
      <c r="C73" s="24" t="s">
        <v>1227</v>
      </c>
      <c r="D73" s="24" t="s">
        <v>1228</v>
      </c>
      <c r="E73" s="24" t="s">
        <v>20</v>
      </c>
      <c r="F73" s="24" t="s">
        <v>176</v>
      </c>
      <c r="G73" s="27" t="s">
        <v>15</v>
      </c>
      <c r="H73" s="32">
        <v>38362</v>
      </c>
      <c r="I73" s="27">
        <v>6</v>
      </c>
      <c r="J73" s="27">
        <v>17</v>
      </c>
      <c r="K73" s="28">
        <f t="shared" si="2"/>
        <v>58.620689655172406</v>
      </c>
      <c r="L73" s="24" t="s">
        <v>2390</v>
      </c>
    </row>
    <row r="74" spans="1:12" ht="15.75" x14ac:dyDescent="0.25">
      <c r="A74" s="24">
        <v>71</v>
      </c>
      <c r="B74" s="24" t="s">
        <v>1224</v>
      </c>
      <c r="C74" s="24" t="s">
        <v>1236</v>
      </c>
      <c r="D74" s="24" t="s">
        <v>1237</v>
      </c>
      <c r="E74" s="24" t="s">
        <v>521</v>
      </c>
      <c r="F74" s="24" t="s">
        <v>62</v>
      </c>
      <c r="G74" s="27" t="s">
        <v>15</v>
      </c>
      <c r="H74" s="32">
        <v>38591</v>
      </c>
      <c r="I74" s="27">
        <v>6</v>
      </c>
      <c r="J74" s="27">
        <v>17</v>
      </c>
      <c r="K74" s="28">
        <f t="shared" si="2"/>
        <v>58.620689655172406</v>
      </c>
      <c r="L74" s="24" t="s">
        <v>2390</v>
      </c>
    </row>
    <row r="75" spans="1:12" ht="15.75" x14ac:dyDescent="0.25">
      <c r="A75" s="24">
        <v>72</v>
      </c>
      <c r="B75" s="24" t="s">
        <v>391</v>
      </c>
      <c r="C75" s="24" t="s">
        <v>397</v>
      </c>
      <c r="D75" s="24" t="s">
        <v>398</v>
      </c>
      <c r="E75" s="24" t="s">
        <v>253</v>
      </c>
      <c r="F75" s="24" t="s">
        <v>55</v>
      </c>
      <c r="G75" s="27" t="s">
        <v>14</v>
      </c>
      <c r="H75" s="32">
        <v>38541</v>
      </c>
      <c r="I75" s="27">
        <v>6</v>
      </c>
      <c r="J75" s="27">
        <v>17</v>
      </c>
      <c r="K75" s="28">
        <f t="shared" si="2"/>
        <v>58.620689655172406</v>
      </c>
      <c r="L75" s="24" t="s">
        <v>2390</v>
      </c>
    </row>
    <row r="76" spans="1:12" ht="15.75" x14ac:dyDescent="0.25">
      <c r="A76" s="24">
        <v>73</v>
      </c>
      <c r="B76" s="24" t="s">
        <v>391</v>
      </c>
      <c r="C76" s="24" t="s">
        <v>414</v>
      </c>
      <c r="D76" s="24" t="s">
        <v>415</v>
      </c>
      <c r="E76" s="24" t="s">
        <v>41</v>
      </c>
      <c r="F76" s="24" t="s">
        <v>209</v>
      </c>
      <c r="G76" s="27" t="s">
        <v>14</v>
      </c>
      <c r="H76" s="32">
        <v>38524</v>
      </c>
      <c r="I76" s="27">
        <v>6</v>
      </c>
      <c r="J76" s="27">
        <v>17</v>
      </c>
      <c r="K76" s="28">
        <f t="shared" si="2"/>
        <v>58.620689655172406</v>
      </c>
      <c r="L76" s="24" t="s">
        <v>2390</v>
      </c>
    </row>
    <row r="77" spans="1:12" ht="15.75" x14ac:dyDescent="0.25">
      <c r="A77" s="24">
        <v>74</v>
      </c>
      <c r="B77" s="24" t="s">
        <v>34</v>
      </c>
      <c r="C77" s="24" t="s">
        <v>45</v>
      </c>
      <c r="D77" s="12" t="s">
        <v>46</v>
      </c>
      <c r="E77" s="12" t="s">
        <v>23</v>
      </c>
      <c r="F77" s="12" t="s">
        <v>47</v>
      </c>
      <c r="G77" s="18" t="s">
        <v>15</v>
      </c>
      <c r="H77" s="19">
        <v>38675</v>
      </c>
      <c r="I77" s="27">
        <v>6</v>
      </c>
      <c r="J77" s="30">
        <v>16</v>
      </c>
      <c r="K77" s="28">
        <f t="shared" si="2"/>
        <v>55.172413793103445</v>
      </c>
      <c r="L77" s="24" t="s">
        <v>2390</v>
      </c>
    </row>
    <row r="78" spans="1:12" ht="15.75" x14ac:dyDescent="0.25">
      <c r="A78" s="24">
        <v>75</v>
      </c>
      <c r="B78" s="24" t="s">
        <v>34</v>
      </c>
      <c r="C78" s="24" t="s">
        <v>52</v>
      </c>
      <c r="D78" s="12" t="s">
        <v>53</v>
      </c>
      <c r="E78" s="12" t="s">
        <v>54</v>
      </c>
      <c r="F78" s="12" t="s">
        <v>55</v>
      </c>
      <c r="G78" s="18" t="s">
        <v>14</v>
      </c>
      <c r="H78" s="21">
        <v>38479</v>
      </c>
      <c r="I78" s="27">
        <v>6</v>
      </c>
      <c r="J78" s="31">
        <v>16</v>
      </c>
      <c r="K78" s="28">
        <f t="shared" si="2"/>
        <v>55.172413793103445</v>
      </c>
      <c r="L78" s="24" t="s">
        <v>2390</v>
      </c>
    </row>
    <row r="79" spans="1:12" ht="15.75" x14ac:dyDescent="0.25">
      <c r="A79" s="24">
        <v>76</v>
      </c>
      <c r="B79" s="24" t="s">
        <v>1073</v>
      </c>
      <c r="C79" s="24" t="s">
        <v>1095</v>
      </c>
      <c r="D79" s="24" t="s">
        <v>1096</v>
      </c>
      <c r="E79" s="24" t="s">
        <v>65</v>
      </c>
      <c r="F79" s="24" t="s">
        <v>22</v>
      </c>
      <c r="G79" s="27" t="s">
        <v>15</v>
      </c>
      <c r="H79" s="32">
        <v>38678</v>
      </c>
      <c r="I79" s="27">
        <v>6</v>
      </c>
      <c r="J79" s="27">
        <v>16</v>
      </c>
      <c r="K79" s="28">
        <f t="shared" si="2"/>
        <v>55.172413793103445</v>
      </c>
      <c r="L79" s="24" t="s">
        <v>2390</v>
      </c>
    </row>
    <row r="80" spans="1:12" ht="15.75" x14ac:dyDescent="0.25">
      <c r="A80" s="24">
        <v>77</v>
      </c>
      <c r="B80" s="24" t="s">
        <v>1224</v>
      </c>
      <c r="C80" s="24" t="s">
        <v>1231</v>
      </c>
      <c r="D80" s="24" t="s">
        <v>1232</v>
      </c>
      <c r="E80" s="24" t="s">
        <v>233</v>
      </c>
      <c r="F80" s="24" t="s">
        <v>124</v>
      </c>
      <c r="G80" s="27" t="s">
        <v>14</v>
      </c>
      <c r="H80" s="32">
        <v>38685</v>
      </c>
      <c r="I80" s="27">
        <v>6</v>
      </c>
      <c r="J80" s="27">
        <v>16</v>
      </c>
      <c r="K80" s="28">
        <f t="shared" si="2"/>
        <v>55.172413793103445</v>
      </c>
      <c r="L80" s="24" t="s">
        <v>2390</v>
      </c>
    </row>
    <row r="81" spans="1:12" ht="15.75" x14ac:dyDescent="0.25">
      <c r="A81" s="24">
        <v>78</v>
      </c>
      <c r="B81" s="24" t="s">
        <v>1224</v>
      </c>
      <c r="C81" s="24" t="s">
        <v>1234</v>
      </c>
      <c r="D81" s="24" t="s">
        <v>1235</v>
      </c>
      <c r="E81" s="24" t="s">
        <v>484</v>
      </c>
      <c r="F81" s="24" t="s">
        <v>16</v>
      </c>
      <c r="G81" s="27" t="s">
        <v>15</v>
      </c>
      <c r="H81" s="32">
        <v>38574</v>
      </c>
      <c r="I81" s="27">
        <v>6</v>
      </c>
      <c r="J81" s="27">
        <v>16</v>
      </c>
      <c r="K81" s="28">
        <f t="shared" si="2"/>
        <v>55.172413793103445</v>
      </c>
      <c r="L81" s="24" t="s">
        <v>2390</v>
      </c>
    </row>
    <row r="82" spans="1:12" ht="15.75" x14ac:dyDescent="0.25">
      <c r="A82" s="24">
        <v>79</v>
      </c>
      <c r="B82" s="24" t="s">
        <v>1002</v>
      </c>
      <c r="C82" s="33" t="s">
        <v>1756</v>
      </c>
      <c r="D82" s="24" t="s">
        <v>1007</v>
      </c>
      <c r="E82" s="24" t="s">
        <v>1008</v>
      </c>
      <c r="F82" s="24" t="s">
        <v>1009</v>
      </c>
      <c r="G82" s="27" t="s">
        <v>14</v>
      </c>
      <c r="H82" s="32">
        <v>38473</v>
      </c>
      <c r="I82" s="26">
        <v>6</v>
      </c>
      <c r="J82" s="30">
        <v>15.5</v>
      </c>
      <c r="K82" s="28">
        <f t="shared" si="2"/>
        <v>53.448275862068961</v>
      </c>
      <c r="L82" s="24" t="s">
        <v>2390</v>
      </c>
    </row>
    <row r="83" spans="1:12" ht="15.75" x14ac:dyDescent="0.25">
      <c r="A83" s="24">
        <v>80</v>
      </c>
      <c r="B83" s="24" t="s">
        <v>34</v>
      </c>
      <c r="C83" s="24" t="s">
        <v>69</v>
      </c>
      <c r="D83" s="24" t="s">
        <v>70</v>
      </c>
      <c r="E83" s="24" t="s">
        <v>71</v>
      </c>
      <c r="F83" s="24" t="s">
        <v>72</v>
      </c>
      <c r="G83" s="27" t="s">
        <v>15</v>
      </c>
      <c r="H83" s="32">
        <v>38580</v>
      </c>
      <c r="I83" s="27">
        <v>6</v>
      </c>
      <c r="J83" s="27">
        <v>15</v>
      </c>
      <c r="K83" s="28">
        <f t="shared" si="2"/>
        <v>51.724137931034484</v>
      </c>
      <c r="L83" s="24" t="s">
        <v>2390</v>
      </c>
    </row>
    <row r="84" spans="1:12" ht="15.75" x14ac:dyDescent="0.25">
      <c r="A84" s="24">
        <v>81</v>
      </c>
      <c r="B84" s="24" t="s">
        <v>195</v>
      </c>
      <c r="C84" s="24" t="s">
        <v>196</v>
      </c>
      <c r="D84" s="24" t="s">
        <v>197</v>
      </c>
      <c r="E84" s="24" t="s">
        <v>198</v>
      </c>
      <c r="F84" s="24" t="s">
        <v>55</v>
      </c>
      <c r="G84" s="27" t="s">
        <v>14</v>
      </c>
      <c r="H84" s="32">
        <v>38434</v>
      </c>
      <c r="I84" s="27">
        <v>6</v>
      </c>
      <c r="J84" s="27">
        <v>15</v>
      </c>
      <c r="K84" s="28">
        <f t="shared" si="2"/>
        <v>51.724137931034484</v>
      </c>
      <c r="L84" s="24" t="s">
        <v>2390</v>
      </c>
    </row>
    <row r="85" spans="1:12" ht="15.75" x14ac:dyDescent="0.25">
      <c r="A85" s="24">
        <v>82</v>
      </c>
      <c r="B85" s="24" t="s">
        <v>1073</v>
      </c>
      <c r="C85" s="24" t="s">
        <v>1089</v>
      </c>
      <c r="D85" s="24" t="s">
        <v>1090</v>
      </c>
      <c r="E85" s="24" t="s">
        <v>1091</v>
      </c>
      <c r="F85" s="24" t="s">
        <v>18</v>
      </c>
      <c r="G85" s="27" t="s">
        <v>15</v>
      </c>
      <c r="H85" s="32">
        <v>38667</v>
      </c>
      <c r="I85" s="27">
        <v>6</v>
      </c>
      <c r="J85" s="27">
        <v>15</v>
      </c>
      <c r="K85" s="28">
        <f t="shared" si="2"/>
        <v>51.724137931034484</v>
      </c>
      <c r="L85" s="24" t="s">
        <v>2390</v>
      </c>
    </row>
    <row r="86" spans="1:12" ht="15.75" x14ac:dyDescent="0.25">
      <c r="A86" s="24">
        <v>83</v>
      </c>
      <c r="B86" s="24" t="s">
        <v>1608</v>
      </c>
      <c r="C86" s="24" t="s">
        <v>1611</v>
      </c>
      <c r="D86" s="24" t="s">
        <v>1612</v>
      </c>
      <c r="E86" s="24" t="s">
        <v>433</v>
      </c>
      <c r="F86" s="24" t="s">
        <v>18</v>
      </c>
      <c r="G86" s="27" t="s">
        <v>15</v>
      </c>
      <c r="H86" s="32">
        <v>38493</v>
      </c>
      <c r="I86" s="27">
        <v>6</v>
      </c>
      <c r="J86" s="27">
        <v>15</v>
      </c>
      <c r="K86" s="28">
        <f t="shared" si="2"/>
        <v>51.724137931034484</v>
      </c>
      <c r="L86" s="24" t="s">
        <v>2390</v>
      </c>
    </row>
    <row r="87" spans="1:12" ht="15.75" x14ac:dyDescent="0.25">
      <c r="A87" s="24">
        <v>84</v>
      </c>
      <c r="B87" s="24" t="s">
        <v>1814</v>
      </c>
      <c r="C87" s="24" t="s">
        <v>1815</v>
      </c>
      <c r="D87" s="24" t="s">
        <v>1816</v>
      </c>
      <c r="E87" s="24" t="s">
        <v>616</v>
      </c>
      <c r="F87" s="24" t="s">
        <v>108</v>
      </c>
      <c r="G87" s="27" t="s">
        <v>14</v>
      </c>
      <c r="H87" s="32">
        <v>38686</v>
      </c>
      <c r="I87" s="27">
        <v>6</v>
      </c>
      <c r="J87" s="27">
        <v>15</v>
      </c>
      <c r="K87" s="28">
        <f t="shared" si="2"/>
        <v>51.724137931034484</v>
      </c>
      <c r="L87" s="24" t="s">
        <v>2390</v>
      </c>
    </row>
    <row r="88" spans="1:12" ht="15.75" x14ac:dyDescent="0.25">
      <c r="A88" s="24">
        <v>85</v>
      </c>
      <c r="B88" s="24" t="s">
        <v>1975</v>
      </c>
      <c r="C88" s="24" t="s">
        <v>2215</v>
      </c>
      <c r="D88" s="24" t="s">
        <v>2216</v>
      </c>
      <c r="E88" s="24" t="s">
        <v>874</v>
      </c>
      <c r="F88" s="24" t="s">
        <v>217</v>
      </c>
      <c r="G88" s="27" t="s">
        <v>15</v>
      </c>
      <c r="H88" s="32">
        <v>38390</v>
      </c>
      <c r="I88" s="27">
        <v>6</v>
      </c>
      <c r="J88" s="27">
        <v>15</v>
      </c>
      <c r="K88" s="28">
        <f t="shared" si="2"/>
        <v>51.724137931034484</v>
      </c>
      <c r="L88" s="24" t="s">
        <v>2390</v>
      </c>
    </row>
    <row r="89" spans="1:12" ht="15.75" x14ac:dyDescent="0.25">
      <c r="A89" s="24">
        <v>86</v>
      </c>
      <c r="B89" s="24" t="s">
        <v>1073</v>
      </c>
      <c r="C89" s="24" t="s">
        <v>1082</v>
      </c>
      <c r="D89" s="24" t="s">
        <v>1087</v>
      </c>
      <c r="E89" s="24" t="s">
        <v>147</v>
      </c>
      <c r="F89" s="24" t="s">
        <v>1088</v>
      </c>
      <c r="G89" s="27" t="s">
        <v>15</v>
      </c>
      <c r="H89" s="32">
        <v>38364</v>
      </c>
      <c r="I89" s="27">
        <v>6</v>
      </c>
      <c r="J89" s="27">
        <v>14</v>
      </c>
      <c r="K89" s="28">
        <f t="shared" si="2"/>
        <v>48.275862068965516</v>
      </c>
      <c r="L89" s="24" t="s">
        <v>2390</v>
      </c>
    </row>
    <row r="90" spans="1:12" ht="15.75" x14ac:dyDescent="0.25">
      <c r="A90" s="24">
        <v>87</v>
      </c>
      <c r="B90" s="24" t="s">
        <v>1975</v>
      </c>
      <c r="C90" s="24" t="s">
        <v>2219</v>
      </c>
      <c r="D90" s="24" t="s">
        <v>2220</v>
      </c>
      <c r="E90" s="24" t="s">
        <v>354</v>
      </c>
      <c r="F90" s="24" t="s">
        <v>47</v>
      </c>
      <c r="G90" s="27" t="s">
        <v>15</v>
      </c>
      <c r="H90" s="32">
        <v>38389</v>
      </c>
      <c r="I90" s="27">
        <v>6</v>
      </c>
      <c r="J90" s="27">
        <v>14</v>
      </c>
      <c r="K90" s="28">
        <f t="shared" si="2"/>
        <v>48.275862068965516</v>
      </c>
      <c r="L90" s="24" t="s">
        <v>2390</v>
      </c>
    </row>
    <row r="91" spans="1:12" ht="15.75" x14ac:dyDescent="0.25">
      <c r="A91" s="24">
        <v>88</v>
      </c>
      <c r="B91" s="24" t="s">
        <v>1073</v>
      </c>
      <c r="C91" s="24" t="s">
        <v>1097</v>
      </c>
      <c r="D91" s="24" t="s">
        <v>1098</v>
      </c>
      <c r="E91" s="24" t="s">
        <v>528</v>
      </c>
      <c r="F91" s="24" t="s">
        <v>47</v>
      </c>
      <c r="G91" s="27" t="s">
        <v>15</v>
      </c>
      <c r="H91" s="32">
        <v>38498</v>
      </c>
      <c r="I91" s="27">
        <v>6</v>
      </c>
      <c r="J91" s="27">
        <v>13</v>
      </c>
      <c r="K91" s="28">
        <f t="shared" si="2"/>
        <v>44.827586206896555</v>
      </c>
      <c r="L91" s="24" t="s">
        <v>2390</v>
      </c>
    </row>
    <row r="92" spans="1:12" ht="15.75" x14ac:dyDescent="0.25">
      <c r="A92" s="24">
        <v>89</v>
      </c>
      <c r="B92" s="24" t="s">
        <v>391</v>
      </c>
      <c r="C92" s="24" t="s">
        <v>405</v>
      </c>
      <c r="D92" s="24" t="s">
        <v>406</v>
      </c>
      <c r="E92" s="24" t="s">
        <v>253</v>
      </c>
      <c r="F92" s="24" t="s">
        <v>124</v>
      </c>
      <c r="G92" s="27" t="s">
        <v>14</v>
      </c>
      <c r="H92" s="32">
        <v>38491</v>
      </c>
      <c r="I92" s="27">
        <v>6</v>
      </c>
      <c r="J92" s="27">
        <v>13</v>
      </c>
      <c r="K92" s="28">
        <f t="shared" si="2"/>
        <v>44.827586206896555</v>
      </c>
      <c r="L92" s="24" t="s">
        <v>2390</v>
      </c>
    </row>
    <row r="93" spans="1:12" ht="15.75" x14ac:dyDescent="0.25">
      <c r="A93" s="24">
        <v>90</v>
      </c>
      <c r="B93" s="24" t="s">
        <v>1073</v>
      </c>
      <c r="C93" s="24" t="s">
        <v>1084</v>
      </c>
      <c r="D93" s="24" t="s">
        <v>1085</v>
      </c>
      <c r="E93" s="24" t="s">
        <v>425</v>
      </c>
      <c r="F93" s="24" t="s">
        <v>902</v>
      </c>
      <c r="G93" s="27" t="s">
        <v>14</v>
      </c>
      <c r="H93" s="32">
        <v>38498</v>
      </c>
      <c r="I93" s="27">
        <v>6</v>
      </c>
      <c r="J93" s="27">
        <v>12</v>
      </c>
      <c r="K93" s="28">
        <f t="shared" si="2"/>
        <v>41.379310344827587</v>
      </c>
      <c r="L93" s="24" t="s">
        <v>2390</v>
      </c>
    </row>
    <row r="94" spans="1:12" ht="15.75" x14ac:dyDescent="0.25">
      <c r="A94" s="24">
        <v>91</v>
      </c>
      <c r="B94" s="24" t="s">
        <v>1073</v>
      </c>
      <c r="C94" s="24" t="s">
        <v>1074</v>
      </c>
      <c r="D94" s="24" t="s">
        <v>1086</v>
      </c>
      <c r="E94" s="24" t="s">
        <v>133</v>
      </c>
      <c r="F94" s="24" t="s">
        <v>22</v>
      </c>
      <c r="G94" s="27" t="s">
        <v>15</v>
      </c>
      <c r="H94" s="32">
        <v>38612</v>
      </c>
      <c r="I94" s="27">
        <v>6</v>
      </c>
      <c r="J94" s="27">
        <v>9</v>
      </c>
      <c r="K94" s="28">
        <f t="shared" si="2"/>
        <v>31.03448275862069</v>
      </c>
      <c r="L94" s="24" t="s">
        <v>2390</v>
      </c>
    </row>
  </sheetData>
  <autoFilter ref="A3:L3">
    <sortState ref="A4:L94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workbookViewId="0">
      <selection sqref="A1:J1"/>
    </sheetView>
  </sheetViews>
  <sheetFormatPr defaultRowHeight="15" x14ac:dyDescent="0.25"/>
  <cols>
    <col min="2" max="2" width="25.42578125" customWidth="1"/>
    <col min="3" max="3" width="19.7109375" customWidth="1"/>
    <col min="4" max="4" width="16.28515625" customWidth="1"/>
    <col min="5" max="5" width="13.42578125" customWidth="1"/>
    <col min="6" max="6" width="11.5703125" customWidth="1"/>
    <col min="8" max="8" width="14.42578125" customWidth="1"/>
    <col min="12" max="12" width="15.7109375" customWidth="1"/>
  </cols>
  <sheetData>
    <row r="1" spans="1:12" x14ac:dyDescent="0.2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11" t="s">
        <v>12</v>
      </c>
      <c r="L1" s="11" t="s">
        <v>33</v>
      </c>
    </row>
    <row r="2" spans="1:12" x14ac:dyDescent="0.25">
      <c r="A2" s="51" t="s">
        <v>0</v>
      </c>
      <c r="B2" s="51"/>
      <c r="C2" s="51"/>
      <c r="D2" s="51"/>
      <c r="E2" s="51">
        <v>50</v>
      </c>
      <c r="F2" s="51"/>
      <c r="G2" s="11"/>
      <c r="H2" s="11"/>
      <c r="I2" s="11"/>
      <c r="J2" s="11"/>
      <c r="K2" s="11"/>
      <c r="L2" s="11"/>
    </row>
    <row r="3" spans="1:12" ht="30" x14ac:dyDescent="0.25">
      <c r="A3" s="3" t="s">
        <v>8</v>
      </c>
      <c r="B3" s="3" t="s">
        <v>3</v>
      </c>
      <c r="C3" s="4" t="s">
        <v>2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26</v>
      </c>
      <c r="I3" s="4" t="s">
        <v>1</v>
      </c>
      <c r="J3" s="4" t="s">
        <v>9</v>
      </c>
      <c r="K3" s="5" t="s">
        <v>10</v>
      </c>
      <c r="L3" s="4" t="s">
        <v>11</v>
      </c>
    </row>
    <row r="4" spans="1:12" ht="15.75" x14ac:dyDescent="0.25">
      <c r="A4" s="24">
        <v>1</v>
      </c>
      <c r="B4" s="24" t="s">
        <v>1224</v>
      </c>
      <c r="C4" s="24" t="s">
        <v>1298</v>
      </c>
      <c r="D4" s="24" t="s">
        <v>1299</v>
      </c>
      <c r="E4" s="24" t="s">
        <v>244</v>
      </c>
      <c r="F4" s="24" t="s">
        <v>42</v>
      </c>
      <c r="G4" s="27" t="s">
        <v>14</v>
      </c>
      <c r="H4" s="32">
        <v>38264</v>
      </c>
      <c r="I4" s="27">
        <v>7</v>
      </c>
      <c r="J4" s="27">
        <v>36</v>
      </c>
      <c r="K4" s="24">
        <f t="shared" ref="K4:K35" si="0">J4/50*100</f>
        <v>72</v>
      </c>
      <c r="L4" s="24" t="s">
        <v>2388</v>
      </c>
    </row>
    <row r="5" spans="1:12" ht="15.75" x14ac:dyDescent="0.25">
      <c r="A5" s="24">
        <v>2</v>
      </c>
      <c r="B5" s="24" t="s">
        <v>1224</v>
      </c>
      <c r="C5" s="24" t="s">
        <v>1285</v>
      </c>
      <c r="D5" s="24" t="s">
        <v>1286</v>
      </c>
      <c r="E5" s="24" t="s">
        <v>65</v>
      </c>
      <c r="F5" s="24" t="s">
        <v>47</v>
      </c>
      <c r="G5" s="27" t="s">
        <v>15</v>
      </c>
      <c r="H5" s="32">
        <v>38223</v>
      </c>
      <c r="I5" s="27">
        <v>7</v>
      </c>
      <c r="J5" s="27">
        <v>33.5</v>
      </c>
      <c r="K5" s="24">
        <f t="shared" si="0"/>
        <v>67</v>
      </c>
      <c r="L5" s="24" t="s">
        <v>2388</v>
      </c>
    </row>
    <row r="6" spans="1:12" ht="15.75" x14ac:dyDescent="0.25">
      <c r="A6" s="24">
        <v>3</v>
      </c>
      <c r="B6" s="24" t="s">
        <v>1608</v>
      </c>
      <c r="C6" s="24" t="s">
        <v>1636</v>
      </c>
      <c r="D6" s="24" t="s">
        <v>1637</v>
      </c>
      <c r="E6" s="24" t="s">
        <v>191</v>
      </c>
      <c r="F6" s="24" t="s">
        <v>201</v>
      </c>
      <c r="G6" s="27" t="s">
        <v>15</v>
      </c>
      <c r="H6" s="32">
        <v>38171</v>
      </c>
      <c r="I6" s="27">
        <v>7</v>
      </c>
      <c r="J6" s="27">
        <v>33</v>
      </c>
      <c r="K6" s="24">
        <f t="shared" si="0"/>
        <v>66</v>
      </c>
      <c r="L6" s="24" t="s">
        <v>2388</v>
      </c>
    </row>
    <row r="7" spans="1:12" ht="15.75" x14ac:dyDescent="0.25">
      <c r="A7" s="24">
        <v>4</v>
      </c>
      <c r="B7" s="24" t="s">
        <v>1224</v>
      </c>
      <c r="C7" s="24" t="s">
        <v>1311</v>
      </c>
      <c r="D7" s="24" t="s">
        <v>1312</v>
      </c>
      <c r="E7" s="24" t="s">
        <v>147</v>
      </c>
      <c r="F7" s="24" t="s">
        <v>62</v>
      </c>
      <c r="G7" s="27" t="s">
        <v>15</v>
      </c>
      <c r="H7" s="32">
        <v>37943</v>
      </c>
      <c r="I7" s="27">
        <v>7</v>
      </c>
      <c r="J7" s="27">
        <v>32</v>
      </c>
      <c r="K7" s="24">
        <f t="shared" si="0"/>
        <v>64</v>
      </c>
      <c r="L7" s="24" t="s">
        <v>2388</v>
      </c>
    </row>
    <row r="8" spans="1:12" ht="15.75" x14ac:dyDescent="0.25">
      <c r="A8" s="24">
        <v>5</v>
      </c>
      <c r="B8" s="24" t="s">
        <v>1224</v>
      </c>
      <c r="C8" s="24" t="s">
        <v>1324</v>
      </c>
      <c r="D8" s="24" t="s">
        <v>1325</v>
      </c>
      <c r="E8" s="24" t="s">
        <v>13</v>
      </c>
      <c r="F8" s="24" t="s">
        <v>923</v>
      </c>
      <c r="G8" s="27" t="s">
        <v>15</v>
      </c>
      <c r="H8" s="32">
        <v>38177</v>
      </c>
      <c r="I8" s="27">
        <v>7</v>
      </c>
      <c r="J8" s="27">
        <v>32</v>
      </c>
      <c r="K8" s="24">
        <f t="shared" si="0"/>
        <v>64</v>
      </c>
      <c r="L8" s="24" t="s">
        <v>2388</v>
      </c>
    </row>
    <row r="9" spans="1:12" ht="15.75" x14ac:dyDescent="0.25">
      <c r="A9" s="24">
        <v>6</v>
      </c>
      <c r="B9" s="40" t="s">
        <v>2222</v>
      </c>
      <c r="C9" s="40" t="s">
        <v>2227</v>
      </c>
      <c r="D9" s="37" t="s">
        <v>1739</v>
      </c>
      <c r="E9" s="40" t="s">
        <v>337</v>
      </c>
      <c r="F9" s="38" t="s">
        <v>42</v>
      </c>
      <c r="G9" s="41" t="s">
        <v>14</v>
      </c>
      <c r="H9" s="42">
        <v>38190</v>
      </c>
      <c r="I9" s="41">
        <v>7</v>
      </c>
      <c r="J9" s="41">
        <v>31</v>
      </c>
      <c r="K9" s="24">
        <f t="shared" si="0"/>
        <v>62</v>
      </c>
      <c r="L9" s="24" t="s">
        <v>2388</v>
      </c>
    </row>
    <row r="10" spans="1:12" ht="15.75" x14ac:dyDescent="0.25">
      <c r="A10" s="24">
        <v>7</v>
      </c>
      <c r="B10" s="40" t="s">
        <v>2222</v>
      </c>
      <c r="C10" s="40" t="s">
        <v>2231</v>
      </c>
      <c r="D10" s="37" t="s">
        <v>2232</v>
      </c>
      <c r="E10" s="40" t="s">
        <v>17</v>
      </c>
      <c r="F10" s="38" t="s">
        <v>38</v>
      </c>
      <c r="G10" s="41" t="s">
        <v>14</v>
      </c>
      <c r="H10" s="42">
        <v>38200</v>
      </c>
      <c r="I10" s="41">
        <v>7</v>
      </c>
      <c r="J10" s="41">
        <v>31</v>
      </c>
      <c r="K10" s="24">
        <f t="shared" si="0"/>
        <v>62</v>
      </c>
      <c r="L10" s="24" t="s">
        <v>2388</v>
      </c>
    </row>
    <row r="11" spans="1:12" ht="15.75" x14ac:dyDescent="0.25">
      <c r="A11" s="24">
        <v>8</v>
      </c>
      <c r="B11" s="24" t="s">
        <v>1224</v>
      </c>
      <c r="C11" s="24" t="s">
        <v>1318</v>
      </c>
      <c r="D11" s="24" t="s">
        <v>1319</v>
      </c>
      <c r="E11" s="24" t="s">
        <v>425</v>
      </c>
      <c r="F11" s="24" t="s">
        <v>334</v>
      </c>
      <c r="G11" s="27" t="s">
        <v>14</v>
      </c>
      <c r="H11" s="32">
        <v>38247</v>
      </c>
      <c r="I11" s="27">
        <v>7</v>
      </c>
      <c r="J11" s="27">
        <v>30.5</v>
      </c>
      <c r="K11" s="24">
        <f t="shared" si="0"/>
        <v>61</v>
      </c>
      <c r="L11" s="24" t="s">
        <v>2388</v>
      </c>
    </row>
    <row r="12" spans="1:12" ht="15.75" x14ac:dyDescent="0.25">
      <c r="A12" s="24">
        <v>9</v>
      </c>
      <c r="B12" s="24" t="s">
        <v>541</v>
      </c>
      <c r="C12" s="24" t="s">
        <v>542</v>
      </c>
      <c r="D12" s="24" t="s">
        <v>543</v>
      </c>
      <c r="E12" s="24" t="s">
        <v>544</v>
      </c>
      <c r="F12" s="24" t="s">
        <v>375</v>
      </c>
      <c r="G12" s="27" t="s">
        <v>15</v>
      </c>
      <c r="H12" s="32">
        <v>38135</v>
      </c>
      <c r="I12" s="27">
        <v>7</v>
      </c>
      <c r="J12" s="27">
        <v>30</v>
      </c>
      <c r="K12" s="24">
        <f t="shared" si="0"/>
        <v>60</v>
      </c>
      <c r="L12" s="24" t="s">
        <v>2388</v>
      </c>
    </row>
    <row r="13" spans="1:12" ht="15.75" x14ac:dyDescent="0.25">
      <c r="A13" s="24">
        <v>10</v>
      </c>
      <c r="B13" s="24" t="s">
        <v>1814</v>
      </c>
      <c r="C13" s="24" t="s">
        <v>1836</v>
      </c>
      <c r="D13" s="24" t="s">
        <v>1463</v>
      </c>
      <c r="E13" s="24" t="s">
        <v>521</v>
      </c>
      <c r="F13" s="24" t="s">
        <v>16</v>
      </c>
      <c r="G13" s="27" t="s">
        <v>15</v>
      </c>
      <c r="H13" s="32">
        <v>38190</v>
      </c>
      <c r="I13" s="27">
        <v>7</v>
      </c>
      <c r="J13" s="27">
        <v>30</v>
      </c>
      <c r="K13" s="24">
        <f t="shared" si="0"/>
        <v>60</v>
      </c>
      <c r="L13" s="24" t="s">
        <v>2388</v>
      </c>
    </row>
    <row r="14" spans="1:12" ht="15.75" x14ac:dyDescent="0.25">
      <c r="A14" s="24">
        <v>11</v>
      </c>
      <c r="B14" s="24" t="s">
        <v>1224</v>
      </c>
      <c r="C14" s="24" t="s">
        <v>1271</v>
      </c>
      <c r="D14" s="24" t="s">
        <v>1272</v>
      </c>
      <c r="E14" s="24" t="s">
        <v>676</v>
      </c>
      <c r="F14" s="24" t="s">
        <v>19</v>
      </c>
      <c r="G14" s="27" t="s">
        <v>15</v>
      </c>
      <c r="H14" s="32">
        <v>38082</v>
      </c>
      <c r="I14" s="27">
        <v>7</v>
      </c>
      <c r="J14" s="27">
        <v>29.5</v>
      </c>
      <c r="K14" s="24">
        <f t="shared" si="0"/>
        <v>59</v>
      </c>
      <c r="L14" s="24" t="s">
        <v>2388</v>
      </c>
    </row>
    <row r="15" spans="1:12" ht="15.75" x14ac:dyDescent="0.25">
      <c r="A15" s="24">
        <v>12</v>
      </c>
      <c r="B15" s="24" t="s">
        <v>846</v>
      </c>
      <c r="C15" s="24" t="s">
        <v>856</v>
      </c>
      <c r="D15" s="24" t="s">
        <v>857</v>
      </c>
      <c r="E15" s="24" t="s">
        <v>120</v>
      </c>
      <c r="F15" s="24" t="s">
        <v>221</v>
      </c>
      <c r="G15" s="27" t="s">
        <v>14</v>
      </c>
      <c r="H15" s="32">
        <v>38065</v>
      </c>
      <c r="I15" s="27">
        <v>7</v>
      </c>
      <c r="J15" s="27">
        <v>29</v>
      </c>
      <c r="K15" s="24">
        <f t="shared" si="0"/>
        <v>57.999999999999993</v>
      </c>
      <c r="L15" s="24" t="s">
        <v>2388</v>
      </c>
    </row>
    <row r="16" spans="1:12" ht="15.75" x14ac:dyDescent="0.25">
      <c r="A16" s="24">
        <v>13</v>
      </c>
      <c r="B16" s="24" t="s">
        <v>1608</v>
      </c>
      <c r="C16" s="24" t="s">
        <v>1627</v>
      </c>
      <c r="D16" s="24" t="s">
        <v>1628</v>
      </c>
      <c r="E16" s="24" t="s">
        <v>337</v>
      </c>
      <c r="F16" s="24" t="s">
        <v>1629</v>
      </c>
      <c r="G16" s="27" t="s">
        <v>14</v>
      </c>
      <c r="H16" s="32">
        <v>38085</v>
      </c>
      <c r="I16" s="27">
        <v>7</v>
      </c>
      <c r="J16" s="27">
        <v>29</v>
      </c>
      <c r="K16" s="24">
        <f t="shared" si="0"/>
        <v>57.999999999999993</v>
      </c>
      <c r="L16" s="24" t="s">
        <v>2388</v>
      </c>
    </row>
    <row r="17" spans="1:12" ht="15.75" x14ac:dyDescent="0.25">
      <c r="A17" s="24">
        <v>14</v>
      </c>
      <c r="B17" s="24" t="s">
        <v>1224</v>
      </c>
      <c r="C17" s="24" t="s">
        <v>1309</v>
      </c>
      <c r="D17" s="24" t="s">
        <v>1310</v>
      </c>
      <c r="E17" s="24" t="s">
        <v>337</v>
      </c>
      <c r="F17" s="24" t="s">
        <v>104</v>
      </c>
      <c r="G17" s="27" t="s">
        <v>14</v>
      </c>
      <c r="H17" s="32">
        <v>38096</v>
      </c>
      <c r="I17" s="27">
        <v>7</v>
      </c>
      <c r="J17" s="27">
        <v>28.5</v>
      </c>
      <c r="K17" s="24">
        <f t="shared" si="0"/>
        <v>56.999999999999993</v>
      </c>
      <c r="L17" s="24" t="s">
        <v>2388</v>
      </c>
    </row>
    <row r="18" spans="1:12" ht="15.75" x14ac:dyDescent="0.25">
      <c r="A18" s="24">
        <v>15</v>
      </c>
      <c r="B18" s="24" t="s">
        <v>34</v>
      </c>
      <c r="C18" s="24" t="s">
        <v>81</v>
      </c>
      <c r="D18" s="24" t="s">
        <v>82</v>
      </c>
      <c r="E18" s="24" t="s">
        <v>24</v>
      </c>
      <c r="F18" s="24" t="s">
        <v>83</v>
      </c>
      <c r="G18" s="27" t="s">
        <v>15</v>
      </c>
      <c r="H18" s="32">
        <v>38177</v>
      </c>
      <c r="I18" s="27">
        <v>7</v>
      </c>
      <c r="J18" s="27">
        <v>28</v>
      </c>
      <c r="K18" s="24">
        <f t="shared" si="0"/>
        <v>56.000000000000007</v>
      </c>
      <c r="L18" s="24" t="s">
        <v>2388</v>
      </c>
    </row>
    <row r="19" spans="1:12" ht="15.75" x14ac:dyDescent="0.25">
      <c r="A19" s="24">
        <v>16</v>
      </c>
      <c r="B19" s="24" t="s">
        <v>1975</v>
      </c>
      <c r="C19" s="24" t="s">
        <v>2177</v>
      </c>
      <c r="D19" s="24" t="s">
        <v>2178</v>
      </c>
      <c r="E19" s="24" t="s">
        <v>2179</v>
      </c>
      <c r="F19" s="24" t="s">
        <v>375</v>
      </c>
      <c r="G19" s="27" t="s">
        <v>15</v>
      </c>
      <c r="H19" s="32">
        <v>38080</v>
      </c>
      <c r="I19" s="27">
        <v>7</v>
      </c>
      <c r="J19" s="27">
        <v>28</v>
      </c>
      <c r="K19" s="24">
        <f t="shared" si="0"/>
        <v>56.000000000000007</v>
      </c>
      <c r="L19" s="24" t="s">
        <v>2388</v>
      </c>
    </row>
    <row r="20" spans="1:12" ht="15.75" x14ac:dyDescent="0.25">
      <c r="A20" s="24">
        <v>17</v>
      </c>
      <c r="B20" s="24" t="s">
        <v>846</v>
      </c>
      <c r="C20" s="24" t="s">
        <v>858</v>
      </c>
      <c r="D20" s="24" t="s">
        <v>859</v>
      </c>
      <c r="E20" s="24" t="s">
        <v>860</v>
      </c>
      <c r="F20" s="24" t="s">
        <v>291</v>
      </c>
      <c r="G20" s="27" t="s">
        <v>15</v>
      </c>
      <c r="H20" s="32">
        <v>38220</v>
      </c>
      <c r="I20" s="27">
        <v>7</v>
      </c>
      <c r="J20" s="27">
        <v>27</v>
      </c>
      <c r="K20" s="24">
        <f t="shared" si="0"/>
        <v>54</v>
      </c>
      <c r="L20" s="24" t="s">
        <v>2388</v>
      </c>
    </row>
    <row r="21" spans="1:12" ht="15.75" x14ac:dyDescent="0.25">
      <c r="A21" s="24">
        <v>18</v>
      </c>
      <c r="B21" s="24" t="s">
        <v>846</v>
      </c>
      <c r="C21" s="24" t="s">
        <v>861</v>
      </c>
      <c r="D21" s="24" t="s">
        <v>862</v>
      </c>
      <c r="E21" s="24" t="s">
        <v>863</v>
      </c>
      <c r="F21" s="24" t="s">
        <v>163</v>
      </c>
      <c r="G21" s="27" t="s">
        <v>14</v>
      </c>
      <c r="H21" s="32">
        <v>38185</v>
      </c>
      <c r="I21" s="27">
        <v>7</v>
      </c>
      <c r="J21" s="27">
        <v>27</v>
      </c>
      <c r="K21" s="24">
        <f t="shared" si="0"/>
        <v>54</v>
      </c>
      <c r="L21" s="24" t="s">
        <v>2388</v>
      </c>
    </row>
    <row r="22" spans="1:12" ht="15.75" x14ac:dyDescent="0.25">
      <c r="A22" s="24">
        <v>19</v>
      </c>
      <c r="B22" s="24" t="s">
        <v>1814</v>
      </c>
      <c r="C22" s="24" t="s">
        <v>1834</v>
      </c>
      <c r="D22" s="24" t="s">
        <v>1835</v>
      </c>
      <c r="E22" s="24" t="s">
        <v>283</v>
      </c>
      <c r="F22" s="24" t="s">
        <v>51</v>
      </c>
      <c r="G22" s="27" t="s">
        <v>14</v>
      </c>
      <c r="H22" s="32">
        <v>38100</v>
      </c>
      <c r="I22" s="27">
        <v>7</v>
      </c>
      <c r="J22" s="27">
        <v>27</v>
      </c>
      <c r="K22" s="24">
        <f t="shared" si="0"/>
        <v>54</v>
      </c>
      <c r="L22" s="24" t="s">
        <v>2388</v>
      </c>
    </row>
    <row r="23" spans="1:12" ht="15.75" x14ac:dyDescent="0.25">
      <c r="A23" s="24">
        <v>20</v>
      </c>
      <c r="B23" s="24" t="s">
        <v>1814</v>
      </c>
      <c r="C23" s="24" t="s">
        <v>1832</v>
      </c>
      <c r="D23" s="24" t="s">
        <v>1854</v>
      </c>
      <c r="E23" s="24" t="s">
        <v>253</v>
      </c>
      <c r="F23" s="24" t="s">
        <v>1855</v>
      </c>
      <c r="G23" s="27" t="s">
        <v>14</v>
      </c>
      <c r="H23" s="32">
        <v>38190</v>
      </c>
      <c r="I23" s="27">
        <v>7</v>
      </c>
      <c r="J23" s="27">
        <v>27</v>
      </c>
      <c r="K23" s="24">
        <f t="shared" si="0"/>
        <v>54</v>
      </c>
      <c r="L23" s="24" t="s">
        <v>2388</v>
      </c>
    </row>
    <row r="24" spans="1:12" ht="15.75" x14ac:dyDescent="0.25">
      <c r="A24" s="24">
        <v>21</v>
      </c>
      <c r="B24" s="24" t="s">
        <v>1975</v>
      </c>
      <c r="C24" s="24" t="s">
        <v>2167</v>
      </c>
      <c r="D24" s="24" t="s">
        <v>1069</v>
      </c>
      <c r="E24" s="24" t="s">
        <v>103</v>
      </c>
      <c r="F24" s="24" t="s">
        <v>104</v>
      </c>
      <c r="G24" s="27" t="s">
        <v>14</v>
      </c>
      <c r="H24" s="32">
        <v>38240</v>
      </c>
      <c r="I24" s="27">
        <v>7</v>
      </c>
      <c r="J24" s="27">
        <v>27</v>
      </c>
      <c r="K24" s="24">
        <f t="shared" si="0"/>
        <v>54</v>
      </c>
      <c r="L24" s="24" t="s">
        <v>2388</v>
      </c>
    </row>
    <row r="25" spans="1:12" ht="15.75" x14ac:dyDescent="0.25">
      <c r="A25" s="24">
        <v>22</v>
      </c>
      <c r="B25" s="24" t="s">
        <v>1224</v>
      </c>
      <c r="C25" s="24" t="s">
        <v>1256</v>
      </c>
      <c r="D25" s="24" t="s">
        <v>1257</v>
      </c>
      <c r="E25" s="24" t="s">
        <v>23</v>
      </c>
      <c r="F25" s="24" t="s">
        <v>176</v>
      </c>
      <c r="G25" s="27" t="s">
        <v>15</v>
      </c>
      <c r="H25" s="32">
        <v>38087</v>
      </c>
      <c r="I25" s="27">
        <v>7</v>
      </c>
      <c r="J25" s="27">
        <v>26.5</v>
      </c>
      <c r="K25" s="24">
        <f t="shared" si="0"/>
        <v>53</v>
      </c>
      <c r="L25" s="24" t="s">
        <v>2388</v>
      </c>
    </row>
    <row r="26" spans="1:12" ht="15.75" x14ac:dyDescent="0.25">
      <c r="A26" s="24">
        <v>23</v>
      </c>
      <c r="B26" s="24" t="s">
        <v>1608</v>
      </c>
      <c r="C26" s="24" t="s">
        <v>1642</v>
      </c>
      <c r="D26" s="24" t="s">
        <v>1643</v>
      </c>
      <c r="E26" s="24" t="s">
        <v>23</v>
      </c>
      <c r="F26" s="24" t="s">
        <v>16</v>
      </c>
      <c r="G26" s="27" t="s">
        <v>15</v>
      </c>
      <c r="H26" s="32">
        <v>38028</v>
      </c>
      <c r="I26" s="27">
        <v>7</v>
      </c>
      <c r="J26" s="27">
        <v>26</v>
      </c>
      <c r="K26" s="24">
        <f t="shared" si="0"/>
        <v>52</v>
      </c>
      <c r="L26" s="24" t="s">
        <v>2388</v>
      </c>
    </row>
    <row r="27" spans="1:12" ht="15.75" x14ac:dyDescent="0.25">
      <c r="A27" s="24">
        <v>24</v>
      </c>
      <c r="B27" s="24" t="s">
        <v>1814</v>
      </c>
      <c r="C27" s="24" t="s">
        <v>1850</v>
      </c>
      <c r="D27" s="24" t="s">
        <v>1851</v>
      </c>
      <c r="E27" s="24" t="s">
        <v>200</v>
      </c>
      <c r="F27" s="24" t="s">
        <v>291</v>
      </c>
      <c r="G27" s="27" t="s">
        <v>15</v>
      </c>
      <c r="H27" s="32">
        <v>38149</v>
      </c>
      <c r="I27" s="27">
        <v>7</v>
      </c>
      <c r="J27" s="27">
        <v>26</v>
      </c>
      <c r="K27" s="24">
        <f t="shared" si="0"/>
        <v>52</v>
      </c>
      <c r="L27" s="24" t="s">
        <v>2388</v>
      </c>
    </row>
    <row r="28" spans="1:12" ht="15.75" x14ac:dyDescent="0.25">
      <c r="A28" s="24">
        <v>25</v>
      </c>
      <c r="B28" s="40" t="s">
        <v>2222</v>
      </c>
      <c r="C28" s="40" t="s">
        <v>2229</v>
      </c>
      <c r="D28" s="37" t="s">
        <v>2230</v>
      </c>
      <c r="E28" s="40" t="s">
        <v>120</v>
      </c>
      <c r="F28" s="38" t="s">
        <v>42</v>
      </c>
      <c r="G28" s="41" t="s">
        <v>14</v>
      </c>
      <c r="H28" s="42">
        <v>38133</v>
      </c>
      <c r="I28" s="41">
        <v>7</v>
      </c>
      <c r="J28" s="41">
        <v>26</v>
      </c>
      <c r="K28" s="24">
        <f t="shared" si="0"/>
        <v>52</v>
      </c>
      <c r="L28" s="24" t="s">
        <v>2388</v>
      </c>
    </row>
    <row r="29" spans="1:12" ht="15.75" x14ac:dyDescent="0.25">
      <c r="A29" s="24">
        <v>26</v>
      </c>
      <c r="B29" s="24" t="s">
        <v>1224</v>
      </c>
      <c r="C29" s="24" t="s">
        <v>1289</v>
      </c>
      <c r="D29" s="24" t="s">
        <v>1290</v>
      </c>
      <c r="E29" s="24" t="s">
        <v>1291</v>
      </c>
      <c r="F29" s="24" t="s">
        <v>108</v>
      </c>
      <c r="G29" s="27" t="s">
        <v>14</v>
      </c>
      <c r="H29" s="32">
        <v>38103</v>
      </c>
      <c r="I29" s="27">
        <v>7</v>
      </c>
      <c r="J29" s="27">
        <v>25.5</v>
      </c>
      <c r="K29" s="24">
        <f t="shared" si="0"/>
        <v>51</v>
      </c>
      <c r="L29" s="24" t="s">
        <v>2388</v>
      </c>
    </row>
    <row r="30" spans="1:12" ht="15.75" x14ac:dyDescent="0.25">
      <c r="A30" s="24">
        <v>27</v>
      </c>
      <c r="B30" s="24" t="s">
        <v>1224</v>
      </c>
      <c r="C30" s="24" t="s">
        <v>1314</v>
      </c>
      <c r="D30" s="24" t="s">
        <v>1315</v>
      </c>
      <c r="E30" s="24" t="s">
        <v>200</v>
      </c>
      <c r="F30" s="24" t="s">
        <v>19</v>
      </c>
      <c r="G30" s="27" t="s">
        <v>15</v>
      </c>
      <c r="H30" s="32">
        <v>38232</v>
      </c>
      <c r="I30" s="27">
        <v>7</v>
      </c>
      <c r="J30" s="27">
        <v>25.5</v>
      </c>
      <c r="K30" s="24">
        <f t="shared" si="0"/>
        <v>51</v>
      </c>
      <c r="L30" s="24" t="s">
        <v>2388</v>
      </c>
    </row>
    <row r="31" spans="1:12" ht="15.75" x14ac:dyDescent="0.25">
      <c r="A31" s="24">
        <v>28</v>
      </c>
      <c r="B31" s="24" t="s">
        <v>1608</v>
      </c>
      <c r="C31" s="24" t="s">
        <v>1638</v>
      </c>
      <c r="D31" s="24" t="s">
        <v>1639</v>
      </c>
      <c r="E31" s="24" t="s">
        <v>97</v>
      </c>
      <c r="F31" s="24" t="s">
        <v>301</v>
      </c>
      <c r="G31" s="27" t="s">
        <v>15</v>
      </c>
      <c r="H31" s="32">
        <v>38176</v>
      </c>
      <c r="I31" s="27">
        <v>7</v>
      </c>
      <c r="J31" s="27">
        <v>25</v>
      </c>
      <c r="K31" s="24">
        <f t="shared" si="0"/>
        <v>50</v>
      </c>
      <c r="L31" s="24" t="s">
        <v>2388</v>
      </c>
    </row>
    <row r="32" spans="1:12" ht="15.75" x14ac:dyDescent="0.25">
      <c r="A32" s="24">
        <v>29</v>
      </c>
      <c r="B32" s="24" t="s">
        <v>1814</v>
      </c>
      <c r="C32" s="24" t="s">
        <v>1844</v>
      </c>
      <c r="D32" s="24" t="s">
        <v>1845</v>
      </c>
      <c r="E32" s="24" t="s">
        <v>1846</v>
      </c>
      <c r="F32" s="24" t="s">
        <v>104</v>
      </c>
      <c r="G32" s="27" t="s">
        <v>14</v>
      </c>
      <c r="H32" s="32">
        <v>38115</v>
      </c>
      <c r="I32" s="27">
        <v>7</v>
      </c>
      <c r="J32" s="27">
        <v>25</v>
      </c>
      <c r="K32" s="24">
        <f t="shared" si="0"/>
        <v>50</v>
      </c>
      <c r="L32" s="24" t="s">
        <v>2388</v>
      </c>
    </row>
    <row r="33" spans="1:12" ht="15.75" x14ac:dyDescent="0.25">
      <c r="A33" s="24">
        <v>30</v>
      </c>
      <c r="B33" s="24" t="s">
        <v>1224</v>
      </c>
      <c r="C33" s="24" t="s">
        <v>1242</v>
      </c>
      <c r="D33" s="24" t="s">
        <v>1243</v>
      </c>
      <c r="E33" s="24" t="s">
        <v>65</v>
      </c>
      <c r="F33" s="24" t="s">
        <v>155</v>
      </c>
      <c r="G33" s="27" t="s">
        <v>15</v>
      </c>
      <c r="H33" s="32">
        <v>38315</v>
      </c>
      <c r="I33" s="27">
        <v>7</v>
      </c>
      <c r="J33" s="27">
        <v>24.5</v>
      </c>
      <c r="K33" s="24">
        <f t="shared" si="0"/>
        <v>49</v>
      </c>
      <c r="L33" s="24" t="s">
        <v>2390</v>
      </c>
    </row>
    <row r="34" spans="1:12" ht="15.75" x14ac:dyDescent="0.25">
      <c r="A34" s="24">
        <v>31</v>
      </c>
      <c r="B34" s="24" t="s">
        <v>1224</v>
      </c>
      <c r="C34" s="24" t="s">
        <v>1305</v>
      </c>
      <c r="D34" s="24" t="s">
        <v>1306</v>
      </c>
      <c r="E34" s="24" t="s">
        <v>1307</v>
      </c>
      <c r="F34" s="24" t="s">
        <v>1308</v>
      </c>
      <c r="G34" s="27" t="s">
        <v>14</v>
      </c>
      <c r="H34" s="32">
        <v>38286</v>
      </c>
      <c r="I34" s="27">
        <v>7</v>
      </c>
      <c r="J34" s="27">
        <v>23.5</v>
      </c>
      <c r="K34" s="24">
        <f t="shared" si="0"/>
        <v>47</v>
      </c>
      <c r="L34" s="24" t="s">
        <v>2390</v>
      </c>
    </row>
    <row r="35" spans="1:12" ht="15.75" x14ac:dyDescent="0.25">
      <c r="A35" s="24">
        <v>32</v>
      </c>
      <c r="B35" s="24" t="s">
        <v>1224</v>
      </c>
      <c r="C35" s="24" t="s">
        <v>1316</v>
      </c>
      <c r="D35" s="24" t="s">
        <v>1317</v>
      </c>
      <c r="E35" s="24" t="s">
        <v>172</v>
      </c>
      <c r="F35" s="24" t="s">
        <v>375</v>
      </c>
      <c r="G35" s="27" t="s">
        <v>15</v>
      </c>
      <c r="H35" s="32">
        <v>38122</v>
      </c>
      <c r="I35" s="27">
        <v>7</v>
      </c>
      <c r="J35" s="27">
        <v>23.5</v>
      </c>
      <c r="K35" s="24">
        <f t="shared" si="0"/>
        <v>47</v>
      </c>
      <c r="L35" s="24" t="s">
        <v>2390</v>
      </c>
    </row>
    <row r="36" spans="1:12" ht="15.75" x14ac:dyDescent="0.25">
      <c r="A36" s="24">
        <v>33</v>
      </c>
      <c r="B36" s="24" t="s">
        <v>256</v>
      </c>
      <c r="C36" s="24" t="s">
        <v>270</v>
      </c>
      <c r="D36" s="24" t="s">
        <v>271</v>
      </c>
      <c r="E36" s="24" t="s">
        <v>272</v>
      </c>
      <c r="F36" s="24" t="s">
        <v>91</v>
      </c>
      <c r="G36" s="27" t="s">
        <v>14</v>
      </c>
      <c r="H36" s="32">
        <v>38160</v>
      </c>
      <c r="I36" s="27">
        <v>7</v>
      </c>
      <c r="J36" s="27">
        <v>23</v>
      </c>
      <c r="K36" s="24">
        <f t="shared" ref="K36:K67" si="1">J36/50*100</f>
        <v>46</v>
      </c>
      <c r="L36" s="24" t="s">
        <v>2390</v>
      </c>
    </row>
    <row r="37" spans="1:12" ht="15.75" x14ac:dyDescent="0.25">
      <c r="A37" s="24">
        <v>34</v>
      </c>
      <c r="B37" s="24" t="s">
        <v>541</v>
      </c>
      <c r="C37" s="24" t="s">
        <v>551</v>
      </c>
      <c r="D37" s="24" t="s">
        <v>552</v>
      </c>
      <c r="E37" s="24" t="s">
        <v>17</v>
      </c>
      <c r="F37" s="24" t="s">
        <v>59</v>
      </c>
      <c r="G37" s="27" t="s">
        <v>14</v>
      </c>
      <c r="H37" s="32">
        <v>38051</v>
      </c>
      <c r="I37" s="27">
        <v>7</v>
      </c>
      <c r="J37" s="27">
        <v>23</v>
      </c>
      <c r="K37" s="24">
        <f t="shared" si="1"/>
        <v>46</v>
      </c>
      <c r="L37" s="24" t="s">
        <v>2390</v>
      </c>
    </row>
    <row r="38" spans="1:12" ht="15.75" x14ac:dyDescent="0.25">
      <c r="A38" s="24">
        <v>35</v>
      </c>
      <c r="B38" s="24" t="s">
        <v>1224</v>
      </c>
      <c r="C38" s="24" t="s">
        <v>1246</v>
      </c>
      <c r="D38" s="24" t="s">
        <v>1247</v>
      </c>
      <c r="E38" s="24" t="s">
        <v>429</v>
      </c>
      <c r="F38" s="24" t="s">
        <v>72</v>
      </c>
      <c r="G38" s="27" t="s">
        <v>15</v>
      </c>
      <c r="H38" s="32">
        <v>38071</v>
      </c>
      <c r="I38" s="27">
        <v>7</v>
      </c>
      <c r="J38" s="27">
        <v>23</v>
      </c>
      <c r="K38" s="24">
        <f t="shared" si="1"/>
        <v>46</v>
      </c>
      <c r="L38" s="24" t="s">
        <v>2390</v>
      </c>
    </row>
    <row r="39" spans="1:12" ht="15.75" x14ac:dyDescent="0.25">
      <c r="A39" s="24">
        <v>36</v>
      </c>
      <c r="B39" s="24" t="s">
        <v>1224</v>
      </c>
      <c r="C39" s="24" t="s">
        <v>1273</v>
      </c>
      <c r="D39" s="24" t="s">
        <v>1274</v>
      </c>
      <c r="E39" s="24" t="s">
        <v>97</v>
      </c>
      <c r="F39" s="24" t="s">
        <v>18</v>
      </c>
      <c r="G39" s="27" t="s">
        <v>15</v>
      </c>
      <c r="H39" s="32">
        <v>38137</v>
      </c>
      <c r="I39" s="27">
        <v>7</v>
      </c>
      <c r="J39" s="27">
        <v>23</v>
      </c>
      <c r="K39" s="24">
        <f t="shared" si="1"/>
        <v>46</v>
      </c>
      <c r="L39" s="24" t="s">
        <v>2390</v>
      </c>
    </row>
    <row r="40" spans="1:12" ht="15.75" x14ac:dyDescent="0.25">
      <c r="A40" s="24">
        <v>37</v>
      </c>
      <c r="B40" s="24" t="s">
        <v>391</v>
      </c>
      <c r="C40" s="24" t="s">
        <v>418</v>
      </c>
      <c r="D40" s="24" t="s">
        <v>419</v>
      </c>
      <c r="E40" s="24" t="s">
        <v>168</v>
      </c>
      <c r="F40" s="24" t="s">
        <v>176</v>
      </c>
      <c r="G40" s="27" t="s">
        <v>15</v>
      </c>
      <c r="H40" s="32">
        <v>38059</v>
      </c>
      <c r="I40" s="27">
        <v>7</v>
      </c>
      <c r="J40" s="27">
        <v>23</v>
      </c>
      <c r="K40" s="24">
        <f t="shared" si="1"/>
        <v>46</v>
      </c>
      <c r="L40" s="24" t="s">
        <v>2390</v>
      </c>
    </row>
    <row r="41" spans="1:12" ht="15.75" x14ac:dyDescent="0.25">
      <c r="A41" s="24">
        <v>38</v>
      </c>
      <c r="B41" s="24" t="s">
        <v>391</v>
      </c>
      <c r="C41" s="24" t="s">
        <v>420</v>
      </c>
      <c r="D41" s="24" t="s">
        <v>421</v>
      </c>
      <c r="E41" s="24" t="s">
        <v>422</v>
      </c>
      <c r="F41" s="24" t="s">
        <v>59</v>
      </c>
      <c r="G41" s="27" t="s">
        <v>14</v>
      </c>
      <c r="H41" s="32">
        <v>38062</v>
      </c>
      <c r="I41" s="27">
        <v>7</v>
      </c>
      <c r="J41" s="27">
        <v>23</v>
      </c>
      <c r="K41" s="24">
        <f t="shared" si="1"/>
        <v>46</v>
      </c>
      <c r="L41" s="24" t="s">
        <v>2390</v>
      </c>
    </row>
    <row r="42" spans="1:12" ht="15.75" x14ac:dyDescent="0.25">
      <c r="A42" s="24">
        <v>39</v>
      </c>
      <c r="B42" s="24" t="s">
        <v>1814</v>
      </c>
      <c r="C42" s="24" t="s">
        <v>1837</v>
      </c>
      <c r="D42" s="24" t="s">
        <v>1838</v>
      </c>
      <c r="E42" s="24" t="s">
        <v>1839</v>
      </c>
      <c r="F42" s="24" t="s">
        <v>700</v>
      </c>
      <c r="G42" s="27" t="s">
        <v>15</v>
      </c>
      <c r="H42" s="32">
        <v>38048</v>
      </c>
      <c r="I42" s="27">
        <v>7</v>
      </c>
      <c r="J42" s="27">
        <v>23</v>
      </c>
      <c r="K42" s="24">
        <f t="shared" si="1"/>
        <v>46</v>
      </c>
      <c r="L42" s="24" t="s">
        <v>2390</v>
      </c>
    </row>
    <row r="43" spans="1:12" ht="15.75" x14ac:dyDescent="0.25">
      <c r="A43" s="24">
        <v>40</v>
      </c>
      <c r="B43" s="24" t="s">
        <v>1814</v>
      </c>
      <c r="C43" s="24" t="s">
        <v>1840</v>
      </c>
      <c r="D43" s="24" t="s">
        <v>1841</v>
      </c>
      <c r="E43" s="24" t="s">
        <v>120</v>
      </c>
      <c r="F43" s="24" t="s">
        <v>1055</v>
      </c>
      <c r="G43" s="27" t="s">
        <v>14</v>
      </c>
      <c r="H43" s="32">
        <v>38264</v>
      </c>
      <c r="I43" s="27">
        <v>7</v>
      </c>
      <c r="J43" s="27">
        <v>23</v>
      </c>
      <c r="K43" s="24">
        <f t="shared" si="1"/>
        <v>46</v>
      </c>
      <c r="L43" s="24" t="s">
        <v>2390</v>
      </c>
    </row>
    <row r="44" spans="1:12" ht="15.75" x14ac:dyDescent="0.25">
      <c r="A44" s="24">
        <v>41</v>
      </c>
      <c r="B44" s="24" t="s">
        <v>1814</v>
      </c>
      <c r="C44" s="24" t="s">
        <v>1852</v>
      </c>
      <c r="D44" s="24" t="s">
        <v>1853</v>
      </c>
      <c r="E44" s="24" t="s">
        <v>521</v>
      </c>
      <c r="F44" s="24" t="s">
        <v>301</v>
      </c>
      <c r="G44" s="27" t="s">
        <v>15</v>
      </c>
      <c r="H44" s="32">
        <v>38052</v>
      </c>
      <c r="I44" s="27">
        <v>7</v>
      </c>
      <c r="J44" s="27">
        <v>23</v>
      </c>
      <c r="K44" s="24">
        <f t="shared" si="1"/>
        <v>46</v>
      </c>
      <c r="L44" s="24" t="s">
        <v>2390</v>
      </c>
    </row>
    <row r="45" spans="1:12" ht="15.75" x14ac:dyDescent="0.25">
      <c r="A45" s="24">
        <v>42</v>
      </c>
      <c r="B45" s="24" t="s">
        <v>1975</v>
      </c>
      <c r="C45" s="24" t="s">
        <v>2034</v>
      </c>
      <c r="D45" s="24" t="s">
        <v>2035</v>
      </c>
      <c r="E45" s="24" t="s">
        <v>2036</v>
      </c>
      <c r="F45" s="24" t="s">
        <v>462</v>
      </c>
      <c r="G45" s="27" t="s">
        <v>14</v>
      </c>
      <c r="H45" s="32">
        <v>38071</v>
      </c>
      <c r="I45" s="27">
        <v>7</v>
      </c>
      <c r="J45" s="27">
        <v>23</v>
      </c>
      <c r="K45" s="24">
        <f t="shared" si="1"/>
        <v>46</v>
      </c>
      <c r="L45" s="24" t="s">
        <v>2390</v>
      </c>
    </row>
    <row r="46" spans="1:12" ht="15.75" x14ac:dyDescent="0.25">
      <c r="A46" s="24">
        <v>43</v>
      </c>
      <c r="B46" s="24" t="s">
        <v>642</v>
      </c>
      <c r="C46" s="24" t="s">
        <v>652</v>
      </c>
      <c r="D46" s="24" t="s">
        <v>653</v>
      </c>
      <c r="E46" s="24" t="s">
        <v>275</v>
      </c>
      <c r="F46" s="24" t="s">
        <v>176</v>
      </c>
      <c r="G46" s="27" t="s">
        <v>15</v>
      </c>
      <c r="H46" s="32">
        <v>38099</v>
      </c>
      <c r="I46" s="27">
        <v>7</v>
      </c>
      <c r="J46" s="27">
        <v>22</v>
      </c>
      <c r="K46" s="24">
        <f t="shared" si="1"/>
        <v>44</v>
      </c>
      <c r="L46" s="24" t="s">
        <v>2390</v>
      </c>
    </row>
    <row r="47" spans="1:12" ht="15.75" x14ac:dyDescent="0.25">
      <c r="A47" s="24">
        <v>44</v>
      </c>
      <c r="B47" s="24" t="s">
        <v>1002</v>
      </c>
      <c r="C47" s="33" t="s">
        <v>1759</v>
      </c>
      <c r="D47" s="17" t="s">
        <v>1011</v>
      </c>
      <c r="E47" s="17" t="s">
        <v>133</v>
      </c>
      <c r="F47" s="17" t="s">
        <v>16</v>
      </c>
      <c r="G47" s="22" t="s">
        <v>15</v>
      </c>
      <c r="H47" s="23">
        <v>38062</v>
      </c>
      <c r="I47" s="26">
        <v>7</v>
      </c>
      <c r="J47" s="31">
        <v>22</v>
      </c>
      <c r="K47" s="24">
        <f t="shared" si="1"/>
        <v>44</v>
      </c>
      <c r="L47" s="24" t="s">
        <v>2390</v>
      </c>
    </row>
    <row r="48" spans="1:12" ht="15.75" x14ac:dyDescent="0.25">
      <c r="A48" s="24">
        <v>45</v>
      </c>
      <c r="B48" s="24" t="s">
        <v>1224</v>
      </c>
      <c r="C48" s="24" t="s">
        <v>1244</v>
      </c>
      <c r="D48" s="24" t="s">
        <v>1245</v>
      </c>
      <c r="E48" s="24" t="s">
        <v>147</v>
      </c>
      <c r="F48" s="24" t="s">
        <v>375</v>
      </c>
      <c r="G48" s="27" t="s">
        <v>15</v>
      </c>
      <c r="H48" s="32">
        <v>38212</v>
      </c>
      <c r="I48" s="27">
        <v>7</v>
      </c>
      <c r="J48" s="27">
        <v>22</v>
      </c>
      <c r="K48" s="24">
        <f t="shared" si="1"/>
        <v>44</v>
      </c>
      <c r="L48" s="24" t="s">
        <v>2390</v>
      </c>
    </row>
    <row r="49" spans="1:12" ht="15.75" x14ac:dyDescent="0.25">
      <c r="A49" s="24">
        <v>46</v>
      </c>
      <c r="B49" s="24" t="s">
        <v>1224</v>
      </c>
      <c r="C49" s="24" t="s">
        <v>1252</v>
      </c>
      <c r="D49" s="24" t="s">
        <v>1253</v>
      </c>
      <c r="E49" s="24" t="s">
        <v>279</v>
      </c>
      <c r="F49" s="24" t="s">
        <v>18</v>
      </c>
      <c r="G49" s="27" t="s">
        <v>15</v>
      </c>
      <c r="H49" s="32">
        <v>38079</v>
      </c>
      <c r="I49" s="27">
        <v>7</v>
      </c>
      <c r="J49" s="27">
        <v>22</v>
      </c>
      <c r="K49" s="24">
        <f t="shared" si="1"/>
        <v>44</v>
      </c>
      <c r="L49" s="24" t="s">
        <v>2390</v>
      </c>
    </row>
    <row r="50" spans="1:12" ht="15.75" x14ac:dyDescent="0.25">
      <c r="A50" s="24">
        <v>47</v>
      </c>
      <c r="B50" s="24" t="s">
        <v>1608</v>
      </c>
      <c r="C50" s="24" t="s">
        <v>1621</v>
      </c>
      <c r="D50" s="24" t="s">
        <v>1622</v>
      </c>
      <c r="E50" s="24" t="s">
        <v>454</v>
      </c>
      <c r="F50" s="24" t="s">
        <v>16</v>
      </c>
      <c r="G50" s="27" t="s">
        <v>15</v>
      </c>
      <c r="H50" s="32">
        <v>38351</v>
      </c>
      <c r="I50" s="27">
        <v>7</v>
      </c>
      <c r="J50" s="27">
        <v>22</v>
      </c>
      <c r="K50" s="24">
        <f t="shared" si="1"/>
        <v>44</v>
      </c>
      <c r="L50" s="24" t="s">
        <v>2390</v>
      </c>
    </row>
    <row r="51" spans="1:12" ht="15.75" x14ac:dyDescent="0.25">
      <c r="A51" s="24">
        <v>48</v>
      </c>
      <c r="B51" s="24" t="s">
        <v>1608</v>
      </c>
      <c r="C51" s="24" t="s">
        <v>1625</v>
      </c>
      <c r="D51" s="24" t="s">
        <v>1626</v>
      </c>
      <c r="E51" s="24" t="s">
        <v>158</v>
      </c>
      <c r="F51" s="24" t="s">
        <v>16</v>
      </c>
      <c r="G51" s="27" t="s">
        <v>15</v>
      </c>
      <c r="H51" s="32">
        <v>38121</v>
      </c>
      <c r="I51" s="27">
        <v>7</v>
      </c>
      <c r="J51" s="27">
        <v>22</v>
      </c>
      <c r="K51" s="24">
        <f t="shared" si="1"/>
        <v>44</v>
      </c>
      <c r="L51" s="24" t="s">
        <v>2390</v>
      </c>
    </row>
    <row r="52" spans="1:12" ht="15.75" x14ac:dyDescent="0.25">
      <c r="A52" s="24">
        <v>49</v>
      </c>
      <c r="B52" s="24" t="s">
        <v>1608</v>
      </c>
      <c r="C52" s="24" t="s">
        <v>1630</v>
      </c>
      <c r="D52" s="24" t="s">
        <v>1631</v>
      </c>
      <c r="E52" s="24" t="s">
        <v>200</v>
      </c>
      <c r="F52" s="24" t="s">
        <v>375</v>
      </c>
      <c r="G52" s="27" t="s">
        <v>15</v>
      </c>
      <c r="H52" s="32">
        <v>38086</v>
      </c>
      <c r="I52" s="27">
        <v>7</v>
      </c>
      <c r="J52" s="27">
        <v>22</v>
      </c>
      <c r="K52" s="24">
        <f t="shared" si="1"/>
        <v>44</v>
      </c>
      <c r="L52" s="24" t="s">
        <v>2390</v>
      </c>
    </row>
    <row r="53" spans="1:12" ht="15.75" x14ac:dyDescent="0.25">
      <c r="A53" s="24">
        <v>50</v>
      </c>
      <c r="B53" s="24" t="s">
        <v>391</v>
      </c>
      <c r="C53" s="24" t="s">
        <v>427</v>
      </c>
      <c r="D53" s="24" t="s">
        <v>428</v>
      </c>
      <c r="E53" s="24" t="s">
        <v>429</v>
      </c>
      <c r="F53" s="24" t="s">
        <v>430</v>
      </c>
      <c r="G53" s="27" t="s">
        <v>15</v>
      </c>
      <c r="H53" s="32">
        <v>38300</v>
      </c>
      <c r="I53" s="27">
        <v>7</v>
      </c>
      <c r="J53" s="27">
        <v>22</v>
      </c>
      <c r="K53" s="24">
        <f t="shared" si="1"/>
        <v>44</v>
      </c>
      <c r="L53" s="24" t="s">
        <v>2390</v>
      </c>
    </row>
    <row r="54" spans="1:12" ht="15.75" x14ac:dyDescent="0.25">
      <c r="A54" s="24">
        <v>51</v>
      </c>
      <c r="B54" s="24" t="s">
        <v>1814</v>
      </c>
      <c r="C54" s="24" t="s">
        <v>1842</v>
      </c>
      <c r="D54" s="24" t="s">
        <v>1843</v>
      </c>
      <c r="E54" s="24" t="s">
        <v>191</v>
      </c>
      <c r="F54" s="24" t="s">
        <v>47</v>
      </c>
      <c r="G54" s="27" t="s">
        <v>15</v>
      </c>
      <c r="H54" s="32">
        <v>38186</v>
      </c>
      <c r="I54" s="27">
        <v>7</v>
      </c>
      <c r="J54" s="27">
        <v>22</v>
      </c>
      <c r="K54" s="24">
        <f t="shared" si="1"/>
        <v>44</v>
      </c>
      <c r="L54" s="24" t="s">
        <v>2390</v>
      </c>
    </row>
    <row r="55" spans="1:12" ht="15.75" x14ac:dyDescent="0.25">
      <c r="A55" s="24">
        <v>52</v>
      </c>
      <c r="B55" s="24" t="s">
        <v>1975</v>
      </c>
      <c r="C55" s="24" t="s">
        <v>1991</v>
      </c>
      <c r="D55" s="24" t="s">
        <v>2031</v>
      </c>
      <c r="E55" s="24" t="s">
        <v>1470</v>
      </c>
      <c r="F55" s="24" t="s">
        <v>2032</v>
      </c>
      <c r="G55" s="27" t="s">
        <v>15</v>
      </c>
      <c r="H55" s="32">
        <v>38018</v>
      </c>
      <c r="I55" s="27">
        <v>7</v>
      </c>
      <c r="J55" s="27">
        <v>22</v>
      </c>
      <c r="K55" s="24">
        <f t="shared" si="1"/>
        <v>44</v>
      </c>
      <c r="L55" s="24" t="s">
        <v>2390</v>
      </c>
    </row>
    <row r="56" spans="1:12" ht="15.75" x14ac:dyDescent="0.25">
      <c r="A56" s="24">
        <v>53</v>
      </c>
      <c r="B56" s="24" t="s">
        <v>1975</v>
      </c>
      <c r="C56" s="24" t="s">
        <v>2000</v>
      </c>
      <c r="D56" s="24" t="s">
        <v>2033</v>
      </c>
      <c r="E56" s="24" t="s">
        <v>1839</v>
      </c>
      <c r="F56" s="24" t="s">
        <v>19</v>
      </c>
      <c r="G56" s="27" t="s">
        <v>15</v>
      </c>
      <c r="H56" s="32">
        <v>38432</v>
      </c>
      <c r="I56" s="27">
        <v>7</v>
      </c>
      <c r="J56" s="27">
        <v>22</v>
      </c>
      <c r="K56" s="24">
        <f t="shared" si="1"/>
        <v>44</v>
      </c>
      <c r="L56" s="24" t="s">
        <v>2390</v>
      </c>
    </row>
    <row r="57" spans="1:12" ht="15.75" x14ac:dyDescent="0.25">
      <c r="A57" s="24">
        <v>54</v>
      </c>
      <c r="B57" s="24" t="s">
        <v>1975</v>
      </c>
      <c r="C57" s="24" t="s">
        <v>2183</v>
      </c>
      <c r="D57" s="24" t="s">
        <v>2184</v>
      </c>
      <c r="E57" s="24" t="s">
        <v>2185</v>
      </c>
      <c r="F57" s="24" t="s">
        <v>104</v>
      </c>
      <c r="G57" s="27" t="s">
        <v>14</v>
      </c>
      <c r="H57" s="32">
        <v>38133</v>
      </c>
      <c r="I57" s="27">
        <v>7</v>
      </c>
      <c r="J57" s="27">
        <v>22</v>
      </c>
      <c r="K57" s="24">
        <f t="shared" si="1"/>
        <v>44</v>
      </c>
      <c r="L57" s="24" t="s">
        <v>2390</v>
      </c>
    </row>
    <row r="58" spans="1:12" ht="15.75" x14ac:dyDescent="0.25">
      <c r="A58" s="24">
        <v>55</v>
      </c>
      <c r="B58" s="24" t="s">
        <v>1224</v>
      </c>
      <c r="C58" s="24" t="s">
        <v>1283</v>
      </c>
      <c r="D58" s="24" t="s">
        <v>1284</v>
      </c>
      <c r="E58" s="24" t="s">
        <v>871</v>
      </c>
      <c r="F58" s="24" t="s">
        <v>104</v>
      </c>
      <c r="G58" s="27" t="s">
        <v>14</v>
      </c>
      <c r="H58" s="32">
        <v>38218</v>
      </c>
      <c r="I58" s="27">
        <v>7</v>
      </c>
      <c r="J58" s="27">
        <v>21.5</v>
      </c>
      <c r="K58" s="24">
        <f t="shared" si="1"/>
        <v>43</v>
      </c>
      <c r="L58" s="24" t="s">
        <v>2390</v>
      </c>
    </row>
    <row r="59" spans="1:12" ht="15.75" x14ac:dyDescent="0.25">
      <c r="A59" s="24">
        <v>56</v>
      </c>
      <c r="B59" s="24" t="s">
        <v>1224</v>
      </c>
      <c r="C59" s="24" t="s">
        <v>1296</v>
      </c>
      <c r="D59" s="24" t="s">
        <v>1297</v>
      </c>
      <c r="E59" s="24" t="s">
        <v>162</v>
      </c>
      <c r="F59" s="24" t="s">
        <v>124</v>
      </c>
      <c r="G59" s="27" t="s">
        <v>14</v>
      </c>
      <c r="H59" s="32">
        <v>38156</v>
      </c>
      <c r="I59" s="27">
        <v>7</v>
      </c>
      <c r="J59" s="27">
        <v>21.5</v>
      </c>
      <c r="K59" s="24">
        <f t="shared" si="1"/>
        <v>43</v>
      </c>
      <c r="L59" s="24" t="s">
        <v>2390</v>
      </c>
    </row>
    <row r="60" spans="1:12" ht="15.75" x14ac:dyDescent="0.25">
      <c r="A60" s="24">
        <v>57</v>
      </c>
      <c r="B60" s="24" t="s">
        <v>1224</v>
      </c>
      <c r="C60" s="24" t="s">
        <v>1328</v>
      </c>
      <c r="D60" s="24" t="s">
        <v>1329</v>
      </c>
      <c r="E60" s="24" t="s">
        <v>484</v>
      </c>
      <c r="F60" s="24" t="s">
        <v>117</v>
      </c>
      <c r="G60" s="27" t="s">
        <v>15</v>
      </c>
      <c r="H60" s="32">
        <v>38032</v>
      </c>
      <c r="I60" s="27">
        <v>7</v>
      </c>
      <c r="J60" s="27">
        <v>21</v>
      </c>
      <c r="K60" s="24">
        <f t="shared" si="1"/>
        <v>42</v>
      </c>
      <c r="L60" s="24" t="s">
        <v>2390</v>
      </c>
    </row>
    <row r="61" spans="1:12" ht="15.75" x14ac:dyDescent="0.25">
      <c r="A61" s="24">
        <v>58</v>
      </c>
      <c r="B61" s="24" t="s">
        <v>1608</v>
      </c>
      <c r="C61" s="24" t="s">
        <v>1615</v>
      </c>
      <c r="D61" s="24" t="s">
        <v>1616</v>
      </c>
      <c r="E61" s="24" t="s">
        <v>120</v>
      </c>
      <c r="F61" s="24" t="s">
        <v>25</v>
      </c>
      <c r="G61" s="27" t="s">
        <v>14</v>
      </c>
      <c r="H61" s="32">
        <v>38277</v>
      </c>
      <c r="I61" s="27">
        <v>7</v>
      </c>
      <c r="J61" s="27">
        <v>21</v>
      </c>
      <c r="K61" s="24">
        <f t="shared" si="1"/>
        <v>42</v>
      </c>
      <c r="L61" s="24" t="s">
        <v>2390</v>
      </c>
    </row>
    <row r="62" spans="1:12" ht="15.75" x14ac:dyDescent="0.25">
      <c r="A62" s="24">
        <v>59</v>
      </c>
      <c r="B62" s="24" t="s">
        <v>391</v>
      </c>
      <c r="C62" s="24" t="s">
        <v>423</v>
      </c>
      <c r="D62" s="24" t="s">
        <v>424</v>
      </c>
      <c r="E62" s="24" t="s">
        <v>425</v>
      </c>
      <c r="F62" s="24" t="s">
        <v>426</v>
      </c>
      <c r="G62" s="27" t="s">
        <v>14</v>
      </c>
      <c r="H62" s="32">
        <v>37963</v>
      </c>
      <c r="I62" s="27">
        <v>7</v>
      </c>
      <c r="J62" s="27">
        <v>21</v>
      </c>
      <c r="K62" s="24">
        <f t="shared" si="1"/>
        <v>42</v>
      </c>
      <c r="L62" s="24" t="s">
        <v>2390</v>
      </c>
    </row>
    <row r="63" spans="1:12" ht="15.75" x14ac:dyDescent="0.25">
      <c r="A63" s="24">
        <v>60</v>
      </c>
      <c r="B63" s="24" t="s">
        <v>1814</v>
      </c>
      <c r="C63" s="24" t="s">
        <v>1832</v>
      </c>
      <c r="D63" s="24" t="s">
        <v>1833</v>
      </c>
      <c r="E63" s="24" t="s">
        <v>433</v>
      </c>
      <c r="F63" s="24" t="s">
        <v>83</v>
      </c>
      <c r="G63" s="27" t="s">
        <v>15</v>
      </c>
      <c r="H63" s="32">
        <v>38158</v>
      </c>
      <c r="I63" s="27">
        <v>7</v>
      </c>
      <c r="J63" s="27">
        <v>21</v>
      </c>
      <c r="K63" s="24">
        <f t="shared" si="1"/>
        <v>42</v>
      </c>
      <c r="L63" s="24" t="s">
        <v>2390</v>
      </c>
    </row>
    <row r="64" spans="1:12" ht="15.75" x14ac:dyDescent="0.25">
      <c r="A64" s="24">
        <v>61</v>
      </c>
      <c r="B64" s="24" t="s">
        <v>1814</v>
      </c>
      <c r="C64" s="24" t="s">
        <v>1848</v>
      </c>
      <c r="D64" s="24" t="s">
        <v>1849</v>
      </c>
      <c r="E64" s="24" t="s">
        <v>71</v>
      </c>
      <c r="F64" s="24" t="s">
        <v>19</v>
      </c>
      <c r="G64" s="27" t="s">
        <v>15</v>
      </c>
      <c r="H64" s="32">
        <v>38025</v>
      </c>
      <c r="I64" s="27">
        <v>7</v>
      </c>
      <c r="J64" s="27">
        <v>21</v>
      </c>
      <c r="K64" s="24">
        <f t="shared" si="1"/>
        <v>42</v>
      </c>
      <c r="L64" s="24" t="s">
        <v>2390</v>
      </c>
    </row>
    <row r="65" spans="1:12" ht="15.75" x14ac:dyDescent="0.25">
      <c r="A65" s="24">
        <v>62</v>
      </c>
      <c r="B65" s="24" t="s">
        <v>1975</v>
      </c>
      <c r="C65" s="24" t="s">
        <v>2037</v>
      </c>
      <c r="D65" s="24" t="s">
        <v>2038</v>
      </c>
      <c r="E65" s="24" t="s">
        <v>2039</v>
      </c>
      <c r="F65" s="24" t="s">
        <v>16</v>
      </c>
      <c r="G65" s="27" t="s">
        <v>15</v>
      </c>
      <c r="H65" s="32">
        <v>38177</v>
      </c>
      <c r="I65" s="27">
        <v>7</v>
      </c>
      <c r="J65" s="27">
        <v>21</v>
      </c>
      <c r="K65" s="24">
        <f t="shared" si="1"/>
        <v>42</v>
      </c>
      <c r="L65" s="24" t="s">
        <v>2390</v>
      </c>
    </row>
    <row r="66" spans="1:12" ht="15.75" x14ac:dyDescent="0.25">
      <c r="A66" s="24">
        <v>63</v>
      </c>
      <c r="B66" s="24" t="s">
        <v>1975</v>
      </c>
      <c r="C66" s="24" t="s">
        <v>2168</v>
      </c>
      <c r="D66" s="24" t="s">
        <v>2169</v>
      </c>
      <c r="E66" s="24" t="s">
        <v>739</v>
      </c>
      <c r="F66" s="24" t="s">
        <v>2170</v>
      </c>
      <c r="G66" s="27" t="s">
        <v>15</v>
      </c>
      <c r="H66" s="32">
        <v>38622</v>
      </c>
      <c r="I66" s="27">
        <v>7</v>
      </c>
      <c r="J66" s="27">
        <v>21</v>
      </c>
      <c r="K66" s="24">
        <f t="shared" si="1"/>
        <v>42</v>
      </c>
      <c r="L66" s="24" t="s">
        <v>2390</v>
      </c>
    </row>
    <row r="67" spans="1:12" ht="15.75" x14ac:dyDescent="0.25">
      <c r="A67" s="24">
        <v>64</v>
      </c>
      <c r="B67" s="24" t="s">
        <v>1224</v>
      </c>
      <c r="C67" s="24" t="s">
        <v>1250</v>
      </c>
      <c r="D67" s="24" t="s">
        <v>1251</v>
      </c>
      <c r="E67" s="24" t="s">
        <v>20</v>
      </c>
      <c r="F67" s="24" t="s">
        <v>16</v>
      </c>
      <c r="G67" s="27" t="s">
        <v>15</v>
      </c>
      <c r="H67" s="32">
        <v>38154</v>
      </c>
      <c r="I67" s="27">
        <v>7</v>
      </c>
      <c r="J67" s="27">
        <v>20.5</v>
      </c>
      <c r="K67" s="24">
        <f t="shared" si="1"/>
        <v>41</v>
      </c>
      <c r="L67" s="24" t="s">
        <v>2390</v>
      </c>
    </row>
    <row r="68" spans="1:12" ht="15.75" x14ac:dyDescent="0.25">
      <c r="A68" s="24">
        <v>65</v>
      </c>
      <c r="B68" s="24" t="s">
        <v>1224</v>
      </c>
      <c r="C68" s="24" t="s">
        <v>1279</v>
      </c>
      <c r="D68" s="24" t="s">
        <v>1280</v>
      </c>
      <c r="E68" s="24" t="s">
        <v>133</v>
      </c>
      <c r="F68" s="24" t="s">
        <v>47</v>
      </c>
      <c r="G68" s="27" t="s">
        <v>15</v>
      </c>
      <c r="H68" s="32">
        <v>38042</v>
      </c>
      <c r="I68" s="27">
        <v>7</v>
      </c>
      <c r="J68" s="27">
        <v>20.5</v>
      </c>
      <c r="K68" s="24">
        <f t="shared" ref="K68:K99" si="2">J68/50*100</f>
        <v>41</v>
      </c>
      <c r="L68" s="24" t="s">
        <v>2390</v>
      </c>
    </row>
    <row r="69" spans="1:12" ht="15.75" x14ac:dyDescent="0.25">
      <c r="A69" s="24">
        <v>66</v>
      </c>
      <c r="B69" s="24" t="s">
        <v>1224</v>
      </c>
      <c r="C69" s="24" t="s">
        <v>1292</v>
      </c>
      <c r="D69" s="24" t="s">
        <v>1293</v>
      </c>
      <c r="E69" s="24" t="s">
        <v>200</v>
      </c>
      <c r="F69" s="24" t="s">
        <v>700</v>
      </c>
      <c r="G69" s="27" t="s">
        <v>15</v>
      </c>
      <c r="H69" s="32">
        <v>38045</v>
      </c>
      <c r="I69" s="27">
        <v>7</v>
      </c>
      <c r="J69" s="27">
        <v>20.5</v>
      </c>
      <c r="K69" s="24">
        <f t="shared" si="2"/>
        <v>41</v>
      </c>
      <c r="L69" s="24" t="s">
        <v>2390</v>
      </c>
    </row>
    <row r="70" spans="1:12" ht="15.75" x14ac:dyDescent="0.25">
      <c r="A70" s="24">
        <v>67</v>
      </c>
      <c r="B70" s="24" t="s">
        <v>256</v>
      </c>
      <c r="C70" s="24" t="s">
        <v>267</v>
      </c>
      <c r="D70" s="24" t="s">
        <v>268</v>
      </c>
      <c r="E70" s="24" t="s">
        <v>269</v>
      </c>
      <c r="F70" s="24" t="s">
        <v>124</v>
      </c>
      <c r="G70" s="27" t="s">
        <v>14</v>
      </c>
      <c r="H70" s="32">
        <v>38114</v>
      </c>
      <c r="I70" s="27">
        <v>7</v>
      </c>
      <c r="J70" s="27">
        <v>20</v>
      </c>
      <c r="K70" s="24">
        <f t="shared" si="2"/>
        <v>40</v>
      </c>
      <c r="L70" s="24" t="s">
        <v>2390</v>
      </c>
    </row>
    <row r="71" spans="1:12" ht="15.75" x14ac:dyDescent="0.25">
      <c r="A71" s="24">
        <v>68</v>
      </c>
      <c r="B71" s="24" t="s">
        <v>541</v>
      </c>
      <c r="C71" s="24" t="s">
        <v>545</v>
      </c>
      <c r="D71" s="24" t="s">
        <v>546</v>
      </c>
      <c r="E71" s="24" t="s">
        <v>477</v>
      </c>
      <c r="F71" s="24" t="s">
        <v>117</v>
      </c>
      <c r="G71" s="27" t="s">
        <v>15</v>
      </c>
      <c r="H71" s="32">
        <v>37937</v>
      </c>
      <c r="I71" s="27">
        <v>7</v>
      </c>
      <c r="J71" s="27">
        <v>20</v>
      </c>
      <c r="K71" s="24">
        <f t="shared" si="2"/>
        <v>40</v>
      </c>
      <c r="L71" s="24" t="s">
        <v>2390</v>
      </c>
    </row>
    <row r="72" spans="1:12" ht="15.75" x14ac:dyDescent="0.25">
      <c r="A72" s="24">
        <v>69</v>
      </c>
      <c r="B72" s="24" t="s">
        <v>541</v>
      </c>
      <c r="C72" s="24" t="s">
        <v>553</v>
      </c>
      <c r="D72" s="24" t="s">
        <v>554</v>
      </c>
      <c r="E72" s="24" t="s">
        <v>198</v>
      </c>
      <c r="F72" s="24" t="s">
        <v>55</v>
      </c>
      <c r="G72" s="27" t="s">
        <v>14</v>
      </c>
      <c r="H72" s="32">
        <v>38179</v>
      </c>
      <c r="I72" s="27">
        <v>7</v>
      </c>
      <c r="J72" s="27">
        <v>20</v>
      </c>
      <c r="K72" s="24">
        <f t="shared" si="2"/>
        <v>40</v>
      </c>
      <c r="L72" s="24" t="s">
        <v>2390</v>
      </c>
    </row>
    <row r="73" spans="1:12" ht="15.75" x14ac:dyDescent="0.25">
      <c r="A73" s="24">
        <v>70</v>
      </c>
      <c r="B73" s="24" t="s">
        <v>1073</v>
      </c>
      <c r="C73" s="24" t="s">
        <v>1113</v>
      </c>
      <c r="D73" s="24" t="s">
        <v>1114</v>
      </c>
      <c r="E73" s="24" t="s">
        <v>75</v>
      </c>
      <c r="F73" s="24" t="s">
        <v>42</v>
      </c>
      <c r="G73" s="27" t="s">
        <v>14</v>
      </c>
      <c r="H73" s="32">
        <v>38012</v>
      </c>
      <c r="I73" s="27">
        <v>7</v>
      </c>
      <c r="J73" s="27">
        <v>20</v>
      </c>
      <c r="K73" s="24">
        <f t="shared" si="2"/>
        <v>40</v>
      </c>
      <c r="L73" s="24" t="s">
        <v>2390</v>
      </c>
    </row>
    <row r="74" spans="1:12" ht="15.75" x14ac:dyDescent="0.25">
      <c r="A74" s="24">
        <v>71</v>
      </c>
      <c r="B74" s="24" t="s">
        <v>1608</v>
      </c>
      <c r="C74" s="24" t="s">
        <v>1632</v>
      </c>
      <c r="D74" s="24" t="s">
        <v>1633</v>
      </c>
      <c r="E74" s="24" t="s">
        <v>23</v>
      </c>
      <c r="F74" s="24" t="s">
        <v>16</v>
      </c>
      <c r="G74" s="27" t="s">
        <v>15</v>
      </c>
      <c r="H74" s="32">
        <v>38116</v>
      </c>
      <c r="I74" s="27">
        <v>7</v>
      </c>
      <c r="J74" s="27">
        <v>20</v>
      </c>
      <c r="K74" s="24">
        <f t="shared" si="2"/>
        <v>40</v>
      </c>
      <c r="L74" s="24" t="s">
        <v>2390</v>
      </c>
    </row>
    <row r="75" spans="1:12" ht="15.75" x14ac:dyDescent="0.25">
      <c r="A75" s="24">
        <v>72</v>
      </c>
      <c r="B75" s="24" t="s">
        <v>1608</v>
      </c>
      <c r="C75" s="24" t="s">
        <v>1644</v>
      </c>
      <c r="D75" s="24" t="s">
        <v>1645</v>
      </c>
      <c r="E75" s="24" t="s">
        <v>24</v>
      </c>
      <c r="F75" s="24" t="s">
        <v>18</v>
      </c>
      <c r="G75" s="27" t="s">
        <v>15</v>
      </c>
      <c r="H75" s="32">
        <v>38170</v>
      </c>
      <c r="I75" s="27">
        <v>7</v>
      </c>
      <c r="J75" s="27">
        <v>20</v>
      </c>
      <c r="K75" s="24">
        <f t="shared" si="2"/>
        <v>40</v>
      </c>
      <c r="L75" s="24" t="s">
        <v>2390</v>
      </c>
    </row>
    <row r="76" spans="1:12" ht="15.75" x14ac:dyDescent="0.25">
      <c r="A76" s="24">
        <v>73</v>
      </c>
      <c r="B76" s="24" t="s">
        <v>1975</v>
      </c>
      <c r="C76" s="24" t="s">
        <v>2173</v>
      </c>
      <c r="D76" s="24" t="s">
        <v>2174</v>
      </c>
      <c r="E76" s="24" t="s">
        <v>638</v>
      </c>
      <c r="F76" s="24" t="s">
        <v>301</v>
      </c>
      <c r="G76" s="27" t="s">
        <v>15</v>
      </c>
      <c r="H76" s="32">
        <v>38008</v>
      </c>
      <c r="I76" s="27">
        <v>7</v>
      </c>
      <c r="J76" s="27">
        <v>20</v>
      </c>
      <c r="K76" s="24">
        <f t="shared" si="2"/>
        <v>40</v>
      </c>
      <c r="L76" s="24" t="s">
        <v>2390</v>
      </c>
    </row>
    <row r="77" spans="1:12" ht="15.75" x14ac:dyDescent="0.25">
      <c r="A77" s="24">
        <v>74</v>
      </c>
      <c r="B77" s="40" t="s">
        <v>2222</v>
      </c>
      <c r="C77" s="40" t="s">
        <v>2228</v>
      </c>
      <c r="D77" s="37" t="s">
        <v>756</v>
      </c>
      <c r="E77" s="40" t="s">
        <v>1001</v>
      </c>
      <c r="F77" s="38" t="s">
        <v>209</v>
      </c>
      <c r="G77" s="41" t="s">
        <v>14</v>
      </c>
      <c r="H77" s="42">
        <v>38177</v>
      </c>
      <c r="I77" s="41">
        <v>7</v>
      </c>
      <c r="J77" s="41">
        <v>20</v>
      </c>
      <c r="K77" s="24">
        <f t="shared" si="2"/>
        <v>40</v>
      </c>
      <c r="L77" s="24" t="s">
        <v>2390</v>
      </c>
    </row>
    <row r="78" spans="1:12" ht="15.75" x14ac:dyDescent="0.25">
      <c r="A78" s="24">
        <v>75</v>
      </c>
      <c r="B78" s="40" t="s">
        <v>2222</v>
      </c>
      <c r="C78" s="40" t="s">
        <v>2241</v>
      </c>
      <c r="D78" s="37" t="s">
        <v>2242</v>
      </c>
      <c r="E78" s="40" t="s">
        <v>396</v>
      </c>
      <c r="F78" s="38" t="s">
        <v>104</v>
      </c>
      <c r="G78" s="41" t="s">
        <v>14</v>
      </c>
      <c r="H78" s="42">
        <v>37989</v>
      </c>
      <c r="I78" s="41">
        <v>7</v>
      </c>
      <c r="J78" s="41">
        <v>20</v>
      </c>
      <c r="K78" s="24">
        <f t="shared" si="2"/>
        <v>40</v>
      </c>
      <c r="L78" s="24" t="s">
        <v>2390</v>
      </c>
    </row>
    <row r="79" spans="1:12" ht="15.75" x14ac:dyDescent="0.25">
      <c r="A79" s="24">
        <v>76</v>
      </c>
      <c r="B79" s="40" t="s">
        <v>2222</v>
      </c>
      <c r="C79" s="40" t="s">
        <v>2248</v>
      </c>
      <c r="D79" s="37" t="s">
        <v>2249</v>
      </c>
      <c r="E79" s="40" t="s">
        <v>50</v>
      </c>
      <c r="F79" s="38" t="s">
        <v>80</v>
      </c>
      <c r="G79" s="41" t="s">
        <v>14</v>
      </c>
      <c r="H79" s="42">
        <v>38058</v>
      </c>
      <c r="I79" s="41">
        <v>7</v>
      </c>
      <c r="J79" s="41">
        <v>20</v>
      </c>
      <c r="K79" s="24">
        <f t="shared" si="2"/>
        <v>40</v>
      </c>
      <c r="L79" s="24" t="s">
        <v>2390</v>
      </c>
    </row>
    <row r="80" spans="1:12" ht="15.75" x14ac:dyDescent="0.25">
      <c r="A80" s="24">
        <v>77</v>
      </c>
      <c r="B80" s="24" t="s">
        <v>1002</v>
      </c>
      <c r="C80" s="33" t="s">
        <v>1758</v>
      </c>
      <c r="D80" s="17" t="s">
        <v>1010</v>
      </c>
      <c r="E80" s="17" t="s">
        <v>20</v>
      </c>
      <c r="F80" s="17" t="s">
        <v>66</v>
      </c>
      <c r="G80" s="22" t="s">
        <v>15</v>
      </c>
      <c r="H80" s="23">
        <v>38400</v>
      </c>
      <c r="I80" s="26">
        <v>7</v>
      </c>
      <c r="J80" s="30">
        <v>19.5</v>
      </c>
      <c r="K80" s="24">
        <f t="shared" si="2"/>
        <v>39</v>
      </c>
      <c r="L80" s="24" t="s">
        <v>2390</v>
      </c>
    </row>
    <row r="81" spans="1:12" ht="15.75" x14ac:dyDescent="0.25">
      <c r="A81" s="24">
        <v>78</v>
      </c>
      <c r="B81" s="24" t="s">
        <v>1002</v>
      </c>
      <c r="C81" s="33" t="s">
        <v>1761</v>
      </c>
      <c r="D81" s="17" t="s">
        <v>1013</v>
      </c>
      <c r="E81" s="17" t="s">
        <v>528</v>
      </c>
      <c r="F81" s="17" t="s">
        <v>100</v>
      </c>
      <c r="G81" s="22" t="s">
        <v>15</v>
      </c>
      <c r="H81" s="23"/>
      <c r="I81" s="26">
        <v>7</v>
      </c>
      <c r="J81" s="27">
        <v>19.5</v>
      </c>
      <c r="K81" s="24">
        <f t="shared" si="2"/>
        <v>39</v>
      </c>
      <c r="L81" s="24" t="s">
        <v>2390</v>
      </c>
    </row>
    <row r="82" spans="1:12" ht="15.75" x14ac:dyDescent="0.25">
      <c r="A82" s="24">
        <v>79</v>
      </c>
      <c r="B82" s="24" t="s">
        <v>1224</v>
      </c>
      <c r="C82" s="24" t="s">
        <v>1300</v>
      </c>
      <c r="D82" s="24" t="s">
        <v>1301</v>
      </c>
      <c r="E82" s="24" t="s">
        <v>236</v>
      </c>
      <c r="F82" s="24" t="s">
        <v>1302</v>
      </c>
      <c r="G82" s="27" t="s">
        <v>14</v>
      </c>
      <c r="H82" s="32">
        <v>38252</v>
      </c>
      <c r="I82" s="27">
        <v>7</v>
      </c>
      <c r="J82" s="27">
        <v>19.5</v>
      </c>
      <c r="K82" s="24">
        <f t="shared" si="2"/>
        <v>39</v>
      </c>
      <c r="L82" s="24" t="s">
        <v>2390</v>
      </c>
    </row>
    <row r="83" spans="1:12" ht="15.75" x14ac:dyDescent="0.25">
      <c r="A83" s="24">
        <v>80</v>
      </c>
      <c r="B83" s="24" t="s">
        <v>1224</v>
      </c>
      <c r="C83" s="24" t="s">
        <v>1313</v>
      </c>
      <c r="D83" s="24" t="s">
        <v>646</v>
      </c>
      <c r="E83" s="24" t="s">
        <v>23</v>
      </c>
      <c r="F83" s="24" t="s">
        <v>155</v>
      </c>
      <c r="G83" s="27" t="s">
        <v>15</v>
      </c>
      <c r="H83" s="32">
        <v>38234</v>
      </c>
      <c r="I83" s="27">
        <v>7</v>
      </c>
      <c r="J83" s="27">
        <v>19.5</v>
      </c>
      <c r="K83" s="24">
        <f t="shared" si="2"/>
        <v>39</v>
      </c>
      <c r="L83" s="24" t="s">
        <v>2390</v>
      </c>
    </row>
    <row r="84" spans="1:12" ht="15.75" x14ac:dyDescent="0.25">
      <c r="A84" s="24">
        <v>81</v>
      </c>
      <c r="B84" s="24" t="s">
        <v>34</v>
      </c>
      <c r="C84" s="24" t="s">
        <v>84</v>
      </c>
      <c r="D84" s="24" t="s">
        <v>85</v>
      </c>
      <c r="E84" s="24" t="s">
        <v>86</v>
      </c>
      <c r="F84" s="24" t="s">
        <v>87</v>
      </c>
      <c r="G84" s="27" t="s">
        <v>15</v>
      </c>
      <c r="H84" s="32">
        <v>38430</v>
      </c>
      <c r="I84" s="27">
        <v>7</v>
      </c>
      <c r="J84" s="27">
        <v>19</v>
      </c>
      <c r="K84" s="24">
        <f t="shared" si="2"/>
        <v>38</v>
      </c>
      <c r="L84" s="24" t="s">
        <v>2390</v>
      </c>
    </row>
    <row r="85" spans="1:12" ht="15.75" x14ac:dyDescent="0.25">
      <c r="A85" s="24">
        <v>82</v>
      </c>
      <c r="B85" s="24" t="s">
        <v>195</v>
      </c>
      <c r="C85" s="24" t="s">
        <v>213</v>
      </c>
      <c r="D85" s="24" t="s">
        <v>214</v>
      </c>
      <c r="E85" s="24" t="s">
        <v>24</v>
      </c>
      <c r="F85" s="24" t="s">
        <v>21</v>
      </c>
      <c r="G85" s="27" t="s">
        <v>15</v>
      </c>
      <c r="H85" s="32">
        <v>38106</v>
      </c>
      <c r="I85" s="27">
        <v>7</v>
      </c>
      <c r="J85" s="27">
        <v>19</v>
      </c>
      <c r="K85" s="24">
        <f t="shared" si="2"/>
        <v>38</v>
      </c>
      <c r="L85" s="24" t="s">
        <v>2390</v>
      </c>
    </row>
    <row r="86" spans="1:12" ht="15.75" x14ac:dyDescent="0.25">
      <c r="A86" s="24">
        <v>83</v>
      </c>
      <c r="B86" s="24" t="s">
        <v>256</v>
      </c>
      <c r="C86" s="24" t="s">
        <v>265</v>
      </c>
      <c r="D86" s="24" t="s">
        <v>266</v>
      </c>
      <c r="E86" s="24" t="s">
        <v>168</v>
      </c>
      <c r="F86" s="24" t="s">
        <v>176</v>
      </c>
      <c r="G86" s="27" t="s">
        <v>15</v>
      </c>
      <c r="H86" s="32">
        <v>38024</v>
      </c>
      <c r="I86" s="27">
        <v>7</v>
      </c>
      <c r="J86" s="27">
        <v>19</v>
      </c>
      <c r="K86" s="24">
        <f t="shared" si="2"/>
        <v>38</v>
      </c>
      <c r="L86" s="24" t="s">
        <v>2390</v>
      </c>
    </row>
    <row r="87" spans="1:12" ht="15.75" x14ac:dyDescent="0.25">
      <c r="A87" s="24">
        <v>84</v>
      </c>
      <c r="B87" s="24" t="s">
        <v>846</v>
      </c>
      <c r="C87" s="24" t="s">
        <v>864</v>
      </c>
      <c r="D87" s="24" t="s">
        <v>865</v>
      </c>
      <c r="E87" s="24" t="s">
        <v>866</v>
      </c>
      <c r="F87" s="24" t="s">
        <v>42</v>
      </c>
      <c r="G87" s="27" t="s">
        <v>14</v>
      </c>
      <c r="H87" s="32">
        <v>38148</v>
      </c>
      <c r="I87" s="27">
        <v>7</v>
      </c>
      <c r="J87" s="27">
        <v>19</v>
      </c>
      <c r="K87" s="24">
        <f t="shared" si="2"/>
        <v>38</v>
      </c>
      <c r="L87" s="24" t="s">
        <v>2390</v>
      </c>
    </row>
    <row r="88" spans="1:12" ht="15.75" x14ac:dyDescent="0.25">
      <c r="A88" s="24">
        <v>85</v>
      </c>
      <c r="B88" s="24" t="s">
        <v>1608</v>
      </c>
      <c r="C88" s="24" t="s">
        <v>1617</v>
      </c>
      <c r="D88" s="24" t="s">
        <v>1618</v>
      </c>
      <c r="E88" s="24" t="s">
        <v>233</v>
      </c>
      <c r="F88" s="24" t="s">
        <v>1030</v>
      </c>
      <c r="G88" s="27" t="s">
        <v>14</v>
      </c>
      <c r="H88" s="32">
        <v>38035</v>
      </c>
      <c r="I88" s="27">
        <v>7</v>
      </c>
      <c r="J88" s="27">
        <v>19</v>
      </c>
      <c r="K88" s="24">
        <f t="shared" si="2"/>
        <v>38</v>
      </c>
      <c r="L88" s="24" t="s">
        <v>2390</v>
      </c>
    </row>
    <row r="89" spans="1:12" ht="15.75" x14ac:dyDescent="0.25">
      <c r="A89" s="24">
        <v>86</v>
      </c>
      <c r="B89" s="24" t="s">
        <v>1608</v>
      </c>
      <c r="C89" s="24" t="s">
        <v>1623</v>
      </c>
      <c r="D89" s="24" t="s">
        <v>1624</v>
      </c>
      <c r="E89" s="24" t="s">
        <v>23</v>
      </c>
      <c r="F89" s="24" t="s">
        <v>18</v>
      </c>
      <c r="G89" s="27" t="s">
        <v>15</v>
      </c>
      <c r="H89" s="32">
        <v>38005</v>
      </c>
      <c r="I89" s="27">
        <v>7</v>
      </c>
      <c r="J89" s="27">
        <v>19</v>
      </c>
      <c r="K89" s="24">
        <f t="shared" si="2"/>
        <v>38</v>
      </c>
      <c r="L89" s="24" t="s">
        <v>2390</v>
      </c>
    </row>
    <row r="90" spans="1:12" ht="15.75" x14ac:dyDescent="0.25">
      <c r="A90" s="24">
        <v>87</v>
      </c>
      <c r="B90" s="24" t="s">
        <v>1975</v>
      </c>
      <c r="C90" s="24" t="s">
        <v>2186</v>
      </c>
      <c r="D90" s="24" t="s">
        <v>2187</v>
      </c>
      <c r="E90" s="24" t="s">
        <v>2188</v>
      </c>
      <c r="F90" s="24" t="s">
        <v>108</v>
      </c>
      <c r="G90" s="27" t="s">
        <v>14</v>
      </c>
      <c r="H90" s="32">
        <v>38222</v>
      </c>
      <c r="I90" s="27">
        <v>7</v>
      </c>
      <c r="J90" s="27">
        <v>19</v>
      </c>
      <c r="K90" s="24">
        <f t="shared" si="2"/>
        <v>38</v>
      </c>
      <c r="L90" s="24" t="s">
        <v>2390</v>
      </c>
    </row>
    <row r="91" spans="1:12" ht="15.75" x14ac:dyDescent="0.25">
      <c r="A91" s="24">
        <v>88</v>
      </c>
      <c r="B91" s="40" t="s">
        <v>2222</v>
      </c>
      <c r="C91" s="40" t="s">
        <v>2237</v>
      </c>
      <c r="D91" s="37" t="s">
        <v>2238</v>
      </c>
      <c r="E91" s="38" t="s">
        <v>94</v>
      </c>
      <c r="F91" s="38" t="s">
        <v>108</v>
      </c>
      <c r="G91" s="41" t="s">
        <v>14</v>
      </c>
      <c r="H91" s="42">
        <v>38143</v>
      </c>
      <c r="I91" s="41">
        <v>7</v>
      </c>
      <c r="J91" s="41">
        <v>19</v>
      </c>
      <c r="K91" s="24">
        <f t="shared" si="2"/>
        <v>38</v>
      </c>
      <c r="L91" s="24" t="s">
        <v>2390</v>
      </c>
    </row>
    <row r="92" spans="1:12" ht="15.75" x14ac:dyDescent="0.25">
      <c r="A92" s="24">
        <v>89</v>
      </c>
      <c r="B92" s="40" t="s">
        <v>2222</v>
      </c>
      <c r="C92" s="40" t="s">
        <v>2246</v>
      </c>
      <c r="D92" s="40" t="s">
        <v>2247</v>
      </c>
      <c r="E92" s="38" t="s">
        <v>75</v>
      </c>
      <c r="F92" s="40" t="s">
        <v>186</v>
      </c>
      <c r="G92" s="41" t="s">
        <v>14</v>
      </c>
      <c r="H92" s="42">
        <v>38052</v>
      </c>
      <c r="I92" s="41">
        <v>7</v>
      </c>
      <c r="J92" s="41">
        <v>19</v>
      </c>
      <c r="K92" s="24">
        <f t="shared" si="2"/>
        <v>38</v>
      </c>
      <c r="L92" s="24" t="s">
        <v>2390</v>
      </c>
    </row>
    <row r="93" spans="1:12" ht="15.75" x14ac:dyDescent="0.25">
      <c r="A93" s="24">
        <v>90</v>
      </c>
      <c r="B93" s="24" t="s">
        <v>1224</v>
      </c>
      <c r="C93" s="24" t="s">
        <v>1248</v>
      </c>
      <c r="D93" s="24" t="s">
        <v>1249</v>
      </c>
      <c r="E93" s="24" t="s">
        <v>168</v>
      </c>
      <c r="F93" s="24" t="s">
        <v>66</v>
      </c>
      <c r="G93" s="27" t="s">
        <v>15</v>
      </c>
      <c r="H93" s="32">
        <v>38079</v>
      </c>
      <c r="I93" s="27">
        <v>7</v>
      </c>
      <c r="J93" s="27">
        <v>18.5</v>
      </c>
      <c r="K93" s="24">
        <f t="shared" si="2"/>
        <v>37</v>
      </c>
      <c r="L93" s="24" t="s">
        <v>2390</v>
      </c>
    </row>
    <row r="94" spans="1:12" ht="15.75" x14ac:dyDescent="0.25">
      <c r="A94" s="24">
        <v>91</v>
      </c>
      <c r="B94" s="24" t="s">
        <v>1224</v>
      </c>
      <c r="C94" s="24" t="s">
        <v>1254</v>
      </c>
      <c r="D94" s="24" t="s">
        <v>1255</v>
      </c>
      <c r="E94" s="24" t="s">
        <v>200</v>
      </c>
      <c r="F94" s="24" t="s">
        <v>201</v>
      </c>
      <c r="G94" s="27" t="s">
        <v>15</v>
      </c>
      <c r="H94" s="32">
        <v>38219</v>
      </c>
      <c r="I94" s="27">
        <v>7</v>
      </c>
      <c r="J94" s="27">
        <v>18.5</v>
      </c>
      <c r="K94" s="24">
        <f t="shared" si="2"/>
        <v>37</v>
      </c>
      <c r="L94" s="24" t="s">
        <v>2390</v>
      </c>
    </row>
    <row r="95" spans="1:12" ht="15.75" x14ac:dyDescent="0.25">
      <c r="A95" s="24">
        <v>92</v>
      </c>
      <c r="B95" s="24" t="s">
        <v>1224</v>
      </c>
      <c r="C95" s="24" t="s">
        <v>1281</v>
      </c>
      <c r="D95" s="24" t="s">
        <v>1282</v>
      </c>
      <c r="E95" s="24" t="s">
        <v>244</v>
      </c>
      <c r="F95" s="24" t="s">
        <v>42</v>
      </c>
      <c r="G95" s="27" t="s">
        <v>14</v>
      </c>
      <c r="H95" s="32">
        <v>38019</v>
      </c>
      <c r="I95" s="27">
        <v>7</v>
      </c>
      <c r="J95" s="27">
        <v>18.5</v>
      </c>
      <c r="K95" s="24">
        <f t="shared" si="2"/>
        <v>37</v>
      </c>
      <c r="L95" s="24" t="s">
        <v>2390</v>
      </c>
    </row>
    <row r="96" spans="1:12" ht="15.75" x14ac:dyDescent="0.25">
      <c r="A96" s="24">
        <v>93</v>
      </c>
      <c r="B96" s="24" t="s">
        <v>1224</v>
      </c>
      <c r="C96" s="24" t="s">
        <v>1303</v>
      </c>
      <c r="D96" s="24" t="s">
        <v>1304</v>
      </c>
      <c r="E96" s="24" t="s">
        <v>41</v>
      </c>
      <c r="F96" s="24" t="s">
        <v>59</v>
      </c>
      <c r="G96" s="27" t="s">
        <v>14</v>
      </c>
      <c r="H96" s="32">
        <v>38004</v>
      </c>
      <c r="I96" s="27">
        <v>7</v>
      </c>
      <c r="J96" s="27">
        <v>18.5</v>
      </c>
      <c r="K96" s="24">
        <f t="shared" si="2"/>
        <v>37</v>
      </c>
      <c r="L96" s="24" t="s">
        <v>2390</v>
      </c>
    </row>
    <row r="97" spans="1:12" ht="15.75" x14ac:dyDescent="0.25">
      <c r="A97" s="24">
        <v>94</v>
      </c>
      <c r="B97" s="24" t="s">
        <v>1224</v>
      </c>
      <c r="C97" s="24" t="s">
        <v>1326</v>
      </c>
      <c r="D97" s="24" t="s">
        <v>1327</v>
      </c>
      <c r="E97" s="24" t="s">
        <v>71</v>
      </c>
      <c r="F97" s="24" t="s">
        <v>474</v>
      </c>
      <c r="G97" s="27" t="s">
        <v>15</v>
      </c>
      <c r="H97" s="32">
        <v>38044</v>
      </c>
      <c r="I97" s="27">
        <v>7</v>
      </c>
      <c r="J97" s="27">
        <v>18.5</v>
      </c>
      <c r="K97" s="24">
        <f t="shared" si="2"/>
        <v>37</v>
      </c>
      <c r="L97" s="24" t="s">
        <v>2390</v>
      </c>
    </row>
    <row r="98" spans="1:12" ht="15.75" x14ac:dyDescent="0.25">
      <c r="A98" s="24">
        <v>95</v>
      </c>
      <c r="B98" s="24" t="s">
        <v>256</v>
      </c>
      <c r="C98" s="24" t="s">
        <v>263</v>
      </c>
      <c r="D98" s="24" t="s">
        <v>264</v>
      </c>
      <c r="E98" s="24" t="s">
        <v>17</v>
      </c>
      <c r="F98" s="24" t="s">
        <v>42</v>
      </c>
      <c r="G98" s="27" t="s">
        <v>14</v>
      </c>
      <c r="H98" s="32">
        <v>38274</v>
      </c>
      <c r="I98" s="27">
        <v>7</v>
      </c>
      <c r="J98" s="27">
        <v>18</v>
      </c>
      <c r="K98" s="24">
        <f t="shared" si="2"/>
        <v>36</v>
      </c>
      <c r="L98" s="24" t="s">
        <v>2390</v>
      </c>
    </row>
    <row r="99" spans="1:12" ht="15.75" x14ac:dyDescent="0.25">
      <c r="A99" s="24">
        <v>96</v>
      </c>
      <c r="B99" s="24" t="s">
        <v>541</v>
      </c>
      <c r="C99" s="24" t="s">
        <v>549</v>
      </c>
      <c r="D99" s="24" t="s">
        <v>550</v>
      </c>
      <c r="E99" s="24" t="s">
        <v>65</v>
      </c>
      <c r="F99" s="24" t="s">
        <v>18</v>
      </c>
      <c r="G99" s="27" t="s">
        <v>15</v>
      </c>
      <c r="H99" s="32">
        <v>38034</v>
      </c>
      <c r="I99" s="27">
        <v>7</v>
      </c>
      <c r="J99" s="27">
        <v>18</v>
      </c>
      <c r="K99" s="24">
        <f t="shared" si="2"/>
        <v>36</v>
      </c>
      <c r="L99" s="24" t="s">
        <v>2390</v>
      </c>
    </row>
    <row r="100" spans="1:12" ht="15.75" x14ac:dyDescent="0.25">
      <c r="A100" s="24">
        <v>97</v>
      </c>
      <c r="B100" s="24" t="s">
        <v>541</v>
      </c>
      <c r="C100" s="24" t="s">
        <v>555</v>
      </c>
      <c r="D100" s="24" t="s">
        <v>556</v>
      </c>
      <c r="E100" s="24" t="s">
        <v>244</v>
      </c>
      <c r="F100" s="24" t="s">
        <v>55</v>
      </c>
      <c r="G100" s="27" t="s">
        <v>14</v>
      </c>
      <c r="H100" s="32">
        <v>38090</v>
      </c>
      <c r="I100" s="27">
        <v>7</v>
      </c>
      <c r="J100" s="27">
        <v>18</v>
      </c>
      <c r="K100" s="24">
        <f t="shared" ref="K100:K131" si="3">J100/50*100</f>
        <v>36</v>
      </c>
      <c r="L100" s="24" t="s">
        <v>2390</v>
      </c>
    </row>
    <row r="101" spans="1:12" ht="15.75" x14ac:dyDescent="0.25">
      <c r="A101" s="24">
        <v>98</v>
      </c>
      <c r="B101" s="24" t="s">
        <v>1002</v>
      </c>
      <c r="C101" s="33" t="s">
        <v>1757</v>
      </c>
      <c r="D101" s="17" t="s">
        <v>987</v>
      </c>
      <c r="E101" s="17" t="s">
        <v>65</v>
      </c>
      <c r="F101" s="17" t="s">
        <v>18</v>
      </c>
      <c r="G101" s="22" t="s">
        <v>15</v>
      </c>
      <c r="H101" s="23">
        <v>37994</v>
      </c>
      <c r="I101" s="26">
        <v>7</v>
      </c>
      <c r="J101" s="27">
        <v>18</v>
      </c>
      <c r="K101" s="24">
        <f t="shared" si="3"/>
        <v>36</v>
      </c>
      <c r="L101" s="24" t="s">
        <v>2390</v>
      </c>
    </row>
    <row r="102" spans="1:12" ht="15.75" x14ac:dyDescent="0.25">
      <c r="A102" s="24">
        <v>99</v>
      </c>
      <c r="B102" s="24" t="s">
        <v>1224</v>
      </c>
      <c r="C102" s="24" t="s">
        <v>1269</v>
      </c>
      <c r="D102" s="24" t="s">
        <v>1270</v>
      </c>
      <c r="E102" s="24" t="s">
        <v>824</v>
      </c>
      <c r="F102" s="24" t="s">
        <v>42</v>
      </c>
      <c r="G102" s="27" t="s">
        <v>14</v>
      </c>
      <c r="H102" s="32">
        <v>38144</v>
      </c>
      <c r="I102" s="27">
        <v>7</v>
      </c>
      <c r="J102" s="27">
        <v>18</v>
      </c>
      <c r="K102" s="24">
        <f t="shared" si="3"/>
        <v>36</v>
      </c>
      <c r="L102" s="24" t="s">
        <v>2390</v>
      </c>
    </row>
    <row r="103" spans="1:12" ht="15.75" x14ac:dyDescent="0.25">
      <c r="A103" s="24">
        <v>100</v>
      </c>
      <c r="B103" s="24" t="s">
        <v>1582</v>
      </c>
      <c r="C103" s="24" t="s">
        <v>1586</v>
      </c>
      <c r="D103" s="24" t="s">
        <v>1587</v>
      </c>
      <c r="E103" s="24" t="s">
        <v>1588</v>
      </c>
      <c r="F103" s="24" t="s">
        <v>209</v>
      </c>
      <c r="G103" s="27" t="s">
        <v>14</v>
      </c>
      <c r="H103" s="32">
        <v>38099</v>
      </c>
      <c r="I103" s="27">
        <v>7</v>
      </c>
      <c r="J103" s="27">
        <v>18</v>
      </c>
      <c r="K103" s="24">
        <f t="shared" si="3"/>
        <v>36</v>
      </c>
      <c r="L103" s="24" t="s">
        <v>2390</v>
      </c>
    </row>
    <row r="104" spans="1:12" ht="15.75" x14ac:dyDescent="0.25">
      <c r="A104" s="24">
        <v>101</v>
      </c>
      <c r="B104" s="24" t="s">
        <v>1608</v>
      </c>
      <c r="C104" s="24" t="s">
        <v>1634</v>
      </c>
      <c r="D104" s="24" t="s">
        <v>1635</v>
      </c>
      <c r="E104" s="24" t="s">
        <v>730</v>
      </c>
      <c r="F104" s="24" t="s">
        <v>59</v>
      </c>
      <c r="G104" s="27" t="s">
        <v>14</v>
      </c>
      <c r="H104" s="32">
        <v>38313</v>
      </c>
      <c r="I104" s="27">
        <v>7</v>
      </c>
      <c r="J104" s="27">
        <v>18</v>
      </c>
      <c r="K104" s="24">
        <f t="shared" si="3"/>
        <v>36</v>
      </c>
      <c r="L104" s="24" t="s">
        <v>2390</v>
      </c>
    </row>
    <row r="105" spans="1:12" ht="15.75" x14ac:dyDescent="0.25">
      <c r="A105" s="24">
        <v>102</v>
      </c>
      <c r="B105" s="24" t="s">
        <v>1975</v>
      </c>
      <c r="C105" s="24" t="s">
        <v>2171</v>
      </c>
      <c r="D105" s="24" t="s">
        <v>2172</v>
      </c>
      <c r="E105" s="24" t="s">
        <v>20</v>
      </c>
      <c r="F105" s="24" t="s">
        <v>47</v>
      </c>
      <c r="G105" s="27" t="s">
        <v>15</v>
      </c>
      <c r="H105" s="32">
        <v>38154</v>
      </c>
      <c r="I105" s="27">
        <v>7</v>
      </c>
      <c r="J105" s="27">
        <v>18</v>
      </c>
      <c r="K105" s="24">
        <f t="shared" si="3"/>
        <v>36</v>
      </c>
      <c r="L105" s="24" t="s">
        <v>2390</v>
      </c>
    </row>
    <row r="106" spans="1:12" ht="15.75" x14ac:dyDescent="0.25">
      <c r="A106" s="24">
        <v>103</v>
      </c>
      <c r="B106" s="40" t="s">
        <v>2222</v>
      </c>
      <c r="C106" s="40" t="s">
        <v>2223</v>
      </c>
      <c r="D106" s="37" t="s">
        <v>2224</v>
      </c>
      <c r="E106" s="38" t="s">
        <v>807</v>
      </c>
      <c r="F106" s="38" t="s">
        <v>42</v>
      </c>
      <c r="G106" s="41" t="s">
        <v>14</v>
      </c>
      <c r="H106" s="42">
        <v>38160</v>
      </c>
      <c r="I106" s="41">
        <v>7</v>
      </c>
      <c r="J106" s="41">
        <v>18</v>
      </c>
      <c r="K106" s="24">
        <f t="shared" si="3"/>
        <v>36</v>
      </c>
      <c r="L106" s="24" t="s">
        <v>2390</v>
      </c>
    </row>
    <row r="107" spans="1:12" ht="15.75" x14ac:dyDescent="0.25">
      <c r="A107" s="24">
        <v>104</v>
      </c>
      <c r="B107" s="40" t="s">
        <v>2222</v>
      </c>
      <c r="C107" s="40" t="s">
        <v>2235</v>
      </c>
      <c r="D107" s="37" t="s">
        <v>2236</v>
      </c>
      <c r="E107" s="38" t="s">
        <v>75</v>
      </c>
      <c r="F107" s="38" t="s">
        <v>104</v>
      </c>
      <c r="G107" s="41" t="s">
        <v>14</v>
      </c>
      <c r="H107" s="42">
        <v>37976</v>
      </c>
      <c r="I107" s="41">
        <v>7</v>
      </c>
      <c r="J107" s="41">
        <v>18</v>
      </c>
      <c r="K107" s="24">
        <f t="shared" si="3"/>
        <v>36</v>
      </c>
      <c r="L107" s="24" t="s">
        <v>2390</v>
      </c>
    </row>
    <row r="108" spans="1:12" ht="15.75" x14ac:dyDescent="0.25">
      <c r="A108" s="24">
        <v>105</v>
      </c>
      <c r="B108" s="24" t="s">
        <v>1224</v>
      </c>
      <c r="C108" s="24" t="s">
        <v>1294</v>
      </c>
      <c r="D108" s="24" t="s">
        <v>1295</v>
      </c>
      <c r="E108" s="24" t="s">
        <v>20</v>
      </c>
      <c r="F108" s="24" t="s">
        <v>62</v>
      </c>
      <c r="G108" s="27" t="s">
        <v>15</v>
      </c>
      <c r="H108" s="32">
        <v>38076</v>
      </c>
      <c r="I108" s="27">
        <v>7</v>
      </c>
      <c r="J108" s="27">
        <v>17.5</v>
      </c>
      <c r="K108" s="24">
        <f t="shared" si="3"/>
        <v>35</v>
      </c>
      <c r="L108" s="24" t="s">
        <v>2390</v>
      </c>
    </row>
    <row r="109" spans="1:12" ht="15.75" x14ac:dyDescent="0.25">
      <c r="A109" s="24">
        <v>106</v>
      </c>
      <c r="B109" s="24" t="s">
        <v>1224</v>
      </c>
      <c r="C109" s="24" t="s">
        <v>1322</v>
      </c>
      <c r="D109" s="24" t="s">
        <v>1323</v>
      </c>
      <c r="E109" s="24" t="s">
        <v>191</v>
      </c>
      <c r="F109" s="24" t="s">
        <v>21</v>
      </c>
      <c r="G109" s="27" t="s">
        <v>15</v>
      </c>
      <c r="H109" s="32">
        <v>38049</v>
      </c>
      <c r="I109" s="27">
        <v>7</v>
      </c>
      <c r="J109" s="27">
        <v>17.5</v>
      </c>
      <c r="K109" s="24">
        <f t="shared" si="3"/>
        <v>35</v>
      </c>
      <c r="L109" s="24" t="s">
        <v>2390</v>
      </c>
    </row>
    <row r="110" spans="1:12" ht="15.75" x14ac:dyDescent="0.25">
      <c r="A110" s="24">
        <v>107</v>
      </c>
      <c r="B110" s="24" t="s">
        <v>541</v>
      </c>
      <c r="C110" s="24" t="s">
        <v>547</v>
      </c>
      <c r="D110" s="24" t="s">
        <v>548</v>
      </c>
      <c r="E110" s="24" t="s">
        <v>23</v>
      </c>
      <c r="F110" s="24" t="s">
        <v>291</v>
      </c>
      <c r="G110" s="27" t="s">
        <v>15</v>
      </c>
      <c r="H110" s="32">
        <v>38315</v>
      </c>
      <c r="I110" s="27">
        <v>7</v>
      </c>
      <c r="J110" s="27">
        <v>17</v>
      </c>
      <c r="K110" s="24">
        <f t="shared" si="3"/>
        <v>34</v>
      </c>
      <c r="L110" s="24" t="s">
        <v>2390</v>
      </c>
    </row>
    <row r="111" spans="1:12" ht="15.75" x14ac:dyDescent="0.25">
      <c r="A111" s="24">
        <v>108</v>
      </c>
      <c r="B111" s="24" t="s">
        <v>846</v>
      </c>
      <c r="C111" s="24" t="s">
        <v>854</v>
      </c>
      <c r="D111" s="24" t="s">
        <v>855</v>
      </c>
      <c r="E111" s="24" t="s">
        <v>168</v>
      </c>
      <c r="F111" s="24" t="s">
        <v>19</v>
      </c>
      <c r="G111" s="27" t="s">
        <v>15</v>
      </c>
      <c r="H111" s="32">
        <v>38034</v>
      </c>
      <c r="I111" s="27">
        <v>7</v>
      </c>
      <c r="J111" s="27">
        <v>17</v>
      </c>
      <c r="K111" s="24">
        <f t="shared" si="3"/>
        <v>34</v>
      </c>
      <c r="L111" s="24" t="s">
        <v>2390</v>
      </c>
    </row>
    <row r="112" spans="1:12" ht="15.75" x14ac:dyDescent="0.25">
      <c r="A112" s="24">
        <v>109</v>
      </c>
      <c r="B112" s="24" t="s">
        <v>1073</v>
      </c>
      <c r="C112" s="24" t="s">
        <v>1105</v>
      </c>
      <c r="D112" s="24" t="s">
        <v>1106</v>
      </c>
      <c r="E112" s="24" t="s">
        <v>75</v>
      </c>
      <c r="F112" s="24" t="s">
        <v>91</v>
      </c>
      <c r="G112" s="27" t="s">
        <v>14</v>
      </c>
      <c r="H112" s="32">
        <v>38098</v>
      </c>
      <c r="I112" s="27">
        <v>7</v>
      </c>
      <c r="J112" s="27">
        <v>17</v>
      </c>
      <c r="K112" s="24">
        <f t="shared" si="3"/>
        <v>34</v>
      </c>
      <c r="L112" s="24" t="s">
        <v>2390</v>
      </c>
    </row>
    <row r="113" spans="1:12" ht="15.75" x14ac:dyDescent="0.25">
      <c r="A113" s="24">
        <v>110</v>
      </c>
      <c r="B113" s="24" t="s">
        <v>1224</v>
      </c>
      <c r="C113" s="24" t="s">
        <v>1287</v>
      </c>
      <c r="D113" s="24" t="s">
        <v>1288</v>
      </c>
      <c r="E113" s="24" t="s">
        <v>111</v>
      </c>
      <c r="F113" s="24" t="s">
        <v>38</v>
      </c>
      <c r="G113" s="27" t="s">
        <v>14</v>
      </c>
      <c r="H113" s="32">
        <v>37957</v>
      </c>
      <c r="I113" s="27">
        <v>7</v>
      </c>
      <c r="J113" s="27">
        <v>17</v>
      </c>
      <c r="K113" s="24">
        <f t="shared" si="3"/>
        <v>34</v>
      </c>
      <c r="L113" s="24" t="s">
        <v>2390</v>
      </c>
    </row>
    <row r="114" spans="1:12" ht="15.75" x14ac:dyDescent="0.25">
      <c r="A114" s="24">
        <v>111</v>
      </c>
      <c r="B114" s="24" t="s">
        <v>1975</v>
      </c>
      <c r="C114" s="24" t="s">
        <v>2175</v>
      </c>
      <c r="D114" s="24" t="s">
        <v>2176</v>
      </c>
      <c r="E114" s="24" t="s">
        <v>139</v>
      </c>
      <c r="F114" s="24" t="s">
        <v>18</v>
      </c>
      <c r="G114" s="27" t="s">
        <v>15</v>
      </c>
      <c r="H114" s="32">
        <v>38170</v>
      </c>
      <c r="I114" s="27">
        <v>7</v>
      </c>
      <c r="J114" s="27">
        <v>17</v>
      </c>
      <c r="K114" s="24">
        <f t="shared" si="3"/>
        <v>34</v>
      </c>
      <c r="L114" s="24" t="s">
        <v>2390</v>
      </c>
    </row>
    <row r="115" spans="1:12" ht="15.75" x14ac:dyDescent="0.25">
      <c r="A115" s="24">
        <v>112</v>
      </c>
      <c r="B115" s="24" t="s">
        <v>1224</v>
      </c>
      <c r="C115" s="24" t="s">
        <v>1265</v>
      </c>
      <c r="D115" s="24" t="s">
        <v>1266</v>
      </c>
      <c r="E115" s="24" t="s">
        <v>162</v>
      </c>
      <c r="F115" s="24" t="s">
        <v>55</v>
      </c>
      <c r="G115" s="27" t="s">
        <v>14</v>
      </c>
      <c r="H115" s="32">
        <v>38032</v>
      </c>
      <c r="I115" s="27">
        <v>7</v>
      </c>
      <c r="J115" s="27">
        <v>16.5</v>
      </c>
      <c r="K115" s="24">
        <f t="shared" si="3"/>
        <v>33</v>
      </c>
      <c r="L115" s="24" t="s">
        <v>2390</v>
      </c>
    </row>
    <row r="116" spans="1:12" ht="15.75" x14ac:dyDescent="0.25">
      <c r="A116" s="24">
        <v>113</v>
      </c>
      <c r="B116" s="24" t="s">
        <v>642</v>
      </c>
      <c r="C116" s="24" t="s">
        <v>650</v>
      </c>
      <c r="D116" s="24" t="s">
        <v>651</v>
      </c>
      <c r="E116" s="24" t="s">
        <v>65</v>
      </c>
      <c r="F116" s="24" t="s">
        <v>47</v>
      </c>
      <c r="G116" s="27" t="s">
        <v>15</v>
      </c>
      <c r="H116" s="32">
        <v>38050</v>
      </c>
      <c r="I116" s="27">
        <v>7</v>
      </c>
      <c r="J116" s="27">
        <v>16</v>
      </c>
      <c r="K116" s="24">
        <f t="shared" si="3"/>
        <v>32</v>
      </c>
      <c r="L116" s="24" t="s">
        <v>2390</v>
      </c>
    </row>
    <row r="117" spans="1:12" ht="15.75" x14ac:dyDescent="0.25">
      <c r="A117" s="24">
        <v>114</v>
      </c>
      <c r="B117" s="24" t="s">
        <v>642</v>
      </c>
      <c r="C117" s="24" t="s">
        <v>654</v>
      </c>
      <c r="D117" s="24" t="s">
        <v>655</v>
      </c>
      <c r="E117" s="24" t="s">
        <v>477</v>
      </c>
      <c r="F117" s="24" t="s">
        <v>19</v>
      </c>
      <c r="G117" s="27" t="s">
        <v>15</v>
      </c>
      <c r="H117" s="32">
        <v>38344</v>
      </c>
      <c r="I117" s="27">
        <v>7</v>
      </c>
      <c r="J117" s="27">
        <v>16</v>
      </c>
      <c r="K117" s="24">
        <f t="shared" si="3"/>
        <v>32</v>
      </c>
      <c r="L117" s="24" t="s">
        <v>2390</v>
      </c>
    </row>
    <row r="118" spans="1:12" ht="15.75" x14ac:dyDescent="0.25">
      <c r="A118" s="24">
        <v>115</v>
      </c>
      <c r="B118" s="24" t="s">
        <v>642</v>
      </c>
      <c r="C118" s="24" t="s">
        <v>656</v>
      </c>
      <c r="D118" s="24" t="s">
        <v>657</v>
      </c>
      <c r="E118" s="24" t="s">
        <v>212</v>
      </c>
      <c r="F118" s="24" t="s">
        <v>22</v>
      </c>
      <c r="G118" s="27" t="s">
        <v>15</v>
      </c>
      <c r="H118" s="32">
        <v>38300</v>
      </c>
      <c r="I118" s="27">
        <v>7</v>
      </c>
      <c r="J118" s="27">
        <v>16</v>
      </c>
      <c r="K118" s="24">
        <f t="shared" si="3"/>
        <v>32</v>
      </c>
      <c r="L118" s="24" t="s">
        <v>2390</v>
      </c>
    </row>
    <row r="119" spans="1:12" ht="15.75" x14ac:dyDescent="0.25">
      <c r="A119" s="24">
        <v>116</v>
      </c>
      <c r="B119" s="24" t="s">
        <v>642</v>
      </c>
      <c r="C119" s="24" t="s">
        <v>661</v>
      </c>
      <c r="D119" s="24" t="s">
        <v>662</v>
      </c>
      <c r="E119" s="24" t="s">
        <v>663</v>
      </c>
      <c r="F119" s="24" t="s">
        <v>186</v>
      </c>
      <c r="G119" s="27" t="s">
        <v>14</v>
      </c>
      <c r="H119" s="32">
        <v>38291</v>
      </c>
      <c r="I119" s="27">
        <v>7</v>
      </c>
      <c r="J119" s="27">
        <v>16</v>
      </c>
      <c r="K119" s="24">
        <f t="shared" si="3"/>
        <v>32</v>
      </c>
      <c r="L119" s="24" t="s">
        <v>2390</v>
      </c>
    </row>
    <row r="120" spans="1:12" ht="15.75" x14ac:dyDescent="0.25">
      <c r="A120" s="24">
        <v>117</v>
      </c>
      <c r="B120" s="24" t="s">
        <v>1073</v>
      </c>
      <c r="C120" s="24" t="s">
        <v>1109</v>
      </c>
      <c r="D120" s="24" t="s">
        <v>1110</v>
      </c>
      <c r="E120" s="24" t="s">
        <v>990</v>
      </c>
      <c r="F120" s="24" t="s">
        <v>18</v>
      </c>
      <c r="G120" s="27" t="s">
        <v>15</v>
      </c>
      <c r="H120" s="32">
        <v>38003</v>
      </c>
      <c r="I120" s="27">
        <v>7</v>
      </c>
      <c r="J120" s="27">
        <v>16</v>
      </c>
      <c r="K120" s="24">
        <f t="shared" si="3"/>
        <v>32</v>
      </c>
      <c r="L120" s="24" t="s">
        <v>2390</v>
      </c>
    </row>
    <row r="121" spans="1:12" ht="15.75" x14ac:dyDescent="0.25">
      <c r="A121" s="24">
        <v>118</v>
      </c>
      <c r="B121" s="24" t="s">
        <v>1224</v>
      </c>
      <c r="C121" s="24" t="s">
        <v>1260</v>
      </c>
      <c r="D121" s="24" t="s">
        <v>1261</v>
      </c>
      <c r="E121" s="24" t="s">
        <v>24</v>
      </c>
      <c r="F121" s="24" t="s">
        <v>1262</v>
      </c>
      <c r="G121" s="27" t="s">
        <v>15</v>
      </c>
      <c r="H121" s="32">
        <v>38124</v>
      </c>
      <c r="I121" s="27">
        <v>7</v>
      </c>
      <c r="J121" s="27">
        <v>16</v>
      </c>
      <c r="K121" s="24">
        <f t="shared" si="3"/>
        <v>32</v>
      </c>
      <c r="L121" s="24" t="s">
        <v>2390</v>
      </c>
    </row>
    <row r="122" spans="1:12" ht="15.75" x14ac:dyDescent="0.25">
      <c r="A122" s="24">
        <v>119</v>
      </c>
      <c r="B122" s="24" t="s">
        <v>1608</v>
      </c>
      <c r="C122" s="24" t="s">
        <v>1640</v>
      </c>
      <c r="D122" s="24" t="s">
        <v>1641</v>
      </c>
      <c r="E122" s="24" t="s">
        <v>477</v>
      </c>
      <c r="F122" s="24" t="s">
        <v>169</v>
      </c>
      <c r="G122" s="27" t="s">
        <v>15</v>
      </c>
      <c r="H122" s="32">
        <v>38163</v>
      </c>
      <c r="I122" s="27">
        <v>7</v>
      </c>
      <c r="J122" s="27">
        <v>16</v>
      </c>
      <c r="K122" s="24">
        <f t="shared" si="3"/>
        <v>32</v>
      </c>
      <c r="L122" s="24" t="s">
        <v>2390</v>
      </c>
    </row>
    <row r="123" spans="1:12" ht="15.75" x14ac:dyDescent="0.25">
      <c r="A123" s="24">
        <v>120</v>
      </c>
      <c r="B123" s="24" t="s">
        <v>391</v>
      </c>
      <c r="C123" s="24" t="s">
        <v>431</v>
      </c>
      <c r="D123" s="24" t="s">
        <v>432</v>
      </c>
      <c r="E123" s="24" t="s">
        <v>433</v>
      </c>
      <c r="F123" s="24" t="s">
        <v>375</v>
      </c>
      <c r="G123" s="27" t="s">
        <v>15</v>
      </c>
      <c r="H123" s="32">
        <v>38200</v>
      </c>
      <c r="I123" s="27">
        <v>7</v>
      </c>
      <c r="J123" s="27">
        <v>16</v>
      </c>
      <c r="K123" s="24">
        <f t="shared" si="3"/>
        <v>32</v>
      </c>
      <c r="L123" s="24" t="s">
        <v>2390</v>
      </c>
    </row>
    <row r="124" spans="1:12" ht="15.75" x14ac:dyDescent="0.25">
      <c r="A124" s="24">
        <v>121</v>
      </c>
      <c r="B124" s="24" t="s">
        <v>1814</v>
      </c>
      <c r="C124" s="24" t="s">
        <v>1830</v>
      </c>
      <c r="D124" s="24" t="s">
        <v>1831</v>
      </c>
      <c r="E124" s="24" t="s">
        <v>24</v>
      </c>
      <c r="F124" s="24" t="s">
        <v>72</v>
      </c>
      <c r="G124" s="27" t="s">
        <v>15</v>
      </c>
      <c r="H124" s="32">
        <v>38206</v>
      </c>
      <c r="I124" s="27">
        <v>7</v>
      </c>
      <c r="J124" s="27">
        <v>16</v>
      </c>
      <c r="K124" s="24">
        <f t="shared" si="3"/>
        <v>32</v>
      </c>
      <c r="L124" s="24" t="s">
        <v>2390</v>
      </c>
    </row>
    <row r="125" spans="1:12" ht="15.75" x14ac:dyDescent="0.25">
      <c r="A125" s="24">
        <v>122</v>
      </c>
      <c r="B125" s="24" t="s">
        <v>1814</v>
      </c>
      <c r="C125" s="24" t="s">
        <v>1847</v>
      </c>
      <c r="D125" s="24" t="s">
        <v>514</v>
      </c>
      <c r="E125" s="24" t="s">
        <v>896</v>
      </c>
      <c r="F125" s="24" t="s">
        <v>62</v>
      </c>
      <c r="G125" s="27" t="s">
        <v>15</v>
      </c>
      <c r="H125" s="32">
        <v>38014</v>
      </c>
      <c r="I125" s="27">
        <v>7</v>
      </c>
      <c r="J125" s="27">
        <v>16</v>
      </c>
      <c r="K125" s="24">
        <f t="shared" si="3"/>
        <v>32</v>
      </c>
      <c r="L125" s="24" t="s">
        <v>2390</v>
      </c>
    </row>
    <row r="126" spans="1:12" ht="15.75" x14ac:dyDescent="0.25">
      <c r="A126" s="24">
        <v>123</v>
      </c>
      <c r="B126" s="40" t="s">
        <v>2222</v>
      </c>
      <c r="C126" s="40" t="s">
        <v>2243</v>
      </c>
      <c r="D126" s="37" t="s">
        <v>2244</v>
      </c>
      <c r="E126" s="38" t="s">
        <v>2245</v>
      </c>
      <c r="F126" s="38" t="s">
        <v>80</v>
      </c>
      <c r="G126" s="41" t="s">
        <v>14</v>
      </c>
      <c r="H126" s="42">
        <v>38034</v>
      </c>
      <c r="I126" s="41">
        <v>7</v>
      </c>
      <c r="J126" s="41">
        <v>16</v>
      </c>
      <c r="K126" s="24">
        <f t="shared" si="3"/>
        <v>32</v>
      </c>
      <c r="L126" s="24" t="s">
        <v>2390</v>
      </c>
    </row>
    <row r="127" spans="1:12" ht="15.75" x14ac:dyDescent="0.25">
      <c r="A127" s="24">
        <v>124</v>
      </c>
      <c r="B127" s="24" t="s">
        <v>1224</v>
      </c>
      <c r="C127" s="24" t="s">
        <v>1275</v>
      </c>
      <c r="D127" s="24" t="s">
        <v>1276</v>
      </c>
      <c r="E127" s="24" t="s">
        <v>1277</v>
      </c>
      <c r="F127" s="24" t="s">
        <v>1278</v>
      </c>
      <c r="G127" s="27" t="s">
        <v>14</v>
      </c>
      <c r="H127" s="32">
        <v>38159</v>
      </c>
      <c r="I127" s="27">
        <v>7</v>
      </c>
      <c r="J127" s="27">
        <v>15.5</v>
      </c>
      <c r="K127" s="24">
        <f t="shared" si="3"/>
        <v>31</v>
      </c>
      <c r="L127" s="24" t="s">
        <v>2390</v>
      </c>
    </row>
    <row r="128" spans="1:12" ht="15.75" x14ac:dyDescent="0.25">
      <c r="A128" s="24">
        <v>125</v>
      </c>
      <c r="B128" s="24" t="s">
        <v>1224</v>
      </c>
      <c r="C128" s="24" t="s">
        <v>1320</v>
      </c>
      <c r="D128" s="24" t="s">
        <v>1321</v>
      </c>
      <c r="E128" s="24" t="s">
        <v>23</v>
      </c>
      <c r="F128" s="24" t="s">
        <v>18</v>
      </c>
      <c r="G128" s="27" t="s">
        <v>15</v>
      </c>
      <c r="H128" s="32">
        <v>38160</v>
      </c>
      <c r="I128" s="27">
        <v>7</v>
      </c>
      <c r="J128" s="27">
        <v>15.5</v>
      </c>
      <c r="K128" s="24">
        <f t="shared" si="3"/>
        <v>31</v>
      </c>
      <c r="L128" s="24" t="s">
        <v>2390</v>
      </c>
    </row>
    <row r="129" spans="1:12" ht="15.75" x14ac:dyDescent="0.25">
      <c r="A129" s="24">
        <v>126</v>
      </c>
      <c r="B129" s="24" t="s">
        <v>256</v>
      </c>
      <c r="C129" s="24" t="s">
        <v>261</v>
      </c>
      <c r="D129" s="24" t="s">
        <v>262</v>
      </c>
      <c r="E129" s="24" t="s">
        <v>133</v>
      </c>
      <c r="F129" s="24" t="s">
        <v>217</v>
      </c>
      <c r="G129" s="27" t="s">
        <v>15</v>
      </c>
      <c r="H129" s="32">
        <v>38283</v>
      </c>
      <c r="I129" s="27">
        <v>7</v>
      </c>
      <c r="J129" s="27">
        <v>15</v>
      </c>
      <c r="K129" s="24">
        <f t="shared" si="3"/>
        <v>30</v>
      </c>
      <c r="L129" s="24" t="s">
        <v>2390</v>
      </c>
    </row>
    <row r="130" spans="1:12" ht="15.75" x14ac:dyDescent="0.25">
      <c r="A130" s="24">
        <v>127</v>
      </c>
      <c r="B130" s="24" t="s">
        <v>1073</v>
      </c>
      <c r="C130" s="24" t="s">
        <v>1101</v>
      </c>
      <c r="D130" s="24" t="s">
        <v>1102</v>
      </c>
      <c r="E130" s="24" t="s">
        <v>107</v>
      </c>
      <c r="F130" s="24" t="s">
        <v>55</v>
      </c>
      <c r="G130" s="27" t="s">
        <v>14</v>
      </c>
      <c r="H130" s="32">
        <v>38280</v>
      </c>
      <c r="I130" s="27">
        <v>7</v>
      </c>
      <c r="J130" s="27">
        <v>15</v>
      </c>
      <c r="K130" s="24">
        <f t="shared" si="3"/>
        <v>30</v>
      </c>
      <c r="L130" s="24" t="s">
        <v>2390</v>
      </c>
    </row>
    <row r="131" spans="1:12" ht="15.75" x14ac:dyDescent="0.25">
      <c r="A131" s="24">
        <v>128</v>
      </c>
      <c r="B131" s="24" t="s">
        <v>1073</v>
      </c>
      <c r="C131" s="24" t="s">
        <v>1107</v>
      </c>
      <c r="D131" s="24" t="s">
        <v>1108</v>
      </c>
      <c r="E131" s="24" t="s">
        <v>20</v>
      </c>
      <c r="F131" s="24" t="s">
        <v>117</v>
      </c>
      <c r="G131" s="27" t="s">
        <v>15</v>
      </c>
      <c r="H131" s="32">
        <v>38079</v>
      </c>
      <c r="I131" s="27">
        <v>7</v>
      </c>
      <c r="J131" s="27">
        <v>15</v>
      </c>
      <c r="K131" s="24">
        <f t="shared" si="3"/>
        <v>30</v>
      </c>
      <c r="L131" s="24" t="s">
        <v>2390</v>
      </c>
    </row>
    <row r="132" spans="1:12" ht="15.75" x14ac:dyDescent="0.25">
      <c r="A132" s="24">
        <v>129</v>
      </c>
      <c r="B132" s="24" t="s">
        <v>1073</v>
      </c>
      <c r="C132" s="24" t="s">
        <v>1115</v>
      </c>
      <c r="D132" s="24" t="s">
        <v>1116</v>
      </c>
      <c r="E132" s="24" t="s">
        <v>200</v>
      </c>
      <c r="F132" s="24" t="s">
        <v>19</v>
      </c>
      <c r="G132" s="27" t="s">
        <v>15</v>
      </c>
      <c r="H132" s="32">
        <v>38020</v>
      </c>
      <c r="I132" s="27">
        <v>7</v>
      </c>
      <c r="J132" s="27">
        <v>15</v>
      </c>
      <c r="K132" s="24">
        <f t="shared" ref="K132:K163" si="4">J132/50*100</f>
        <v>30</v>
      </c>
      <c r="L132" s="24" t="s">
        <v>2390</v>
      </c>
    </row>
    <row r="133" spans="1:12" ht="15.75" x14ac:dyDescent="0.25">
      <c r="A133" s="24">
        <v>130</v>
      </c>
      <c r="B133" s="24" t="s">
        <v>1582</v>
      </c>
      <c r="C133" s="24" t="s">
        <v>1583</v>
      </c>
      <c r="D133" s="24" t="s">
        <v>1585</v>
      </c>
      <c r="E133" s="24" t="s">
        <v>244</v>
      </c>
      <c r="F133" s="24" t="s">
        <v>121</v>
      </c>
      <c r="G133" s="27" t="s">
        <v>14</v>
      </c>
      <c r="H133" s="32">
        <v>38131</v>
      </c>
      <c r="I133" s="27">
        <v>7</v>
      </c>
      <c r="J133" s="27">
        <v>15</v>
      </c>
      <c r="K133" s="24">
        <f t="shared" si="4"/>
        <v>30</v>
      </c>
      <c r="L133" s="24" t="s">
        <v>2390</v>
      </c>
    </row>
    <row r="134" spans="1:12" ht="15.75" x14ac:dyDescent="0.25">
      <c r="A134" s="24">
        <v>131</v>
      </c>
      <c r="B134" s="24" t="s">
        <v>1608</v>
      </c>
      <c r="C134" s="24" t="s">
        <v>1646</v>
      </c>
      <c r="D134" s="24" t="s">
        <v>1647</v>
      </c>
      <c r="E134" s="24" t="s">
        <v>484</v>
      </c>
      <c r="F134" s="24" t="s">
        <v>47</v>
      </c>
      <c r="G134" s="27" t="s">
        <v>15</v>
      </c>
      <c r="H134" s="32">
        <v>38314</v>
      </c>
      <c r="I134" s="27">
        <v>7</v>
      </c>
      <c r="J134" s="27">
        <v>15</v>
      </c>
      <c r="K134" s="24">
        <f t="shared" si="4"/>
        <v>30</v>
      </c>
      <c r="L134" s="24" t="s">
        <v>2390</v>
      </c>
    </row>
    <row r="135" spans="1:12" ht="15.75" x14ac:dyDescent="0.25">
      <c r="A135" s="24">
        <v>132</v>
      </c>
      <c r="B135" s="24" t="s">
        <v>1975</v>
      </c>
      <c r="C135" s="24" t="s">
        <v>2180</v>
      </c>
      <c r="D135" s="24" t="s">
        <v>2181</v>
      </c>
      <c r="E135" s="24" t="s">
        <v>2182</v>
      </c>
      <c r="F135" s="24" t="s">
        <v>42</v>
      </c>
      <c r="G135" s="27" t="s">
        <v>14</v>
      </c>
      <c r="H135" s="32">
        <v>38081</v>
      </c>
      <c r="I135" s="27">
        <v>7</v>
      </c>
      <c r="J135" s="27">
        <v>15</v>
      </c>
      <c r="K135" s="24">
        <f t="shared" si="4"/>
        <v>30</v>
      </c>
      <c r="L135" s="24" t="s">
        <v>2390</v>
      </c>
    </row>
    <row r="136" spans="1:12" ht="15.75" x14ac:dyDescent="0.25">
      <c r="A136" s="24">
        <v>133</v>
      </c>
      <c r="B136" s="24" t="s">
        <v>1224</v>
      </c>
      <c r="C136" s="24" t="s">
        <v>1267</v>
      </c>
      <c r="D136" s="24" t="s">
        <v>1268</v>
      </c>
      <c r="E136" s="24" t="s">
        <v>97</v>
      </c>
      <c r="F136" s="24" t="s">
        <v>66</v>
      </c>
      <c r="G136" s="27" t="s">
        <v>15</v>
      </c>
      <c r="H136" s="32">
        <v>38001</v>
      </c>
      <c r="I136" s="27">
        <v>7</v>
      </c>
      <c r="J136" s="27">
        <v>14.5</v>
      </c>
      <c r="K136" s="24">
        <f t="shared" si="4"/>
        <v>28.999999999999996</v>
      </c>
      <c r="L136" s="24" t="s">
        <v>2390</v>
      </c>
    </row>
    <row r="137" spans="1:12" ht="15.75" x14ac:dyDescent="0.25">
      <c r="A137" s="24">
        <v>134</v>
      </c>
      <c r="B137" s="24" t="s">
        <v>642</v>
      </c>
      <c r="C137" s="24" t="s">
        <v>658</v>
      </c>
      <c r="D137" s="24" t="s">
        <v>659</v>
      </c>
      <c r="E137" s="24" t="s">
        <v>354</v>
      </c>
      <c r="F137" s="24" t="s">
        <v>19</v>
      </c>
      <c r="G137" s="27" t="s">
        <v>15</v>
      </c>
      <c r="H137" s="32">
        <v>38361</v>
      </c>
      <c r="I137" s="27">
        <v>7</v>
      </c>
      <c r="J137" s="27">
        <v>14</v>
      </c>
      <c r="K137" s="24">
        <f t="shared" si="4"/>
        <v>28.000000000000004</v>
      </c>
      <c r="L137" s="24" t="s">
        <v>2390</v>
      </c>
    </row>
    <row r="138" spans="1:12" ht="15.75" x14ac:dyDescent="0.25">
      <c r="A138" s="24">
        <v>135</v>
      </c>
      <c r="B138" s="24" t="s">
        <v>642</v>
      </c>
      <c r="C138" s="24" t="s">
        <v>664</v>
      </c>
      <c r="D138" s="24" t="s">
        <v>665</v>
      </c>
      <c r="E138" s="24" t="s">
        <v>666</v>
      </c>
      <c r="F138" s="24" t="s">
        <v>83</v>
      </c>
      <c r="G138" s="27" t="s">
        <v>15</v>
      </c>
      <c r="H138" s="32">
        <v>38233</v>
      </c>
      <c r="I138" s="27">
        <v>7</v>
      </c>
      <c r="J138" s="27">
        <v>14</v>
      </c>
      <c r="K138" s="24">
        <f t="shared" si="4"/>
        <v>28.000000000000004</v>
      </c>
      <c r="L138" s="24" t="s">
        <v>2390</v>
      </c>
    </row>
    <row r="139" spans="1:12" ht="15.75" x14ac:dyDescent="0.25">
      <c r="A139" s="24">
        <v>136</v>
      </c>
      <c r="B139" s="24" t="s">
        <v>642</v>
      </c>
      <c r="C139" s="24" t="s">
        <v>667</v>
      </c>
      <c r="D139" s="24" t="s">
        <v>668</v>
      </c>
      <c r="E139" s="24" t="s">
        <v>425</v>
      </c>
      <c r="F139" s="24" t="s">
        <v>669</v>
      </c>
      <c r="G139" s="27" t="s">
        <v>14</v>
      </c>
      <c r="H139" s="32">
        <v>38086</v>
      </c>
      <c r="I139" s="27">
        <v>7</v>
      </c>
      <c r="J139" s="27">
        <v>14</v>
      </c>
      <c r="K139" s="24">
        <f t="shared" si="4"/>
        <v>28.000000000000004</v>
      </c>
      <c r="L139" s="24" t="s">
        <v>2390</v>
      </c>
    </row>
    <row r="140" spans="1:12" ht="15.75" x14ac:dyDescent="0.25">
      <c r="A140" s="24">
        <v>137</v>
      </c>
      <c r="B140" s="24" t="s">
        <v>1582</v>
      </c>
      <c r="C140" s="24" t="s">
        <v>1583</v>
      </c>
      <c r="D140" s="24" t="s">
        <v>1584</v>
      </c>
      <c r="E140" s="24" t="s">
        <v>65</v>
      </c>
      <c r="F140" s="24" t="s">
        <v>155</v>
      </c>
      <c r="G140" s="27" t="s">
        <v>15</v>
      </c>
      <c r="H140" s="32">
        <v>38019</v>
      </c>
      <c r="I140" s="27">
        <v>7</v>
      </c>
      <c r="J140" s="27">
        <v>14</v>
      </c>
      <c r="K140" s="24">
        <f t="shared" si="4"/>
        <v>28.000000000000004</v>
      </c>
      <c r="L140" s="24" t="s">
        <v>2390</v>
      </c>
    </row>
    <row r="141" spans="1:12" ht="15.75" x14ac:dyDescent="0.25">
      <c r="A141" s="24">
        <v>138</v>
      </c>
      <c r="B141" s="24" t="s">
        <v>391</v>
      </c>
      <c r="C141" s="24" t="s">
        <v>434</v>
      </c>
      <c r="D141" s="24" t="s">
        <v>435</v>
      </c>
      <c r="E141" s="24" t="s">
        <v>436</v>
      </c>
      <c r="F141" s="24" t="s">
        <v>42</v>
      </c>
      <c r="G141" s="27" t="s">
        <v>14</v>
      </c>
      <c r="H141" s="32">
        <v>38054</v>
      </c>
      <c r="I141" s="27">
        <v>7</v>
      </c>
      <c r="J141" s="27">
        <v>14</v>
      </c>
      <c r="K141" s="24">
        <f t="shared" si="4"/>
        <v>28.000000000000004</v>
      </c>
      <c r="L141" s="24" t="s">
        <v>2390</v>
      </c>
    </row>
    <row r="142" spans="1:12" ht="15.75" x14ac:dyDescent="0.25">
      <c r="A142" s="24">
        <v>139</v>
      </c>
      <c r="B142" s="24" t="s">
        <v>1814</v>
      </c>
      <c r="C142" s="24" t="s">
        <v>1828</v>
      </c>
      <c r="D142" s="24" t="s">
        <v>1829</v>
      </c>
      <c r="E142" s="24" t="s">
        <v>147</v>
      </c>
      <c r="F142" s="24" t="s">
        <v>176</v>
      </c>
      <c r="G142" s="27" t="s">
        <v>15</v>
      </c>
      <c r="H142" s="32">
        <v>38351</v>
      </c>
      <c r="I142" s="27">
        <v>7</v>
      </c>
      <c r="J142" s="27">
        <v>14</v>
      </c>
      <c r="K142" s="24">
        <f t="shared" si="4"/>
        <v>28.000000000000004</v>
      </c>
      <c r="L142" s="24" t="s">
        <v>2390</v>
      </c>
    </row>
    <row r="143" spans="1:12" ht="15.75" x14ac:dyDescent="0.25">
      <c r="A143" s="24">
        <v>140</v>
      </c>
      <c r="B143" s="24" t="s">
        <v>1975</v>
      </c>
      <c r="C143" s="24" t="s">
        <v>2189</v>
      </c>
      <c r="D143" s="24" t="s">
        <v>2190</v>
      </c>
      <c r="E143" s="24" t="s">
        <v>2144</v>
      </c>
      <c r="F143" s="24" t="s">
        <v>80</v>
      </c>
      <c r="G143" s="27" t="s">
        <v>14</v>
      </c>
      <c r="H143" s="32">
        <v>38204</v>
      </c>
      <c r="I143" s="27">
        <v>7</v>
      </c>
      <c r="J143" s="27">
        <v>14</v>
      </c>
      <c r="K143" s="24">
        <f t="shared" si="4"/>
        <v>28.000000000000004</v>
      </c>
      <c r="L143" s="24" t="s">
        <v>2390</v>
      </c>
    </row>
    <row r="144" spans="1:12" ht="15.75" x14ac:dyDescent="0.25">
      <c r="A144" s="24">
        <v>141</v>
      </c>
      <c r="B144" s="24" t="s">
        <v>1224</v>
      </c>
      <c r="C144" s="24" t="s">
        <v>1263</v>
      </c>
      <c r="D144" s="24" t="s">
        <v>1264</v>
      </c>
      <c r="E144" s="24" t="s">
        <v>97</v>
      </c>
      <c r="F144" s="24" t="s">
        <v>21</v>
      </c>
      <c r="G144" s="27" t="s">
        <v>15</v>
      </c>
      <c r="H144" s="32">
        <v>38072</v>
      </c>
      <c r="I144" s="27">
        <v>7</v>
      </c>
      <c r="J144" s="27">
        <v>13.5</v>
      </c>
      <c r="K144" s="24">
        <f t="shared" si="4"/>
        <v>27</v>
      </c>
      <c r="L144" s="24" t="s">
        <v>2390</v>
      </c>
    </row>
    <row r="145" spans="1:12" ht="15.75" x14ac:dyDescent="0.25">
      <c r="A145" s="24">
        <v>142</v>
      </c>
      <c r="B145" s="24" t="s">
        <v>195</v>
      </c>
      <c r="C145" s="24" t="s">
        <v>210</v>
      </c>
      <c r="D145" s="24" t="s">
        <v>211</v>
      </c>
      <c r="E145" s="24" t="s">
        <v>212</v>
      </c>
      <c r="F145" s="24" t="s">
        <v>176</v>
      </c>
      <c r="G145" s="27" t="s">
        <v>15</v>
      </c>
      <c r="H145" s="32">
        <v>38232</v>
      </c>
      <c r="I145" s="27">
        <v>7</v>
      </c>
      <c r="J145" s="27">
        <v>13</v>
      </c>
      <c r="K145" s="24">
        <f t="shared" si="4"/>
        <v>26</v>
      </c>
      <c r="L145" s="24" t="s">
        <v>2390</v>
      </c>
    </row>
    <row r="146" spans="1:12" ht="15.75" x14ac:dyDescent="0.25">
      <c r="A146" s="24">
        <v>143</v>
      </c>
      <c r="B146" s="24" t="s">
        <v>1002</v>
      </c>
      <c r="C146" s="33" t="s">
        <v>1760</v>
      </c>
      <c r="D146" s="17" t="s">
        <v>1012</v>
      </c>
      <c r="E146" s="17" t="s">
        <v>139</v>
      </c>
      <c r="F146" s="17" t="s">
        <v>159</v>
      </c>
      <c r="G146" s="22" t="s">
        <v>15</v>
      </c>
      <c r="H146" s="23">
        <v>38215</v>
      </c>
      <c r="I146" s="26">
        <v>7</v>
      </c>
      <c r="J146" s="27">
        <v>13</v>
      </c>
      <c r="K146" s="24">
        <f t="shared" si="4"/>
        <v>26</v>
      </c>
      <c r="L146" s="24" t="s">
        <v>2390</v>
      </c>
    </row>
    <row r="147" spans="1:12" ht="15.75" x14ac:dyDescent="0.25">
      <c r="A147" s="24">
        <v>144</v>
      </c>
      <c r="B147" s="24" t="s">
        <v>1073</v>
      </c>
      <c r="C147" s="24" t="s">
        <v>1111</v>
      </c>
      <c r="D147" s="24" t="s">
        <v>1112</v>
      </c>
      <c r="E147" s="24" t="s">
        <v>65</v>
      </c>
      <c r="F147" s="24" t="s">
        <v>155</v>
      </c>
      <c r="G147" s="27" t="s">
        <v>15</v>
      </c>
      <c r="H147" s="32">
        <v>38053</v>
      </c>
      <c r="I147" s="27">
        <v>7</v>
      </c>
      <c r="J147" s="27">
        <v>13</v>
      </c>
      <c r="K147" s="24">
        <f t="shared" si="4"/>
        <v>26</v>
      </c>
      <c r="L147" s="24" t="s">
        <v>2390</v>
      </c>
    </row>
    <row r="148" spans="1:12" ht="15.75" x14ac:dyDescent="0.25">
      <c r="A148" s="24">
        <v>145</v>
      </c>
      <c r="B148" s="24" t="s">
        <v>1608</v>
      </c>
      <c r="C148" s="24" t="s">
        <v>1613</v>
      </c>
      <c r="D148" s="24" t="s">
        <v>1614</v>
      </c>
      <c r="E148" s="24" t="s">
        <v>1414</v>
      </c>
      <c r="F148" s="24" t="s">
        <v>108</v>
      </c>
      <c r="G148" s="27" t="s">
        <v>14</v>
      </c>
      <c r="H148" s="32">
        <v>38164</v>
      </c>
      <c r="I148" s="27">
        <v>7</v>
      </c>
      <c r="J148" s="27">
        <v>13</v>
      </c>
      <c r="K148" s="24">
        <f t="shared" si="4"/>
        <v>26</v>
      </c>
      <c r="L148" s="24" t="s">
        <v>2390</v>
      </c>
    </row>
    <row r="149" spans="1:12" ht="15.75" x14ac:dyDescent="0.25">
      <c r="A149" s="24">
        <v>146</v>
      </c>
      <c r="B149" s="40" t="s">
        <v>2222</v>
      </c>
      <c r="C149" s="40" t="s">
        <v>2225</v>
      </c>
      <c r="D149" s="40" t="s">
        <v>2226</v>
      </c>
      <c r="E149" s="40" t="s">
        <v>120</v>
      </c>
      <c r="F149" s="40" t="s">
        <v>221</v>
      </c>
      <c r="G149" s="41" t="s">
        <v>14</v>
      </c>
      <c r="H149" s="42">
        <v>38295</v>
      </c>
      <c r="I149" s="41">
        <v>7</v>
      </c>
      <c r="J149" s="41">
        <v>13</v>
      </c>
      <c r="K149" s="24">
        <f t="shared" si="4"/>
        <v>26</v>
      </c>
      <c r="L149" s="24" t="s">
        <v>2390</v>
      </c>
    </row>
    <row r="150" spans="1:12" ht="15.75" x14ac:dyDescent="0.25">
      <c r="A150" s="24">
        <v>147</v>
      </c>
      <c r="B150" s="40" t="s">
        <v>2222</v>
      </c>
      <c r="C150" s="40" t="s">
        <v>2233</v>
      </c>
      <c r="D150" s="37" t="s">
        <v>2234</v>
      </c>
      <c r="E150" s="40" t="s">
        <v>17</v>
      </c>
      <c r="F150" s="38" t="s">
        <v>617</v>
      </c>
      <c r="G150" s="41" t="s">
        <v>14</v>
      </c>
      <c r="H150" s="42">
        <v>38297</v>
      </c>
      <c r="I150" s="41">
        <v>7</v>
      </c>
      <c r="J150" s="41">
        <v>13</v>
      </c>
      <c r="K150" s="24">
        <f t="shared" si="4"/>
        <v>26</v>
      </c>
      <c r="L150" s="24" t="s">
        <v>2390</v>
      </c>
    </row>
    <row r="151" spans="1:12" ht="15.75" x14ac:dyDescent="0.25">
      <c r="A151" s="24">
        <v>148</v>
      </c>
      <c r="B151" s="24" t="s">
        <v>1073</v>
      </c>
      <c r="C151" s="24" t="s">
        <v>1103</v>
      </c>
      <c r="D151" s="24" t="s">
        <v>1104</v>
      </c>
      <c r="E151" s="24" t="s">
        <v>23</v>
      </c>
      <c r="F151" s="24" t="s">
        <v>16</v>
      </c>
      <c r="G151" s="27" t="s">
        <v>15</v>
      </c>
      <c r="H151" s="32">
        <v>38192</v>
      </c>
      <c r="I151" s="27">
        <v>7</v>
      </c>
      <c r="J151" s="27">
        <v>12</v>
      </c>
      <c r="K151" s="24">
        <f t="shared" si="4"/>
        <v>24</v>
      </c>
      <c r="L151" s="24" t="s">
        <v>2390</v>
      </c>
    </row>
    <row r="152" spans="1:12" ht="15.75" x14ac:dyDescent="0.25">
      <c r="A152" s="24">
        <v>149</v>
      </c>
      <c r="B152" s="24" t="s">
        <v>1608</v>
      </c>
      <c r="C152" s="24" t="s">
        <v>1619</v>
      </c>
      <c r="D152" s="24" t="s">
        <v>1620</v>
      </c>
      <c r="E152" s="24" t="s">
        <v>616</v>
      </c>
      <c r="F152" s="24" t="s">
        <v>80</v>
      </c>
      <c r="G152" s="27" t="s">
        <v>14</v>
      </c>
      <c r="H152" s="32">
        <v>37752</v>
      </c>
      <c r="I152" s="27">
        <v>7</v>
      </c>
      <c r="J152" s="27">
        <v>12</v>
      </c>
      <c r="K152" s="24">
        <f t="shared" si="4"/>
        <v>24</v>
      </c>
      <c r="L152" s="24" t="s">
        <v>2390</v>
      </c>
    </row>
    <row r="153" spans="1:12" ht="15.75" x14ac:dyDescent="0.25">
      <c r="A153" s="24">
        <v>150</v>
      </c>
      <c r="B153" s="24" t="s">
        <v>1975</v>
      </c>
      <c r="C153" s="24" t="s">
        <v>2164</v>
      </c>
      <c r="D153" s="24" t="s">
        <v>2165</v>
      </c>
      <c r="E153" s="24" t="s">
        <v>2166</v>
      </c>
      <c r="F153" s="24" t="s">
        <v>186</v>
      </c>
      <c r="G153" s="27" t="s">
        <v>14</v>
      </c>
      <c r="H153" s="32">
        <v>38145</v>
      </c>
      <c r="I153" s="27">
        <v>7</v>
      </c>
      <c r="J153" s="27">
        <v>12</v>
      </c>
      <c r="K153" s="24">
        <f t="shared" si="4"/>
        <v>24</v>
      </c>
      <c r="L153" s="24" t="s">
        <v>2390</v>
      </c>
    </row>
    <row r="154" spans="1:12" ht="15.75" x14ac:dyDescent="0.25">
      <c r="A154" s="24">
        <v>151</v>
      </c>
      <c r="B154" s="40" t="s">
        <v>2222</v>
      </c>
      <c r="C154" s="40" t="s">
        <v>2239</v>
      </c>
      <c r="D154" s="37" t="s">
        <v>2240</v>
      </c>
      <c r="E154" s="38" t="s">
        <v>253</v>
      </c>
      <c r="F154" s="38" t="s">
        <v>245</v>
      </c>
      <c r="G154" s="41" t="s">
        <v>14</v>
      </c>
      <c r="H154" s="42">
        <v>38036</v>
      </c>
      <c r="I154" s="41">
        <v>7</v>
      </c>
      <c r="J154" s="41">
        <v>12</v>
      </c>
      <c r="K154" s="24">
        <f t="shared" si="4"/>
        <v>24</v>
      </c>
      <c r="L154" s="24" t="s">
        <v>2390</v>
      </c>
    </row>
    <row r="155" spans="1:12" ht="15.75" x14ac:dyDescent="0.25">
      <c r="A155" s="24">
        <v>152</v>
      </c>
      <c r="B155" s="24" t="s">
        <v>1224</v>
      </c>
      <c r="C155" s="24" t="s">
        <v>1258</v>
      </c>
      <c r="D155" s="24" t="s">
        <v>1259</v>
      </c>
      <c r="E155" s="24" t="s">
        <v>528</v>
      </c>
      <c r="F155" s="24" t="s">
        <v>72</v>
      </c>
      <c r="G155" s="27" t="s">
        <v>15</v>
      </c>
      <c r="H155" s="32">
        <v>38257</v>
      </c>
      <c r="I155" s="27">
        <v>7</v>
      </c>
      <c r="J155" s="27">
        <v>11.5</v>
      </c>
      <c r="K155" s="24">
        <f t="shared" si="4"/>
        <v>23</v>
      </c>
      <c r="L155" s="24" t="s">
        <v>2390</v>
      </c>
    </row>
    <row r="156" spans="1:12" ht="15.75" x14ac:dyDescent="0.25">
      <c r="A156" s="24">
        <v>153</v>
      </c>
      <c r="B156" s="24" t="s">
        <v>1814</v>
      </c>
      <c r="C156" s="24" t="s">
        <v>1837</v>
      </c>
      <c r="D156" s="24" t="s">
        <v>1856</v>
      </c>
      <c r="E156" s="24" t="s">
        <v>1857</v>
      </c>
      <c r="F156" s="24" t="s">
        <v>117</v>
      </c>
      <c r="G156" s="27" t="s">
        <v>15</v>
      </c>
      <c r="H156" s="32">
        <v>38178</v>
      </c>
      <c r="I156" s="27">
        <v>7</v>
      </c>
      <c r="J156" s="27">
        <v>11</v>
      </c>
      <c r="K156" s="24">
        <f t="shared" si="4"/>
        <v>22</v>
      </c>
      <c r="L156" s="24" t="s">
        <v>2390</v>
      </c>
    </row>
    <row r="157" spans="1:12" ht="15.75" x14ac:dyDescent="0.25">
      <c r="A157" s="24">
        <v>154</v>
      </c>
      <c r="B157" s="24" t="s">
        <v>195</v>
      </c>
      <c r="C157" s="24" t="s">
        <v>215</v>
      </c>
      <c r="D157" s="24" t="s">
        <v>216</v>
      </c>
      <c r="E157" s="24" t="s">
        <v>133</v>
      </c>
      <c r="F157" s="24" t="s">
        <v>217</v>
      </c>
      <c r="G157" s="27" t="s">
        <v>15</v>
      </c>
      <c r="H157" s="32">
        <v>38136</v>
      </c>
      <c r="I157" s="27">
        <v>7</v>
      </c>
      <c r="J157" s="27">
        <v>10</v>
      </c>
      <c r="K157" s="24">
        <f t="shared" si="4"/>
        <v>20</v>
      </c>
      <c r="L157" s="24" t="s">
        <v>2390</v>
      </c>
    </row>
    <row r="158" spans="1:12" ht="15.75" x14ac:dyDescent="0.25">
      <c r="A158" s="24">
        <v>155</v>
      </c>
      <c r="B158" s="24" t="s">
        <v>977</v>
      </c>
      <c r="C158" s="24" t="s">
        <v>980</v>
      </c>
      <c r="D158" s="24" t="s">
        <v>31</v>
      </c>
      <c r="E158" s="24" t="s">
        <v>230</v>
      </c>
      <c r="F158" s="24" t="s">
        <v>62</v>
      </c>
      <c r="G158" s="27" t="s">
        <v>15</v>
      </c>
      <c r="H158" s="32">
        <v>38388</v>
      </c>
      <c r="I158" s="27">
        <v>7</v>
      </c>
      <c r="J158" s="27">
        <v>10</v>
      </c>
      <c r="K158" s="24">
        <f t="shared" si="4"/>
        <v>20</v>
      </c>
      <c r="L158" s="24" t="s">
        <v>2390</v>
      </c>
    </row>
    <row r="159" spans="1:12" ht="15.75" x14ac:dyDescent="0.25">
      <c r="A159" s="24">
        <v>156</v>
      </c>
      <c r="B159" s="24" t="s">
        <v>642</v>
      </c>
      <c r="C159" s="24" t="s">
        <v>660</v>
      </c>
      <c r="D159" s="24" t="s">
        <v>235</v>
      </c>
      <c r="E159" s="24" t="s">
        <v>107</v>
      </c>
      <c r="F159" s="24" t="s">
        <v>55</v>
      </c>
      <c r="G159" s="27" t="s">
        <v>14</v>
      </c>
      <c r="H159" s="32">
        <v>38201</v>
      </c>
      <c r="I159" s="27">
        <v>7</v>
      </c>
      <c r="J159" s="27">
        <v>8</v>
      </c>
      <c r="K159" s="24">
        <f t="shared" si="4"/>
        <v>16</v>
      </c>
      <c r="L159" s="24" t="s">
        <v>2390</v>
      </c>
    </row>
  </sheetData>
  <autoFilter ref="A3:L3">
    <sortState ref="A4:L159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workbookViewId="0">
      <selection sqref="A1:J1"/>
    </sheetView>
  </sheetViews>
  <sheetFormatPr defaultRowHeight="15" x14ac:dyDescent="0.25"/>
  <cols>
    <col min="2" max="2" width="25.7109375" customWidth="1"/>
    <col min="3" max="3" width="16.28515625" customWidth="1"/>
    <col min="4" max="4" width="22" customWidth="1"/>
    <col min="5" max="5" width="14.140625" customWidth="1"/>
    <col min="6" max="6" width="14.42578125" customWidth="1"/>
    <col min="8" max="8" width="12.85546875" customWidth="1"/>
    <col min="12" max="12" width="12.28515625" customWidth="1"/>
  </cols>
  <sheetData>
    <row r="1" spans="1:12" x14ac:dyDescent="0.2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11" t="s">
        <v>12</v>
      </c>
      <c r="L1" s="11" t="s">
        <v>33</v>
      </c>
    </row>
    <row r="2" spans="1:12" x14ac:dyDescent="0.25">
      <c r="A2" s="51" t="s">
        <v>0</v>
      </c>
      <c r="B2" s="51"/>
      <c r="C2" s="51"/>
      <c r="D2" s="51"/>
      <c r="E2" s="51">
        <v>35</v>
      </c>
      <c r="F2" s="51"/>
      <c r="G2" s="11"/>
      <c r="H2" s="11"/>
      <c r="I2" s="11"/>
      <c r="J2" s="11"/>
      <c r="K2" s="11"/>
      <c r="L2" s="11"/>
    </row>
    <row r="3" spans="1:12" ht="30" x14ac:dyDescent="0.25">
      <c r="A3" s="3" t="s">
        <v>8</v>
      </c>
      <c r="B3" s="3" t="s">
        <v>3</v>
      </c>
      <c r="C3" s="4" t="s">
        <v>2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26</v>
      </c>
      <c r="I3" s="4" t="s">
        <v>1</v>
      </c>
      <c r="J3" s="4" t="s">
        <v>9</v>
      </c>
      <c r="K3" s="5" t="s">
        <v>10</v>
      </c>
      <c r="L3" s="4" t="s">
        <v>11</v>
      </c>
    </row>
    <row r="4" spans="1:12" ht="15.75" x14ac:dyDescent="0.25">
      <c r="A4" s="24">
        <v>1</v>
      </c>
      <c r="B4" s="24" t="s">
        <v>1975</v>
      </c>
      <c r="C4" s="24" t="s">
        <v>2154</v>
      </c>
      <c r="D4" s="24" t="s">
        <v>2155</v>
      </c>
      <c r="E4" s="24" t="s">
        <v>354</v>
      </c>
      <c r="F4" s="24" t="s">
        <v>159</v>
      </c>
      <c r="G4" s="27" t="s">
        <v>15</v>
      </c>
      <c r="H4" s="32">
        <v>37736</v>
      </c>
      <c r="I4" s="27">
        <v>8</v>
      </c>
      <c r="J4" s="27">
        <v>31</v>
      </c>
      <c r="K4" s="24">
        <f t="shared" ref="K4:K35" si="0">J4/35*100</f>
        <v>88.571428571428569</v>
      </c>
      <c r="L4" s="24" t="s">
        <v>2388</v>
      </c>
    </row>
    <row r="5" spans="1:12" ht="15.75" x14ac:dyDescent="0.25">
      <c r="A5" s="24">
        <v>2</v>
      </c>
      <c r="B5" s="24" t="s">
        <v>1975</v>
      </c>
      <c r="C5" s="24" t="s">
        <v>2160</v>
      </c>
      <c r="D5" s="24" t="s">
        <v>2161</v>
      </c>
      <c r="E5" s="24" t="s">
        <v>2162</v>
      </c>
      <c r="F5" s="24" t="s">
        <v>2163</v>
      </c>
      <c r="G5" s="27" t="s">
        <v>15</v>
      </c>
      <c r="H5" s="32">
        <v>37747</v>
      </c>
      <c r="I5" s="27">
        <v>8</v>
      </c>
      <c r="J5" s="27">
        <v>31</v>
      </c>
      <c r="K5" s="24">
        <f t="shared" si="0"/>
        <v>88.571428571428569</v>
      </c>
      <c r="L5" s="24" t="s">
        <v>2388</v>
      </c>
    </row>
    <row r="6" spans="1:12" ht="15.75" x14ac:dyDescent="0.25">
      <c r="A6" s="24">
        <v>3</v>
      </c>
      <c r="B6" s="36" t="s">
        <v>2222</v>
      </c>
      <c r="C6" s="36" t="s">
        <v>2275</v>
      </c>
      <c r="D6" s="37" t="s">
        <v>2276</v>
      </c>
      <c r="E6" s="38" t="s">
        <v>120</v>
      </c>
      <c r="F6" s="39" t="s">
        <v>1436</v>
      </c>
      <c r="G6" s="41" t="s">
        <v>14</v>
      </c>
      <c r="H6" s="42">
        <v>37816</v>
      </c>
      <c r="I6" s="43">
        <v>8</v>
      </c>
      <c r="J6" s="43">
        <v>31</v>
      </c>
      <c r="K6" s="24">
        <f t="shared" si="0"/>
        <v>88.571428571428569</v>
      </c>
      <c r="L6" s="24" t="s">
        <v>2388</v>
      </c>
    </row>
    <row r="7" spans="1:12" ht="15.75" x14ac:dyDescent="0.25">
      <c r="A7" s="24">
        <v>4</v>
      </c>
      <c r="B7" s="24" t="s">
        <v>1814</v>
      </c>
      <c r="C7" s="24" t="s">
        <v>1867</v>
      </c>
      <c r="D7" s="24" t="s">
        <v>1868</v>
      </c>
      <c r="E7" s="24" t="s">
        <v>107</v>
      </c>
      <c r="F7" s="24" t="s">
        <v>59</v>
      </c>
      <c r="G7" s="27" t="s">
        <v>14</v>
      </c>
      <c r="H7" s="32">
        <v>37803</v>
      </c>
      <c r="I7" s="27">
        <v>8</v>
      </c>
      <c r="J7" s="27">
        <v>30</v>
      </c>
      <c r="K7" s="24">
        <f t="shared" si="0"/>
        <v>85.714285714285708</v>
      </c>
      <c r="L7" s="24" t="s">
        <v>2388</v>
      </c>
    </row>
    <row r="8" spans="1:12" ht="15.75" x14ac:dyDescent="0.25">
      <c r="A8" s="24">
        <v>5</v>
      </c>
      <c r="B8" s="36" t="s">
        <v>2222</v>
      </c>
      <c r="C8" s="36" t="s">
        <v>2250</v>
      </c>
      <c r="D8" s="37" t="s">
        <v>2251</v>
      </c>
      <c r="E8" s="40" t="s">
        <v>50</v>
      </c>
      <c r="F8" s="40" t="s">
        <v>245</v>
      </c>
      <c r="G8" s="41" t="s">
        <v>14</v>
      </c>
      <c r="H8" s="42" t="s">
        <v>2252</v>
      </c>
      <c r="I8" s="43">
        <v>8</v>
      </c>
      <c r="J8" s="43">
        <v>30</v>
      </c>
      <c r="K8" s="24">
        <f t="shared" si="0"/>
        <v>85.714285714285708</v>
      </c>
      <c r="L8" s="24" t="s">
        <v>2388</v>
      </c>
    </row>
    <row r="9" spans="1:12" ht="15.75" x14ac:dyDescent="0.25">
      <c r="A9" s="24">
        <v>6</v>
      </c>
      <c r="B9" s="24" t="s">
        <v>34</v>
      </c>
      <c r="C9" s="24" t="s">
        <v>112</v>
      </c>
      <c r="D9" s="24" t="s">
        <v>113</v>
      </c>
      <c r="E9" s="24" t="s">
        <v>75</v>
      </c>
      <c r="F9" s="24" t="s">
        <v>114</v>
      </c>
      <c r="G9" s="27" t="s">
        <v>14</v>
      </c>
      <c r="H9" s="32">
        <v>37624</v>
      </c>
      <c r="I9" s="27">
        <v>8</v>
      </c>
      <c r="J9" s="27">
        <v>29</v>
      </c>
      <c r="K9" s="24">
        <f t="shared" si="0"/>
        <v>82.857142857142861</v>
      </c>
      <c r="L9" s="24" t="s">
        <v>2388</v>
      </c>
    </row>
    <row r="10" spans="1:12" ht="15.75" x14ac:dyDescent="0.25">
      <c r="A10" s="24">
        <v>7</v>
      </c>
      <c r="B10" s="24" t="s">
        <v>1975</v>
      </c>
      <c r="C10" s="24" t="s">
        <v>2148</v>
      </c>
      <c r="D10" s="24" t="s">
        <v>2149</v>
      </c>
      <c r="E10" s="24" t="s">
        <v>2150</v>
      </c>
      <c r="F10" s="24" t="s">
        <v>2151</v>
      </c>
      <c r="G10" s="27" t="s">
        <v>15</v>
      </c>
      <c r="H10" s="32">
        <v>37897</v>
      </c>
      <c r="I10" s="27">
        <v>8</v>
      </c>
      <c r="J10" s="27">
        <v>29</v>
      </c>
      <c r="K10" s="24">
        <f t="shared" si="0"/>
        <v>82.857142857142861</v>
      </c>
      <c r="L10" s="24" t="s">
        <v>2388</v>
      </c>
    </row>
    <row r="11" spans="1:12" ht="15.75" x14ac:dyDescent="0.25">
      <c r="A11" s="24">
        <v>8</v>
      </c>
      <c r="B11" s="24" t="s">
        <v>1002</v>
      </c>
      <c r="C11" s="33" t="s">
        <v>1765</v>
      </c>
      <c r="D11" s="17" t="s">
        <v>1017</v>
      </c>
      <c r="E11" s="17" t="s">
        <v>133</v>
      </c>
      <c r="F11" s="17" t="s">
        <v>1018</v>
      </c>
      <c r="G11" s="22" t="s">
        <v>15</v>
      </c>
      <c r="H11" s="23">
        <v>37859</v>
      </c>
      <c r="I11" s="26">
        <v>8</v>
      </c>
      <c r="J11" s="27">
        <v>28</v>
      </c>
      <c r="K11" s="24">
        <f t="shared" si="0"/>
        <v>80</v>
      </c>
      <c r="L11" s="24" t="s">
        <v>2388</v>
      </c>
    </row>
    <row r="12" spans="1:12" ht="15.75" x14ac:dyDescent="0.25">
      <c r="A12" s="24">
        <v>9</v>
      </c>
      <c r="B12" s="24" t="s">
        <v>1814</v>
      </c>
      <c r="C12" s="24" t="s">
        <v>1858</v>
      </c>
      <c r="D12" s="24" t="s">
        <v>1859</v>
      </c>
      <c r="E12" s="24" t="s">
        <v>638</v>
      </c>
      <c r="F12" s="24" t="s">
        <v>66</v>
      </c>
      <c r="G12" s="27" t="s">
        <v>15</v>
      </c>
      <c r="H12" s="32">
        <v>37948</v>
      </c>
      <c r="I12" s="27">
        <v>8</v>
      </c>
      <c r="J12" s="27">
        <v>28</v>
      </c>
      <c r="K12" s="24">
        <f t="shared" si="0"/>
        <v>80</v>
      </c>
      <c r="L12" s="24" t="s">
        <v>2388</v>
      </c>
    </row>
    <row r="13" spans="1:12" ht="15.75" x14ac:dyDescent="0.25">
      <c r="A13" s="24">
        <v>10</v>
      </c>
      <c r="B13" s="24" t="s">
        <v>1814</v>
      </c>
      <c r="C13" s="24" t="s">
        <v>1863</v>
      </c>
      <c r="D13" s="24" t="s">
        <v>1864</v>
      </c>
      <c r="E13" s="24" t="s">
        <v>200</v>
      </c>
      <c r="F13" s="24" t="s">
        <v>18</v>
      </c>
      <c r="G13" s="27" t="s">
        <v>15</v>
      </c>
      <c r="H13" s="32">
        <v>37776</v>
      </c>
      <c r="I13" s="27">
        <v>8</v>
      </c>
      <c r="J13" s="27">
        <v>28</v>
      </c>
      <c r="K13" s="24">
        <f t="shared" si="0"/>
        <v>80</v>
      </c>
      <c r="L13" s="24" t="s">
        <v>2388</v>
      </c>
    </row>
    <row r="14" spans="1:12" ht="15.75" x14ac:dyDescent="0.25">
      <c r="A14" s="24">
        <v>11</v>
      </c>
      <c r="B14" s="24" t="s">
        <v>34</v>
      </c>
      <c r="C14" s="24" t="s">
        <v>88</v>
      </c>
      <c r="D14" s="24" t="s">
        <v>89</v>
      </c>
      <c r="E14" s="24" t="s">
        <v>90</v>
      </c>
      <c r="F14" s="24" t="s">
        <v>91</v>
      </c>
      <c r="G14" s="27" t="s">
        <v>14</v>
      </c>
      <c r="H14" s="32">
        <v>37712</v>
      </c>
      <c r="I14" s="27">
        <v>8</v>
      </c>
      <c r="J14" s="27">
        <v>27</v>
      </c>
      <c r="K14" s="24">
        <f t="shared" si="0"/>
        <v>77.142857142857153</v>
      </c>
      <c r="L14" s="24" t="s">
        <v>2388</v>
      </c>
    </row>
    <row r="15" spans="1:12" ht="15.75" x14ac:dyDescent="0.25">
      <c r="A15" s="24">
        <v>12</v>
      </c>
      <c r="B15" s="24" t="s">
        <v>1002</v>
      </c>
      <c r="C15" s="33" t="s">
        <v>1763</v>
      </c>
      <c r="D15" s="17" t="s">
        <v>1015</v>
      </c>
      <c r="E15" s="17" t="s">
        <v>354</v>
      </c>
      <c r="F15" s="17" t="s">
        <v>47</v>
      </c>
      <c r="G15" s="22" t="s">
        <v>15</v>
      </c>
      <c r="H15" s="23">
        <v>37681</v>
      </c>
      <c r="I15" s="26">
        <v>8</v>
      </c>
      <c r="J15" s="27">
        <v>27</v>
      </c>
      <c r="K15" s="24">
        <f t="shared" si="0"/>
        <v>77.142857142857153</v>
      </c>
      <c r="L15" s="24" t="s">
        <v>2388</v>
      </c>
    </row>
    <row r="16" spans="1:12" ht="15.75" x14ac:dyDescent="0.25">
      <c r="A16" s="24">
        <v>13</v>
      </c>
      <c r="B16" s="24" t="s">
        <v>1073</v>
      </c>
      <c r="C16" s="24" t="s">
        <v>1123</v>
      </c>
      <c r="D16" s="24" t="s">
        <v>1124</v>
      </c>
      <c r="E16" s="24" t="s">
        <v>20</v>
      </c>
      <c r="F16" s="24" t="s">
        <v>16</v>
      </c>
      <c r="G16" s="27" t="s">
        <v>15</v>
      </c>
      <c r="H16" s="32">
        <v>37943</v>
      </c>
      <c r="I16" s="27">
        <v>8</v>
      </c>
      <c r="J16" s="27">
        <v>27</v>
      </c>
      <c r="K16" s="24">
        <f t="shared" si="0"/>
        <v>77.142857142857153</v>
      </c>
      <c r="L16" s="24" t="s">
        <v>2388</v>
      </c>
    </row>
    <row r="17" spans="1:12" ht="15.75" x14ac:dyDescent="0.25">
      <c r="A17" s="24">
        <v>14</v>
      </c>
      <c r="B17" s="24" t="s">
        <v>1002</v>
      </c>
      <c r="C17" s="33" t="s">
        <v>1768</v>
      </c>
      <c r="D17" s="17" t="s">
        <v>1020</v>
      </c>
      <c r="E17" s="17" t="s">
        <v>1021</v>
      </c>
      <c r="F17" s="17" t="s">
        <v>1022</v>
      </c>
      <c r="G17" s="22" t="s">
        <v>15</v>
      </c>
      <c r="H17" s="23">
        <v>37796</v>
      </c>
      <c r="I17" s="26">
        <v>8</v>
      </c>
      <c r="J17" s="27">
        <v>26</v>
      </c>
      <c r="K17" s="24">
        <f t="shared" si="0"/>
        <v>74.285714285714292</v>
      </c>
      <c r="L17" s="24" t="s">
        <v>2388</v>
      </c>
    </row>
    <row r="18" spans="1:12" ht="15.75" x14ac:dyDescent="0.25">
      <c r="A18" s="24">
        <v>15</v>
      </c>
      <c r="B18" s="24" t="s">
        <v>1073</v>
      </c>
      <c r="C18" s="24" t="s">
        <v>1127</v>
      </c>
      <c r="D18" s="24" t="s">
        <v>1128</v>
      </c>
      <c r="E18" s="24" t="s">
        <v>71</v>
      </c>
      <c r="F18" s="24" t="s">
        <v>159</v>
      </c>
      <c r="G18" s="27" t="s">
        <v>15</v>
      </c>
      <c r="H18" s="32">
        <v>37589</v>
      </c>
      <c r="I18" s="27">
        <v>8</v>
      </c>
      <c r="J18" s="27">
        <v>26</v>
      </c>
      <c r="K18" s="24">
        <f t="shared" si="0"/>
        <v>74.285714285714292</v>
      </c>
      <c r="L18" s="24" t="s">
        <v>2388</v>
      </c>
    </row>
    <row r="19" spans="1:12" ht="15.75" x14ac:dyDescent="0.25">
      <c r="A19" s="24">
        <v>16</v>
      </c>
      <c r="B19" s="24" t="s">
        <v>1582</v>
      </c>
      <c r="C19" s="24" t="s">
        <v>1589</v>
      </c>
      <c r="D19" s="24" t="s">
        <v>1590</v>
      </c>
      <c r="E19" s="24" t="s">
        <v>54</v>
      </c>
      <c r="F19" s="24" t="s">
        <v>25</v>
      </c>
      <c r="G19" s="27" t="s">
        <v>14</v>
      </c>
      <c r="H19" s="32">
        <v>37662</v>
      </c>
      <c r="I19" s="27">
        <v>8</v>
      </c>
      <c r="J19" s="27">
        <v>26</v>
      </c>
      <c r="K19" s="24">
        <f t="shared" si="0"/>
        <v>74.285714285714292</v>
      </c>
      <c r="L19" s="24" t="s">
        <v>2388</v>
      </c>
    </row>
    <row r="20" spans="1:12" ht="15.75" x14ac:dyDescent="0.25">
      <c r="A20" s="24">
        <v>17</v>
      </c>
      <c r="B20" s="24" t="s">
        <v>1814</v>
      </c>
      <c r="C20" s="24" t="s">
        <v>1865</v>
      </c>
      <c r="D20" s="24" t="s">
        <v>1866</v>
      </c>
      <c r="E20" s="24" t="s">
        <v>147</v>
      </c>
      <c r="F20" s="24" t="s">
        <v>18</v>
      </c>
      <c r="G20" s="27" t="s">
        <v>15</v>
      </c>
      <c r="H20" s="32">
        <v>37968</v>
      </c>
      <c r="I20" s="27">
        <v>8</v>
      </c>
      <c r="J20" s="27">
        <v>26</v>
      </c>
      <c r="K20" s="24">
        <f t="shared" si="0"/>
        <v>74.285714285714292</v>
      </c>
      <c r="L20" s="24" t="s">
        <v>2388</v>
      </c>
    </row>
    <row r="21" spans="1:12" ht="15.75" x14ac:dyDescent="0.25">
      <c r="A21" s="24">
        <v>18</v>
      </c>
      <c r="B21" s="24" t="s">
        <v>256</v>
      </c>
      <c r="C21" s="24" t="s">
        <v>286</v>
      </c>
      <c r="D21" s="24" t="s">
        <v>287</v>
      </c>
      <c r="E21" s="24" t="s">
        <v>20</v>
      </c>
      <c r="F21" s="24" t="s">
        <v>155</v>
      </c>
      <c r="G21" s="27" t="s">
        <v>15</v>
      </c>
      <c r="H21" s="32">
        <v>37597</v>
      </c>
      <c r="I21" s="27">
        <v>8</v>
      </c>
      <c r="J21" s="27">
        <v>25</v>
      </c>
      <c r="K21" s="24">
        <f t="shared" si="0"/>
        <v>71.428571428571431</v>
      </c>
      <c r="L21" s="24" t="s">
        <v>2388</v>
      </c>
    </row>
    <row r="22" spans="1:12" ht="15.75" x14ac:dyDescent="0.25">
      <c r="A22" s="24">
        <v>19</v>
      </c>
      <c r="B22" s="24" t="s">
        <v>256</v>
      </c>
      <c r="C22" s="24" t="s">
        <v>296</v>
      </c>
      <c r="D22" s="24" t="s">
        <v>32</v>
      </c>
      <c r="E22" s="24" t="s">
        <v>191</v>
      </c>
      <c r="F22" s="24" t="s">
        <v>16</v>
      </c>
      <c r="G22" s="27" t="s">
        <v>15</v>
      </c>
      <c r="H22" s="32">
        <v>37822</v>
      </c>
      <c r="I22" s="27">
        <v>8</v>
      </c>
      <c r="J22" s="27">
        <v>25</v>
      </c>
      <c r="K22" s="24">
        <f t="shared" si="0"/>
        <v>71.428571428571431</v>
      </c>
      <c r="L22" s="24" t="s">
        <v>2388</v>
      </c>
    </row>
    <row r="23" spans="1:12" ht="15.75" x14ac:dyDescent="0.25">
      <c r="A23" s="24">
        <v>20</v>
      </c>
      <c r="B23" s="24" t="s">
        <v>256</v>
      </c>
      <c r="C23" s="24" t="s">
        <v>303</v>
      </c>
      <c r="D23" s="24" t="s">
        <v>304</v>
      </c>
      <c r="E23" s="24" t="s">
        <v>24</v>
      </c>
      <c r="F23" s="24" t="s">
        <v>62</v>
      </c>
      <c r="G23" s="27" t="s">
        <v>15</v>
      </c>
      <c r="H23" s="32">
        <v>37696</v>
      </c>
      <c r="I23" s="27">
        <v>8</v>
      </c>
      <c r="J23" s="27">
        <v>25</v>
      </c>
      <c r="K23" s="24">
        <f t="shared" si="0"/>
        <v>71.428571428571431</v>
      </c>
      <c r="L23" s="24" t="s">
        <v>2388</v>
      </c>
    </row>
    <row r="24" spans="1:12" ht="15.75" x14ac:dyDescent="0.25">
      <c r="A24" s="24">
        <v>21</v>
      </c>
      <c r="B24" s="24" t="s">
        <v>541</v>
      </c>
      <c r="C24" s="24" t="s">
        <v>561</v>
      </c>
      <c r="D24" s="24" t="s">
        <v>562</v>
      </c>
      <c r="E24" s="24" t="s">
        <v>147</v>
      </c>
      <c r="F24" s="24" t="s">
        <v>201</v>
      </c>
      <c r="G24" s="27" t="s">
        <v>15</v>
      </c>
      <c r="H24" s="32">
        <v>37894</v>
      </c>
      <c r="I24" s="27">
        <v>8</v>
      </c>
      <c r="J24" s="27">
        <v>25</v>
      </c>
      <c r="K24" s="24">
        <f t="shared" si="0"/>
        <v>71.428571428571431</v>
      </c>
      <c r="L24" s="24" t="s">
        <v>2388</v>
      </c>
    </row>
    <row r="25" spans="1:12" ht="15.75" x14ac:dyDescent="0.25">
      <c r="A25" s="24">
        <v>22</v>
      </c>
      <c r="B25" s="24" t="s">
        <v>391</v>
      </c>
      <c r="C25" s="24" t="s">
        <v>446</v>
      </c>
      <c r="D25" s="24" t="s">
        <v>447</v>
      </c>
      <c r="E25" s="24" t="s">
        <v>107</v>
      </c>
      <c r="F25" s="24" t="s">
        <v>104</v>
      </c>
      <c r="G25" s="27" t="s">
        <v>14</v>
      </c>
      <c r="H25" s="32">
        <v>37708</v>
      </c>
      <c r="I25" s="27">
        <v>8</v>
      </c>
      <c r="J25" s="27">
        <v>25</v>
      </c>
      <c r="K25" s="24">
        <f t="shared" si="0"/>
        <v>71.428571428571431</v>
      </c>
      <c r="L25" s="24" t="s">
        <v>2388</v>
      </c>
    </row>
    <row r="26" spans="1:12" ht="15.75" x14ac:dyDescent="0.25">
      <c r="A26" s="24">
        <v>23</v>
      </c>
      <c r="B26" s="24" t="s">
        <v>1814</v>
      </c>
      <c r="C26" s="24" t="s">
        <v>1880</v>
      </c>
      <c r="D26" s="24" t="s">
        <v>206</v>
      </c>
      <c r="E26" s="24" t="s">
        <v>583</v>
      </c>
      <c r="F26" s="24" t="s">
        <v>176</v>
      </c>
      <c r="G26" s="27" t="s">
        <v>15</v>
      </c>
      <c r="H26" s="32">
        <v>37649</v>
      </c>
      <c r="I26" s="27">
        <v>8</v>
      </c>
      <c r="J26" s="27">
        <v>25</v>
      </c>
      <c r="K26" s="24">
        <f t="shared" si="0"/>
        <v>71.428571428571431</v>
      </c>
      <c r="L26" s="24" t="s">
        <v>2388</v>
      </c>
    </row>
    <row r="27" spans="1:12" ht="15.75" x14ac:dyDescent="0.25">
      <c r="A27" s="24">
        <v>24</v>
      </c>
      <c r="B27" s="24" t="s">
        <v>1002</v>
      </c>
      <c r="C27" s="33" t="s">
        <v>1766</v>
      </c>
      <c r="D27" s="17" t="s">
        <v>1019</v>
      </c>
      <c r="E27" s="17" t="s">
        <v>20</v>
      </c>
      <c r="F27" s="17" t="s">
        <v>169</v>
      </c>
      <c r="G27" s="22" t="s">
        <v>15</v>
      </c>
      <c r="H27" s="23">
        <v>37802</v>
      </c>
      <c r="I27" s="26">
        <v>8</v>
      </c>
      <c r="J27" s="30">
        <v>24</v>
      </c>
      <c r="K27" s="24">
        <f t="shared" si="0"/>
        <v>68.571428571428569</v>
      </c>
      <c r="L27" s="24" t="s">
        <v>2388</v>
      </c>
    </row>
    <row r="28" spans="1:12" ht="15.75" x14ac:dyDescent="0.25">
      <c r="A28" s="24">
        <v>25</v>
      </c>
      <c r="B28" s="24" t="s">
        <v>1002</v>
      </c>
      <c r="C28" s="33" t="s">
        <v>1773</v>
      </c>
      <c r="D28" s="17" t="s">
        <v>1027</v>
      </c>
      <c r="E28" s="17" t="s">
        <v>354</v>
      </c>
      <c r="F28" s="17" t="s">
        <v>18</v>
      </c>
      <c r="G28" s="22" t="s">
        <v>15</v>
      </c>
      <c r="H28" s="23">
        <v>37883</v>
      </c>
      <c r="I28" s="26">
        <v>8</v>
      </c>
      <c r="J28" s="27">
        <v>24</v>
      </c>
      <c r="K28" s="24">
        <f t="shared" si="0"/>
        <v>68.571428571428569</v>
      </c>
      <c r="L28" s="24" t="s">
        <v>2388</v>
      </c>
    </row>
    <row r="29" spans="1:12" ht="15.75" x14ac:dyDescent="0.25">
      <c r="A29" s="24">
        <v>26</v>
      </c>
      <c r="B29" s="24" t="s">
        <v>1073</v>
      </c>
      <c r="C29" s="24" t="s">
        <v>1117</v>
      </c>
      <c r="D29" s="24" t="s">
        <v>1118</v>
      </c>
      <c r="E29" s="24" t="s">
        <v>824</v>
      </c>
      <c r="F29" s="24" t="s">
        <v>55</v>
      </c>
      <c r="G29" s="27" t="s">
        <v>14</v>
      </c>
      <c r="H29" s="32">
        <v>37804</v>
      </c>
      <c r="I29" s="27">
        <v>8</v>
      </c>
      <c r="J29" s="27">
        <v>24</v>
      </c>
      <c r="K29" s="24">
        <f t="shared" si="0"/>
        <v>68.571428571428569</v>
      </c>
      <c r="L29" s="24" t="s">
        <v>2388</v>
      </c>
    </row>
    <row r="30" spans="1:12" ht="15.75" x14ac:dyDescent="0.25">
      <c r="A30" s="24">
        <v>27</v>
      </c>
      <c r="B30" s="24" t="s">
        <v>391</v>
      </c>
      <c r="C30" s="24" t="s">
        <v>450</v>
      </c>
      <c r="D30" s="24" t="s">
        <v>451</v>
      </c>
      <c r="E30" s="24" t="s">
        <v>20</v>
      </c>
      <c r="F30" s="24" t="s">
        <v>72</v>
      </c>
      <c r="G30" s="27" t="s">
        <v>15</v>
      </c>
      <c r="H30" s="32">
        <v>37899</v>
      </c>
      <c r="I30" s="27">
        <v>8</v>
      </c>
      <c r="J30" s="27">
        <v>24</v>
      </c>
      <c r="K30" s="24">
        <f t="shared" si="0"/>
        <v>68.571428571428569</v>
      </c>
      <c r="L30" s="24" t="s">
        <v>2388</v>
      </c>
    </row>
    <row r="31" spans="1:12" ht="15.75" x14ac:dyDescent="0.25">
      <c r="A31" s="24">
        <v>28</v>
      </c>
      <c r="B31" s="24" t="s">
        <v>34</v>
      </c>
      <c r="C31" s="24" t="s">
        <v>92</v>
      </c>
      <c r="D31" s="24" t="s">
        <v>93</v>
      </c>
      <c r="E31" s="24" t="s">
        <v>94</v>
      </c>
      <c r="F31" s="24" t="s">
        <v>25</v>
      </c>
      <c r="G31" s="27" t="s">
        <v>14</v>
      </c>
      <c r="H31" s="32">
        <v>37711</v>
      </c>
      <c r="I31" s="27">
        <v>8</v>
      </c>
      <c r="J31" s="27">
        <v>23</v>
      </c>
      <c r="K31" s="24">
        <f t="shared" si="0"/>
        <v>65.714285714285708</v>
      </c>
      <c r="L31" s="24" t="s">
        <v>2388</v>
      </c>
    </row>
    <row r="32" spans="1:12" ht="15.75" x14ac:dyDescent="0.25">
      <c r="A32" s="24">
        <v>29</v>
      </c>
      <c r="B32" s="24" t="s">
        <v>846</v>
      </c>
      <c r="C32" s="24" t="s">
        <v>877</v>
      </c>
      <c r="D32" s="24" t="s">
        <v>878</v>
      </c>
      <c r="E32" s="24" t="s">
        <v>41</v>
      </c>
      <c r="F32" s="24" t="s">
        <v>163</v>
      </c>
      <c r="G32" s="27" t="s">
        <v>14</v>
      </c>
      <c r="H32" s="32">
        <v>37633</v>
      </c>
      <c r="I32" s="27">
        <v>8</v>
      </c>
      <c r="J32" s="27">
        <v>23</v>
      </c>
      <c r="K32" s="24">
        <f t="shared" si="0"/>
        <v>65.714285714285708</v>
      </c>
      <c r="L32" s="24" t="s">
        <v>2388</v>
      </c>
    </row>
    <row r="33" spans="1:12" ht="15.75" x14ac:dyDescent="0.25">
      <c r="A33" s="24">
        <v>30</v>
      </c>
      <c r="B33" s="24" t="s">
        <v>1002</v>
      </c>
      <c r="C33" s="33" t="s">
        <v>1767</v>
      </c>
      <c r="D33" s="17" t="s">
        <v>1019</v>
      </c>
      <c r="E33" s="17" t="s">
        <v>133</v>
      </c>
      <c r="F33" s="17" t="s">
        <v>169</v>
      </c>
      <c r="G33" s="22" t="s">
        <v>15</v>
      </c>
      <c r="H33" s="23">
        <v>37802</v>
      </c>
      <c r="I33" s="26">
        <v>8</v>
      </c>
      <c r="J33" s="31">
        <v>23</v>
      </c>
      <c r="K33" s="24">
        <f t="shared" si="0"/>
        <v>65.714285714285708</v>
      </c>
      <c r="L33" s="24" t="s">
        <v>2388</v>
      </c>
    </row>
    <row r="34" spans="1:12" ht="15.75" x14ac:dyDescent="0.25">
      <c r="A34" s="24">
        <v>31</v>
      </c>
      <c r="B34" s="24" t="s">
        <v>1224</v>
      </c>
      <c r="C34" s="24" t="s">
        <v>1352</v>
      </c>
      <c r="D34" s="24" t="s">
        <v>1353</v>
      </c>
      <c r="E34" s="24" t="s">
        <v>349</v>
      </c>
      <c r="F34" s="24" t="s">
        <v>121</v>
      </c>
      <c r="G34" s="27" t="s">
        <v>14</v>
      </c>
      <c r="H34" s="32">
        <v>37948</v>
      </c>
      <c r="I34" s="27">
        <v>8</v>
      </c>
      <c r="J34" s="27">
        <v>23</v>
      </c>
      <c r="K34" s="24">
        <f t="shared" si="0"/>
        <v>65.714285714285708</v>
      </c>
      <c r="L34" s="24" t="s">
        <v>2388</v>
      </c>
    </row>
    <row r="35" spans="1:12" ht="15.75" x14ac:dyDescent="0.25">
      <c r="A35" s="24">
        <v>32</v>
      </c>
      <c r="B35" s="24" t="s">
        <v>1224</v>
      </c>
      <c r="C35" s="24" t="s">
        <v>1365</v>
      </c>
      <c r="D35" s="24" t="s">
        <v>382</v>
      </c>
      <c r="E35" s="24" t="s">
        <v>24</v>
      </c>
      <c r="F35" s="24" t="s">
        <v>62</v>
      </c>
      <c r="G35" s="27" t="s">
        <v>15</v>
      </c>
      <c r="H35" s="32">
        <v>37743</v>
      </c>
      <c r="I35" s="27">
        <v>8</v>
      </c>
      <c r="J35" s="27">
        <v>23</v>
      </c>
      <c r="K35" s="24">
        <f t="shared" si="0"/>
        <v>65.714285714285708</v>
      </c>
      <c r="L35" s="24" t="s">
        <v>2388</v>
      </c>
    </row>
    <row r="36" spans="1:12" ht="15.75" x14ac:dyDescent="0.25">
      <c r="A36" s="24">
        <v>33</v>
      </c>
      <c r="B36" s="24" t="s">
        <v>1975</v>
      </c>
      <c r="C36" s="24" t="s">
        <v>2156</v>
      </c>
      <c r="D36" s="24" t="s">
        <v>2157</v>
      </c>
      <c r="E36" s="24" t="s">
        <v>147</v>
      </c>
      <c r="F36" s="24" t="s">
        <v>18</v>
      </c>
      <c r="G36" s="27" t="s">
        <v>15</v>
      </c>
      <c r="H36" s="32">
        <v>37776</v>
      </c>
      <c r="I36" s="27">
        <v>8</v>
      </c>
      <c r="J36" s="27">
        <v>23</v>
      </c>
      <c r="K36" s="24">
        <f t="shared" ref="K36:K67" si="1">J36/35*100</f>
        <v>65.714285714285708</v>
      </c>
      <c r="L36" s="24" t="s">
        <v>2388</v>
      </c>
    </row>
    <row r="37" spans="1:12" ht="15.75" x14ac:dyDescent="0.25">
      <c r="A37" s="24">
        <v>34</v>
      </c>
      <c r="B37" s="24" t="s">
        <v>34</v>
      </c>
      <c r="C37" s="24" t="s">
        <v>95</v>
      </c>
      <c r="D37" s="24" t="s">
        <v>96</v>
      </c>
      <c r="E37" s="24" t="s">
        <v>97</v>
      </c>
      <c r="F37" s="24" t="s">
        <v>47</v>
      </c>
      <c r="G37" s="27" t="s">
        <v>15</v>
      </c>
      <c r="H37" s="32">
        <v>37892</v>
      </c>
      <c r="I37" s="27">
        <v>8</v>
      </c>
      <c r="J37" s="27">
        <v>22</v>
      </c>
      <c r="K37" s="24">
        <f t="shared" si="1"/>
        <v>62.857142857142854</v>
      </c>
      <c r="L37" s="24" t="s">
        <v>2388</v>
      </c>
    </row>
    <row r="38" spans="1:12" ht="15.75" x14ac:dyDescent="0.25">
      <c r="A38" s="24">
        <v>35</v>
      </c>
      <c r="B38" s="24" t="s">
        <v>642</v>
      </c>
      <c r="C38" s="24" t="s">
        <v>703</v>
      </c>
      <c r="D38" s="24" t="s">
        <v>704</v>
      </c>
      <c r="E38" s="24" t="s">
        <v>666</v>
      </c>
      <c r="F38" s="24" t="s">
        <v>62</v>
      </c>
      <c r="G38" s="27" t="s">
        <v>15</v>
      </c>
      <c r="H38" s="32">
        <v>37874</v>
      </c>
      <c r="I38" s="27">
        <v>8</v>
      </c>
      <c r="J38" s="27">
        <v>22</v>
      </c>
      <c r="K38" s="24">
        <f t="shared" si="1"/>
        <v>62.857142857142854</v>
      </c>
      <c r="L38" s="24" t="s">
        <v>2388</v>
      </c>
    </row>
    <row r="39" spans="1:12" ht="15.75" x14ac:dyDescent="0.25">
      <c r="A39" s="24">
        <v>36</v>
      </c>
      <c r="B39" s="24" t="s">
        <v>846</v>
      </c>
      <c r="C39" s="24" t="s">
        <v>879</v>
      </c>
      <c r="D39" s="24" t="s">
        <v>880</v>
      </c>
      <c r="E39" s="24" t="s">
        <v>881</v>
      </c>
      <c r="F39" s="24" t="s">
        <v>16</v>
      </c>
      <c r="G39" s="27" t="s">
        <v>15</v>
      </c>
      <c r="H39" s="32">
        <v>37649</v>
      </c>
      <c r="I39" s="27">
        <v>8</v>
      </c>
      <c r="J39" s="27">
        <v>22</v>
      </c>
      <c r="K39" s="24">
        <f t="shared" si="1"/>
        <v>62.857142857142854</v>
      </c>
      <c r="L39" s="24" t="s">
        <v>2388</v>
      </c>
    </row>
    <row r="40" spans="1:12" ht="15.75" x14ac:dyDescent="0.25">
      <c r="A40" s="24">
        <v>37</v>
      </c>
      <c r="B40" s="24" t="s">
        <v>1002</v>
      </c>
      <c r="C40" s="33" t="s">
        <v>1769</v>
      </c>
      <c r="D40" s="17" t="s">
        <v>1023</v>
      </c>
      <c r="E40" s="17" t="s">
        <v>20</v>
      </c>
      <c r="F40" s="17" t="s">
        <v>18</v>
      </c>
      <c r="G40" s="22" t="s">
        <v>15</v>
      </c>
      <c r="H40" s="23">
        <v>37755</v>
      </c>
      <c r="I40" s="26">
        <v>8</v>
      </c>
      <c r="J40" s="27">
        <v>22</v>
      </c>
      <c r="K40" s="24">
        <f t="shared" si="1"/>
        <v>62.857142857142854</v>
      </c>
      <c r="L40" s="24" t="s">
        <v>2388</v>
      </c>
    </row>
    <row r="41" spans="1:12" ht="15.75" x14ac:dyDescent="0.25">
      <c r="A41" s="24">
        <v>38</v>
      </c>
      <c r="B41" s="24" t="s">
        <v>1814</v>
      </c>
      <c r="C41" s="24" t="s">
        <v>1883</v>
      </c>
      <c r="D41" s="24" t="s">
        <v>1034</v>
      </c>
      <c r="E41" s="24" t="s">
        <v>1038</v>
      </c>
      <c r="F41" s="24" t="s">
        <v>47</v>
      </c>
      <c r="G41" s="27" t="s">
        <v>15</v>
      </c>
      <c r="H41" s="32">
        <v>37650</v>
      </c>
      <c r="I41" s="27">
        <v>8</v>
      </c>
      <c r="J41" s="27">
        <v>22</v>
      </c>
      <c r="K41" s="24">
        <f t="shared" si="1"/>
        <v>62.857142857142854</v>
      </c>
      <c r="L41" s="24" t="s">
        <v>2388</v>
      </c>
    </row>
    <row r="42" spans="1:12" ht="15.75" x14ac:dyDescent="0.25">
      <c r="A42" s="24">
        <v>39</v>
      </c>
      <c r="B42" s="24" t="s">
        <v>256</v>
      </c>
      <c r="C42" s="24" t="s">
        <v>297</v>
      </c>
      <c r="D42" s="24" t="s">
        <v>298</v>
      </c>
      <c r="E42" s="24" t="s">
        <v>20</v>
      </c>
      <c r="F42" s="24" t="s">
        <v>18</v>
      </c>
      <c r="G42" s="27" t="s">
        <v>15</v>
      </c>
      <c r="H42" s="32">
        <v>37703</v>
      </c>
      <c r="I42" s="27">
        <v>8</v>
      </c>
      <c r="J42" s="27">
        <v>21</v>
      </c>
      <c r="K42" s="24">
        <f t="shared" si="1"/>
        <v>60</v>
      </c>
      <c r="L42" s="24" t="s">
        <v>2388</v>
      </c>
    </row>
    <row r="43" spans="1:12" ht="15.75" x14ac:dyDescent="0.25">
      <c r="A43" s="24">
        <v>40</v>
      </c>
      <c r="B43" s="24" t="s">
        <v>256</v>
      </c>
      <c r="C43" s="24" t="s">
        <v>299</v>
      </c>
      <c r="D43" s="24" t="s">
        <v>300</v>
      </c>
      <c r="E43" s="24" t="s">
        <v>20</v>
      </c>
      <c r="F43" s="24" t="s">
        <v>301</v>
      </c>
      <c r="G43" s="27" t="s">
        <v>15</v>
      </c>
      <c r="H43" s="32">
        <v>37742</v>
      </c>
      <c r="I43" s="27">
        <v>8</v>
      </c>
      <c r="J43" s="27">
        <v>21</v>
      </c>
      <c r="K43" s="24">
        <f t="shared" si="1"/>
        <v>60</v>
      </c>
      <c r="L43" s="24" t="s">
        <v>2388</v>
      </c>
    </row>
    <row r="44" spans="1:12" ht="15.75" x14ac:dyDescent="0.25">
      <c r="A44" s="24">
        <v>41</v>
      </c>
      <c r="B44" s="24" t="s">
        <v>541</v>
      </c>
      <c r="C44" s="24" t="s">
        <v>557</v>
      </c>
      <c r="D44" s="24" t="s">
        <v>558</v>
      </c>
      <c r="E44" s="24" t="s">
        <v>275</v>
      </c>
      <c r="F44" s="24" t="s">
        <v>155</v>
      </c>
      <c r="G44" s="27" t="s">
        <v>15</v>
      </c>
      <c r="H44" s="32">
        <v>37695</v>
      </c>
      <c r="I44" s="27">
        <v>8</v>
      </c>
      <c r="J44" s="27">
        <v>21</v>
      </c>
      <c r="K44" s="24">
        <f t="shared" si="1"/>
        <v>60</v>
      </c>
      <c r="L44" s="24" t="s">
        <v>2388</v>
      </c>
    </row>
    <row r="45" spans="1:12" ht="15.75" x14ac:dyDescent="0.25">
      <c r="A45" s="24">
        <v>42</v>
      </c>
      <c r="B45" s="24" t="s">
        <v>541</v>
      </c>
      <c r="C45" s="24" t="s">
        <v>559</v>
      </c>
      <c r="D45" s="24" t="s">
        <v>560</v>
      </c>
      <c r="E45" s="24" t="s">
        <v>200</v>
      </c>
      <c r="F45" s="24" t="s">
        <v>47</v>
      </c>
      <c r="G45" s="27" t="s">
        <v>15</v>
      </c>
      <c r="H45" s="32">
        <v>37659</v>
      </c>
      <c r="I45" s="27">
        <v>8</v>
      </c>
      <c r="J45" s="27">
        <v>21</v>
      </c>
      <c r="K45" s="24">
        <f t="shared" si="1"/>
        <v>60</v>
      </c>
      <c r="L45" s="24" t="s">
        <v>2388</v>
      </c>
    </row>
    <row r="46" spans="1:12" ht="15.75" x14ac:dyDescent="0.25">
      <c r="A46" s="24">
        <v>43</v>
      </c>
      <c r="B46" s="24" t="s">
        <v>642</v>
      </c>
      <c r="C46" s="24" t="s">
        <v>696</v>
      </c>
      <c r="D46" s="24" t="s">
        <v>697</v>
      </c>
      <c r="E46" s="24" t="s">
        <v>139</v>
      </c>
      <c r="F46" s="24" t="s">
        <v>16</v>
      </c>
      <c r="G46" s="27" t="s">
        <v>15</v>
      </c>
      <c r="H46" s="32">
        <v>37755</v>
      </c>
      <c r="I46" s="27">
        <v>8</v>
      </c>
      <c r="J46" s="27">
        <v>21</v>
      </c>
      <c r="K46" s="24">
        <f t="shared" si="1"/>
        <v>60</v>
      </c>
      <c r="L46" s="24" t="s">
        <v>2388</v>
      </c>
    </row>
    <row r="47" spans="1:12" ht="15.75" x14ac:dyDescent="0.25">
      <c r="A47" s="24">
        <v>44</v>
      </c>
      <c r="B47" s="24" t="s">
        <v>846</v>
      </c>
      <c r="C47" s="24" t="s">
        <v>867</v>
      </c>
      <c r="D47" s="24" t="s">
        <v>868</v>
      </c>
      <c r="E47" s="24" t="s">
        <v>198</v>
      </c>
      <c r="F47" s="24" t="s">
        <v>617</v>
      </c>
      <c r="G47" s="27" t="s">
        <v>14</v>
      </c>
      <c r="H47" s="32">
        <v>37813</v>
      </c>
      <c r="I47" s="27">
        <v>8</v>
      </c>
      <c r="J47" s="27">
        <v>21</v>
      </c>
      <c r="K47" s="24">
        <f t="shared" si="1"/>
        <v>60</v>
      </c>
      <c r="L47" s="24" t="s">
        <v>2388</v>
      </c>
    </row>
    <row r="48" spans="1:12" ht="15.75" x14ac:dyDescent="0.25">
      <c r="A48" s="24">
        <v>45</v>
      </c>
      <c r="B48" s="24" t="s">
        <v>846</v>
      </c>
      <c r="C48" s="24" t="s">
        <v>872</v>
      </c>
      <c r="D48" s="24" t="s">
        <v>873</v>
      </c>
      <c r="E48" s="24" t="s">
        <v>874</v>
      </c>
      <c r="F48" s="24" t="s">
        <v>22</v>
      </c>
      <c r="G48" s="27" t="s">
        <v>15</v>
      </c>
      <c r="H48" s="32">
        <v>37679</v>
      </c>
      <c r="I48" s="27">
        <v>8</v>
      </c>
      <c r="J48" s="27">
        <v>21</v>
      </c>
      <c r="K48" s="24">
        <f t="shared" si="1"/>
        <v>60</v>
      </c>
      <c r="L48" s="24" t="s">
        <v>2388</v>
      </c>
    </row>
    <row r="49" spans="1:12" ht="15.75" x14ac:dyDescent="0.25">
      <c r="A49" s="24">
        <v>46</v>
      </c>
      <c r="B49" s="24" t="s">
        <v>846</v>
      </c>
      <c r="C49" s="24" t="s">
        <v>875</v>
      </c>
      <c r="D49" s="24" t="s">
        <v>876</v>
      </c>
      <c r="E49" s="24" t="s">
        <v>354</v>
      </c>
      <c r="F49" s="24" t="s">
        <v>18</v>
      </c>
      <c r="G49" s="27" t="s">
        <v>15</v>
      </c>
      <c r="H49" s="32">
        <v>37685</v>
      </c>
      <c r="I49" s="27">
        <v>8</v>
      </c>
      <c r="J49" s="27">
        <v>21</v>
      </c>
      <c r="K49" s="24">
        <f t="shared" si="1"/>
        <v>60</v>
      </c>
      <c r="L49" s="24" t="s">
        <v>2388</v>
      </c>
    </row>
    <row r="50" spans="1:12" ht="15.75" x14ac:dyDescent="0.25">
      <c r="A50" s="24">
        <v>47</v>
      </c>
      <c r="B50" s="24" t="s">
        <v>1002</v>
      </c>
      <c r="C50" s="33" t="s">
        <v>1770</v>
      </c>
      <c r="D50" s="17" t="s">
        <v>1024</v>
      </c>
      <c r="E50" s="17" t="s">
        <v>436</v>
      </c>
      <c r="F50" s="17" t="s">
        <v>55</v>
      </c>
      <c r="G50" s="22" t="s">
        <v>14</v>
      </c>
      <c r="H50" s="23">
        <v>37680</v>
      </c>
      <c r="I50" s="26">
        <v>8</v>
      </c>
      <c r="J50" s="27">
        <v>21</v>
      </c>
      <c r="K50" s="24">
        <f t="shared" si="1"/>
        <v>60</v>
      </c>
      <c r="L50" s="24" t="s">
        <v>2388</v>
      </c>
    </row>
    <row r="51" spans="1:12" ht="15.75" x14ac:dyDescent="0.25">
      <c r="A51" s="24">
        <v>48</v>
      </c>
      <c r="B51" s="24" t="s">
        <v>1002</v>
      </c>
      <c r="C51" s="33" t="s">
        <v>1771</v>
      </c>
      <c r="D51" s="17" t="s">
        <v>1025</v>
      </c>
      <c r="E51" s="17" t="s">
        <v>23</v>
      </c>
      <c r="F51" s="17" t="s">
        <v>176</v>
      </c>
      <c r="G51" s="22" t="s">
        <v>15</v>
      </c>
      <c r="H51" s="23">
        <v>37750</v>
      </c>
      <c r="I51" s="26">
        <v>8</v>
      </c>
      <c r="J51" s="27">
        <v>21</v>
      </c>
      <c r="K51" s="24">
        <f t="shared" si="1"/>
        <v>60</v>
      </c>
      <c r="L51" s="24" t="s">
        <v>2388</v>
      </c>
    </row>
    <row r="52" spans="1:12" ht="15.75" x14ac:dyDescent="0.25">
      <c r="A52" s="24">
        <v>49</v>
      </c>
      <c r="B52" s="24" t="s">
        <v>1073</v>
      </c>
      <c r="C52" s="24" t="s">
        <v>1121</v>
      </c>
      <c r="D52" s="24" t="s">
        <v>1122</v>
      </c>
      <c r="E52" s="24" t="s">
        <v>71</v>
      </c>
      <c r="F52" s="24" t="s">
        <v>100</v>
      </c>
      <c r="G52" s="27" t="s">
        <v>15</v>
      </c>
      <c r="H52" s="32">
        <v>37759</v>
      </c>
      <c r="I52" s="27">
        <v>8</v>
      </c>
      <c r="J52" s="27">
        <v>21</v>
      </c>
      <c r="K52" s="24">
        <f t="shared" si="1"/>
        <v>60</v>
      </c>
      <c r="L52" s="24" t="s">
        <v>2388</v>
      </c>
    </row>
    <row r="53" spans="1:12" ht="15.75" x14ac:dyDescent="0.25">
      <c r="A53" s="24">
        <v>50</v>
      </c>
      <c r="B53" s="24" t="s">
        <v>1224</v>
      </c>
      <c r="C53" s="24" t="s">
        <v>1343</v>
      </c>
      <c r="D53" s="24" t="s">
        <v>1344</v>
      </c>
      <c r="E53" s="24" t="s">
        <v>23</v>
      </c>
      <c r="F53" s="24" t="s">
        <v>1345</v>
      </c>
      <c r="G53" s="27" t="s">
        <v>15</v>
      </c>
      <c r="H53" s="32">
        <v>37974</v>
      </c>
      <c r="I53" s="27">
        <v>8</v>
      </c>
      <c r="J53" s="27">
        <v>21</v>
      </c>
      <c r="K53" s="24">
        <f t="shared" si="1"/>
        <v>60</v>
      </c>
      <c r="L53" s="24" t="s">
        <v>2388</v>
      </c>
    </row>
    <row r="54" spans="1:12" ht="15.75" x14ac:dyDescent="0.25">
      <c r="A54" s="24">
        <v>51</v>
      </c>
      <c r="B54" s="24" t="s">
        <v>391</v>
      </c>
      <c r="C54" s="24" t="s">
        <v>455</v>
      </c>
      <c r="D54" s="24" t="s">
        <v>456</v>
      </c>
      <c r="E54" s="24" t="s">
        <v>24</v>
      </c>
      <c r="F54" s="24" t="s">
        <v>62</v>
      </c>
      <c r="G54" s="27" t="s">
        <v>15</v>
      </c>
      <c r="H54" s="32">
        <v>37701</v>
      </c>
      <c r="I54" s="27">
        <v>8</v>
      </c>
      <c r="J54" s="27">
        <v>21</v>
      </c>
      <c r="K54" s="24">
        <f t="shared" si="1"/>
        <v>60</v>
      </c>
      <c r="L54" s="24" t="s">
        <v>2388</v>
      </c>
    </row>
    <row r="55" spans="1:12" ht="15.75" x14ac:dyDescent="0.25">
      <c r="A55" s="24">
        <v>52</v>
      </c>
      <c r="B55" s="24" t="s">
        <v>391</v>
      </c>
      <c r="C55" s="24" t="s">
        <v>457</v>
      </c>
      <c r="D55" s="24" t="s">
        <v>458</v>
      </c>
      <c r="E55" s="24" t="s">
        <v>459</v>
      </c>
      <c r="F55" s="24" t="s">
        <v>55</v>
      </c>
      <c r="G55" s="27" t="s">
        <v>14</v>
      </c>
      <c r="H55" s="32">
        <v>37973</v>
      </c>
      <c r="I55" s="27">
        <v>8</v>
      </c>
      <c r="J55" s="27">
        <v>21</v>
      </c>
      <c r="K55" s="24">
        <f t="shared" si="1"/>
        <v>60</v>
      </c>
      <c r="L55" s="24" t="s">
        <v>2388</v>
      </c>
    </row>
    <row r="56" spans="1:12" ht="15.75" x14ac:dyDescent="0.25">
      <c r="A56" s="24">
        <v>53</v>
      </c>
      <c r="B56" s="24" t="s">
        <v>1814</v>
      </c>
      <c r="C56" s="24" t="s">
        <v>1860</v>
      </c>
      <c r="D56" s="24" t="s">
        <v>1861</v>
      </c>
      <c r="E56" s="24" t="s">
        <v>1862</v>
      </c>
      <c r="F56" s="24" t="s">
        <v>22</v>
      </c>
      <c r="G56" s="27" t="s">
        <v>15</v>
      </c>
      <c r="H56" s="32">
        <v>37739</v>
      </c>
      <c r="I56" s="27">
        <v>8</v>
      </c>
      <c r="J56" s="27">
        <v>21</v>
      </c>
      <c r="K56" s="24">
        <f t="shared" si="1"/>
        <v>60</v>
      </c>
      <c r="L56" s="24" t="s">
        <v>2388</v>
      </c>
    </row>
    <row r="57" spans="1:12" ht="15.75" x14ac:dyDescent="0.25">
      <c r="A57" s="24">
        <v>54</v>
      </c>
      <c r="B57" s="24" t="s">
        <v>1814</v>
      </c>
      <c r="C57" s="24" t="s">
        <v>1873</v>
      </c>
      <c r="D57" s="24" t="s">
        <v>1874</v>
      </c>
      <c r="E57" s="24" t="s">
        <v>50</v>
      </c>
      <c r="F57" s="24" t="s">
        <v>221</v>
      </c>
      <c r="G57" s="27" t="s">
        <v>14</v>
      </c>
      <c r="H57" s="32">
        <v>37947</v>
      </c>
      <c r="I57" s="27">
        <v>8</v>
      </c>
      <c r="J57" s="27">
        <v>21</v>
      </c>
      <c r="K57" s="24">
        <f t="shared" si="1"/>
        <v>60</v>
      </c>
      <c r="L57" s="24" t="s">
        <v>2388</v>
      </c>
    </row>
    <row r="58" spans="1:12" ht="15.75" x14ac:dyDescent="0.25">
      <c r="A58" s="24">
        <v>55</v>
      </c>
      <c r="B58" s="36" t="s">
        <v>2222</v>
      </c>
      <c r="C58" s="36" t="s">
        <v>2256</v>
      </c>
      <c r="D58" s="37" t="s">
        <v>2257</v>
      </c>
      <c r="E58" s="38" t="s">
        <v>236</v>
      </c>
      <c r="F58" s="38" t="s">
        <v>691</v>
      </c>
      <c r="G58" s="41" t="s">
        <v>14</v>
      </c>
      <c r="H58" s="42">
        <v>37958</v>
      </c>
      <c r="I58" s="43">
        <v>8</v>
      </c>
      <c r="J58" s="43">
        <v>21</v>
      </c>
      <c r="K58" s="24">
        <f t="shared" si="1"/>
        <v>60</v>
      </c>
      <c r="L58" s="24" t="s">
        <v>2388</v>
      </c>
    </row>
    <row r="59" spans="1:12" ht="15.75" x14ac:dyDescent="0.25">
      <c r="A59" s="24">
        <v>56</v>
      </c>
      <c r="B59" s="36" t="s">
        <v>2222</v>
      </c>
      <c r="C59" s="36" t="s">
        <v>2283</v>
      </c>
      <c r="D59" s="37" t="s">
        <v>2284</v>
      </c>
      <c r="E59" s="40" t="s">
        <v>2285</v>
      </c>
      <c r="F59" s="38" t="s">
        <v>2286</v>
      </c>
      <c r="G59" s="41" t="s">
        <v>14</v>
      </c>
      <c r="H59" s="42">
        <v>38099</v>
      </c>
      <c r="I59" s="43">
        <v>8</v>
      </c>
      <c r="J59" s="43">
        <v>21</v>
      </c>
      <c r="K59" s="24">
        <f t="shared" si="1"/>
        <v>60</v>
      </c>
      <c r="L59" s="24" t="s">
        <v>2388</v>
      </c>
    </row>
    <row r="60" spans="1:12" ht="15.75" x14ac:dyDescent="0.25">
      <c r="A60" s="24">
        <v>57</v>
      </c>
      <c r="B60" s="36" t="s">
        <v>2222</v>
      </c>
      <c r="C60" s="36" t="s">
        <v>2292</v>
      </c>
      <c r="D60" s="37" t="s">
        <v>2293</v>
      </c>
      <c r="E60" s="38" t="s">
        <v>2294</v>
      </c>
      <c r="F60" s="38" t="s">
        <v>108</v>
      </c>
      <c r="G60" s="41" t="s">
        <v>14</v>
      </c>
      <c r="H60" s="42">
        <v>37963</v>
      </c>
      <c r="I60" s="43">
        <v>8</v>
      </c>
      <c r="J60" s="43">
        <v>21</v>
      </c>
      <c r="K60" s="24">
        <f t="shared" si="1"/>
        <v>60</v>
      </c>
      <c r="L60" s="24" t="s">
        <v>2388</v>
      </c>
    </row>
    <row r="61" spans="1:12" ht="15.75" x14ac:dyDescent="0.25">
      <c r="A61" s="24">
        <v>58</v>
      </c>
      <c r="B61" s="24" t="s">
        <v>642</v>
      </c>
      <c r="C61" s="24" t="s">
        <v>677</v>
      </c>
      <c r="D61" s="24" t="s">
        <v>678</v>
      </c>
      <c r="E61" s="24" t="s">
        <v>139</v>
      </c>
      <c r="F61" s="24" t="s">
        <v>47</v>
      </c>
      <c r="G61" s="27" t="s">
        <v>15</v>
      </c>
      <c r="H61" s="32">
        <v>37644</v>
      </c>
      <c r="I61" s="27">
        <v>8</v>
      </c>
      <c r="J61" s="27">
        <v>20</v>
      </c>
      <c r="K61" s="24">
        <f t="shared" si="1"/>
        <v>57.142857142857139</v>
      </c>
      <c r="L61" s="24" t="s">
        <v>2390</v>
      </c>
    </row>
    <row r="62" spans="1:12" ht="15.75" x14ac:dyDescent="0.25">
      <c r="A62" s="24">
        <v>59</v>
      </c>
      <c r="B62" s="24" t="s">
        <v>642</v>
      </c>
      <c r="C62" s="24" t="s">
        <v>683</v>
      </c>
      <c r="D62" s="24" t="s">
        <v>684</v>
      </c>
      <c r="E62" s="24" t="s">
        <v>337</v>
      </c>
      <c r="F62" s="24" t="s">
        <v>128</v>
      </c>
      <c r="G62" s="27" t="s">
        <v>15</v>
      </c>
      <c r="H62" s="32">
        <v>403093</v>
      </c>
      <c r="I62" s="27">
        <v>8</v>
      </c>
      <c r="J62" s="27">
        <v>20</v>
      </c>
      <c r="K62" s="24">
        <f t="shared" si="1"/>
        <v>57.142857142857139</v>
      </c>
      <c r="L62" s="24" t="s">
        <v>2390</v>
      </c>
    </row>
    <row r="63" spans="1:12" ht="15.75" x14ac:dyDescent="0.25">
      <c r="A63" s="24">
        <v>60</v>
      </c>
      <c r="B63" s="24" t="s">
        <v>642</v>
      </c>
      <c r="C63" s="24" t="s">
        <v>713</v>
      </c>
      <c r="D63" s="24" t="s">
        <v>714</v>
      </c>
      <c r="E63" s="24" t="s">
        <v>715</v>
      </c>
      <c r="F63" s="24" t="s">
        <v>462</v>
      </c>
      <c r="G63" s="27" t="s">
        <v>14</v>
      </c>
      <c r="H63" s="32">
        <v>37568</v>
      </c>
      <c r="I63" s="27">
        <v>8</v>
      </c>
      <c r="J63" s="27">
        <v>20</v>
      </c>
      <c r="K63" s="24">
        <f t="shared" si="1"/>
        <v>57.142857142857139</v>
      </c>
      <c r="L63" s="24" t="s">
        <v>2390</v>
      </c>
    </row>
    <row r="64" spans="1:12" ht="15.75" x14ac:dyDescent="0.25">
      <c r="A64" s="24">
        <v>61</v>
      </c>
      <c r="B64" s="24" t="s">
        <v>846</v>
      </c>
      <c r="C64" s="24" t="s">
        <v>869</v>
      </c>
      <c r="D64" s="24" t="s">
        <v>870</v>
      </c>
      <c r="E64" s="24" t="s">
        <v>871</v>
      </c>
      <c r="F64" s="24" t="s">
        <v>108</v>
      </c>
      <c r="G64" s="27" t="s">
        <v>14</v>
      </c>
      <c r="H64" s="32">
        <v>37788</v>
      </c>
      <c r="I64" s="27">
        <v>8</v>
      </c>
      <c r="J64" s="27">
        <v>20</v>
      </c>
      <c r="K64" s="24">
        <f t="shared" si="1"/>
        <v>57.142857142857139</v>
      </c>
      <c r="L64" s="24" t="s">
        <v>2390</v>
      </c>
    </row>
    <row r="65" spans="1:12" ht="15.75" x14ac:dyDescent="0.25">
      <c r="A65" s="24">
        <v>62</v>
      </c>
      <c r="B65" s="24" t="s">
        <v>977</v>
      </c>
      <c r="C65" s="24" t="s">
        <v>981</v>
      </c>
      <c r="D65" s="24" t="s">
        <v>982</v>
      </c>
      <c r="E65" s="24" t="s">
        <v>459</v>
      </c>
      <c r="F65" s="24" t="s">
        <v>983</v>
      </c>
      <c r="G65" s="27" t="s">
        <v>14</v>
      </c>
      <c r="H65" s="32">
        <v>37972</v>
      </c>
      <c r="I65" s="27">
        <v>8</v>
      </c>
      <c r="J65" s="27">
        <v>20</v>
      </c>
      <c r="K65" s="24">
        <f t="shared" si="1"/>
        <v>57.142857142857139</v>
      </c>
      <c r="L65" s="24" t="s">
        <v>2390</v>
      </c>
    </row>
    <row r="66" spans="1:12" ht="15.75" x14ac:dyDescent="0.25">
      <c r="A66" s="24">
        <v>63</v>
      </c>
      <c r="B66" s="24" t="s">
        <v>1002</v>
      </c>
      <c r="C66" s="33" t="s">
        <v>1762</v>
      </c>
      <c r="D66" s="17" t="s">
        <v>1014</v>
      </c>
      <c r="E66" s="17" t="s">
        <v>65</v>
      </c>
      <c r="F66" s="17" t="s">
        <v>700</v>
      </c>
      <c r="G66" s="22" t="s">
        <v>15</v>
      </c>
      <c r="H66" s="23">
        <v>37683</v>
      </c>
      <c r="I66" s="26">
        <v>8</v>
      </c>
      <c r="J66" s="27">
        <v>20</v>
      </c>
      <c r="K66" s="24">
        <f t="shared" si="1"/>
        <v>57.142857142857139</v>
      </c>
      <c r="L66" s="24" t="s">
        <v>2390</v>
      </c>
    </row>
    <row r="67" spans="1:12" ht="15.75" x14ac:dyDescent="0.25">
      <c r="A67" s="24">
        <v>64</v>
      </c>
      <c r="B67" s="24" t="s">
        <v>1073</v>
      </c>
      <c r="C67" s="24" t="s">
        <v>1131</v>
      </c>
      <c r="D67" s="24" t="s">
        <v>1132</v>
      </c>
      <c r="E67" s="24" t="s">
        <v>808</v>
      </c>
      <c r="F67" s="24" t="s">
        <v>1133</v>
      </c>
      <c r="G67" s="27" t="s">
        <v>14</v>
      </c>
      <c r="H67" s="32">
        <v>37903</v>
      </c>
      <c r="I67" s="27">
        <v>8</v>
      </c>
      <c r="J67" s="27">
        <v>20</v>
      </c>
      <c r="K67" s="24">
        <f t="shared" si="1"/>
        <v>57.142857142857139</v>
      </c>
      <c r="L67" s="24" t="s">
        <v>2390</v>
      </c>
    </row>
    <row r="68" spans="1:12" ht="15.75" x14ac:dyDescent="0.25">
      <c r="A68" s="24">
        <v>65</v>
      </c>
      <c r="B68" s="24" t="s">
        <v>1224</v>
      </c>
      <c r="C68" s="24" t="s">
        <v>1341</v>
      </c>
      <c r="D68" s="24" t="s">
        <v>1342</v>
      </c>
      <c r="E68" s="24" t="s">
        <v>730</v>
      </c>
      <c r="F68" s="24" t="s">
        <v>91</v>
      </c>
      <c r="G68" s="27" t="s">
        <v>14</v>
      </c>
      <c r="H68" s="32">
        <v>37798</v>
      </c>
      <c r="I68" s="27">
        <v>8</v>
      </c>
      <c r="J68" s="27">
        <v>20</v>
      </c>
      <c r="K68" s="24">
        <f t="shared" ref="K68:K99" si="2">J68/35*100</f>
        <v>57.142857142857139</v>
      </c>
      <c r="L68" s="24" t="s">
        <v>2390</v>
      </c>
    </row>
    <row r="69" spans="1:12" ht="15.75" x14ac:dyDescent="0.25">
      <c r="A69" s="24">
        <v>66</v>
      </c>
      <c r="B69" s="24" t="s">
        <v>1224</v>
      </c>
      <c r="C69" s="24" t="s">
        <v>1354</v>
      </c>
      <c r="D69" s="24" t="s">
        <v>1355</v>
      </c>
      <c r="E69" s="24" t="s">
        <v>1340</v>
      </c>
      <c r="F69" s="24" t="s">
        <v>117</v>
      </c>
      <c r="G69" s="27" t="s">
        <v>15</v>
      </c>
      <c r="H69" s="32">
        <v>37588</v>
      </c>
      <c r="I69" s="27">
        <v>8</v>
      </c>
      <c r="J69" s="27">
        <v>20</v>
      </c>
      <c r="K69" s="24">
        <f t="shared" si="2"/>
        <v>57.142857142857139</v>
      </c>
      <c r="L69" s="24" t="s">
        <v>2390</v>
      </c>
    </row>
    <row r="70" spans="1:12" ht="15.75" x14ac:dyDescent="0.25">
      <c r="A70" s="24">
        <v>67</v>
      </c>
      <c r="B70" s="24" t="s">
        <v>1608</v>
      </c>
      <c r="C70" s="24" t="s">
        <v>1650</v>
      </c>
      <c r="D70" s="24" t="s">
        <v>1651</v>
      </c>
      <c r="E70" s="24" t="s">
        <v>97</v>
      </c>
      <c r="F70" s="24" t="s">
        <v>83</v>
      </c>
      <c r="G70" s="27" t="s">
        <v>15</v>
      </c>
      <c r="H70" s="32">
        <v>37762</v>
      </c>
      <c r="I70" s="27">
        <v>8</v>
      </c>
      <c r="J70" s="27">
        <v>20</v>
      </c>
      <c r="K70" s="24">
        <f t="shared" si="2"/>
        <v>57.142857142857139</v>
      </c>
      <c r="L70" s="24" t="s">
        <v>2390</v>
      </c>
    </row>
    <row r="71" spans="1:12" ht="15.75" x14ac:dyDescent="0.25">
      <c r="A71" s="24">
        <v>68</v>
      </c>
      <c r="B71" s="24" t="s">
        <v>391</v>
      </c>
      <c r="C71" s="24" t="s">
        <v>452</v>
      </c>
      <c r="D71" s="24" t="s">
        <v>453</v>
      </c>
      <c r="E71" s="24" t="s">
        <v>454</v>
      </c>
      <c r="F71" s="24" t="s">
        <v>62</v>
      </c>
      <c r="G71" s="27" t="s">
        <v>15</v>
      </c>
      <c r="H71" s="32">
        <v>37585</v>
      </c>
      <c r="I71" s="27">
        <v>8</v>
      </c>
      <c r="J71" s="27">
        <v>20</v>
      </c>
      <c r="K71" s="24">
        <f t="shared" si="2"/>
        <v>57.142857142857139</v>
      </c>
      <c r="L71" s="24" t="s">
        <v>2390</v>
      </c>
    </row>
    <row r="72" spans="1:12" ht="15.75" x14ac:dyDescent="0.25">
      <c r="A72" s="24">
        <v>69</v>
      </c>
      <c r="B72" s="24" t="s">
        <v>1814</v>
      </c>
      <c r="C72" s="24" t="s">
        <v>1878</v>
      </c>
      <c r="D72" s="24" t="s">
        <v>1879</v>
      </c>
      <c r="E72" s="24" t="s">
        <v>133</v>
      </c>
      <c r="F72" s="24" t="s">
        <v>16</v>
      </c>
      <c r="G72" s="27" t="s">
        <v>15</v>
      </c>
      <c r="H72" s="32">
        <v>37656</v>
      </c>
      <c r="I72" s="27">
        <v>8</v>
      </c>
      <c r="J72" s="27">
        <v>20</v>
      </c>
      <c r="K72" s="24">
        <f t="shared" si="2"/>
        <v>57.142857142857139</v>
      </c>
      <c r="L72" s="24" t="s">
        <v>2390</v>
      </c>
    </row>
    <row r="73" spans="1:12" ht="15.75" x14ac:dyDescent="0.25">
      <c r="A73" s="24">
        <v>70</v>
      </c>
      <c r="B73" s="24" t="s">
        <v>1814</v>
      </c>
      <c r="C73" s="24" t="s">
        <v>1881</v>
      </c>
      <c r="D73" s="24" t="s">
        <v>1882</v>
      </c>
      <c r="E73" s="24" t="s">
        <v>200</v>
      </c>
      <c r="F73" s="24" t="s">
        <v>276</v>
      </c>
      <c r="G73" s="27" t="s">
        <v>15</v>
      </c>
      <c r="H73" s="32">
        <v>37724</v>
      </c>
      <c r="I73" s="27">
        <v>8</v>
      </c>
      <c r="J73" s="27">
        <v>20</v>
      </c>
      <c r="K73" s="24">
        <f t="shared" si="2"/>
        <v>57.142857142857139</v>
      </c>
      <c r="L73" s="24" t="s">
        <v>2390</v>
      </c>
    </row>
    <row r="74" spans="1:12" ht="15.75" x14ac:dyDescent="0.25">
      <c r="A74" s="24">
        <v>71</v>
      </c>
      <c r="B74" s="24" t="s">
        <v>1975</v>
      </c>
      <c r="C74" s="24" t="s">
        <v>2158</v>
      </c>
      <c r="D74" s="24" t="s">
        <v>2159</v>
      </c>
      <c r="E74" s="24" t="s">
        <v>97</v>
      </c>
      <c r="F74" s="24" t="s">
        <v>16</v>
      </c>
      <c r="G74" s="27" t="s">
        <v>15</v>
      </c>
      <c r="H74" s="32">
        <v>37812</v>
      </c>
      <c r="I74" s="27">
        <v>8</v>
      </c>
      <c r="J74" s="27">
        <v>20</v>
      </c>
      <c r="K74" s="24">
        <f t="shared" si="2"/>
        <v>57.142857142857139</v>
      </c>
      <c r="L74" s="24" t="s">
        <v>2390</v>
      </c>
    </row>
    <row r="75" spans="1:12" ht="15.75" x14ac:dyDescent="0.25">
      <c r="A75" s="24">
        <v>72</v>
      </c>
      <c r="B75" s="36" t="s">
        <v>2222</v>
      </c>
      <c r="C75" s="36" t="s">
        <v>2270</v>
      </c>
      <c r="D75" s="37" t="s">
        <v>2271</v>
      </c>
      <c r="E75" s="38" t="s">
        <v>54</v>
      </c>
      <c r="F75" s="38" t="s">
        <v>2272</v>
      </c>
      <c r="G75" s="41" t="s">
        <v>14</v>
      </c>
      <c r="H75" s="42">
        <v>37651</v>
      </c>
      <c r="I75" s="43">
        <v>8</v>
      </c>
      <c r="J75" s="43">
        <v>20</v>
      </c>
      <c r="K75" s="24">
        <f t="shared" si="2"/>
        <v>57.142857142857139</v>
      </c>
      <c r="L75" s="24" t="s">
        <v>2390</v>
      </c>
    </row>
    <row r="76" spans="1:12" ht="15.75" x14ac:dyDescent="0.25">
      <c r="A76" s="24">
        <v>73</v>
      </c>
      <c r="B76" s="36" t="s">
        <v>2222</v>
      </c>
      <c r="C76" s="36" t="s">
        <v>2273</v>
      </c>
      <c r="D76" s="37" t="s">
        <v>2274</v>
      </c>
      <c r="E76" s="38" t="s">
        <v>1888</v>
      </c>
      <c r="F76" s="38" t="s">
        <v>42</v>
      </c>
      <c r="G76" s="41" t="s">
        <v>14</v>
      </c>
      <c r="H76" s="42">
        <v>37697</v>
      </c>
      <c r="I76" s="43">
        <v>8</v>
      </c>
      <c r="J76" s="43">
        <v>20</v>
      </c>
      <c r="K76" s="24">
        <f t="shared" si="2"/>
        <v>57.142857142857139</v>
      </c>
      <c r="L76" s="24" t="s">
        <v>2390</v>
      </c>
    </row>
    <row r="77" spans="1:12" ht="15.75" x14ac:dyDescent="0.25">
      <c r="A77" s="24">
        <v>74</v>
      </c>
      <c r="B77" s="24" t="s">
        <v>34</v>
      </c>
      <c r="C77" s="24" t="s">
        <v>98</v>
      </c>
      <c r="D77" s="24" t="s">
        <v>99</v>
      </c>
      <c r="E77" s="24" t="s">
        <v>97</v>
      </c>
      <c r="F77" s="24" t="s">
        <v>100</v>
      </c>
      <c r="G77" s="27" t="s">
        <v>15</v>
      </c>
      <c r="H77" s="32">
        <v>37783</v>
      </c>
      <c r="I77" s="27">
        <v>8</v>
      </c>
      <c r="J77" s="27">
        <v>19</v>
      </c>
      <c r="K77" s="24">
        <f t="shared" si="2"/>
        <v>54.285714285714285</v>
      </c>
      <c r="L77" s="24" t="s">
        <v>2390</v>
      </c>
    </row>
    <row r="78" spans="1:12" ht="15.75" x14ac:dyDescent="0.25">
      <c r="A78" s="24">
        <v>75</v>
      </c>
      <c r="B78" s="24" t="s">
        <v>256</v>
      </c>
      <c r="C78" s="24" t="s">
        <v>277</v>
      </c>
      <c r="D78" s="24" t="s">
        <v>278</v>
      </c>
      <c r="E78" s="24" t="s">
        <v>279</v>
      </c>
      <c r="F78" s="24" t="s">
        <v>83</v>
      </c>
      <c r="G78" s="27" t="s">
        <v>15</v>
      </c>
      <c r="H78" s="32">
        <v>37922</v>
      </c>
      <c r="I78" s="27">
        <v>8</v>
      </c>
      <c r="J78" s="27">
        <v>19</v>
      </c>
      <c r="K78" s="24">
        <f t="shared" si="2"/>
        <v>54.285714285714285</v>
      </c>
      <c r="L78" s="24" t="s">
        <v>2390</v>
      </c>
    </row>
    <row r="79" spans="1:12" ht="15.75" x14ac:dyDescent="0.25">
      <c r="A79" s="24">
        <v>76</v>
      </c>
      <c r="B79" s="24" t="s">
        <v>541</v>
      </c>
      <c r="C79" s="24" t="s">
        <v>581</v>
      </c>
      <c r="D79" s="24" t="s">
        <v>582</v>
      </c>
      <c r="E79" s="24" t="s">
        <v>583</v>
      </c>
      <c r="F79" s="24" t="s">
        <v>117</v>
      </c>
      <c r="G79" s="27" t="s">
        <v>15</v>
      </c>
      <c r="H79" s="32">
        <v>37565</v>
      </c>
      <c r="I79" s="27">
        <v>8</v>
      </c>
      <c r="J79" s="27">
        <v>19</v>
      </c>
      <c r="K79" s="24">
        <f t="shared" si="2"/>
        <v>54.285714285714285</v>
      </c>
      <c r="L79" s="24" t="s">
        <v>2390</v>
      </c>
    </row>
    <row r="80" spans="1:12" ht="15.75" x14ac:dyDescent="0.25">
      <c r="A80" s="24">
        <v>77</v>
      </c>
      <c r="B80" s="24" t="s">
        <v>1002</v>
      </c>
      <c r="C80" s="33" t="s">
        <v>1764</v>
      </c>
      <c r="D80" s="17" t="s">
        <v>1016</v>
      </c>
      <c r="E80" s="17" t="s">
        <v>94</v>
      </c>
      <c r="F80" s="17" t="s">
        <v>209</v>
      </c>
      <c r="G80" s="22" t="s">
        <v>14</v>
      </c>
      <c r="H80" s="23">
        <v>37609</v>
      </c>
      <c r="I80" s="26">
        <v>8</v>
      </c>
      <c r="J80" s="27">
        <v>19</v>
      </c>
      <c r="K80" s="24">
        <f t="shared" si="2"/>
        <v>54.285714285714285</v>
      </c>
      <c r="L80" s="24" t="s">
        <v>2390</v>
      </c>
    </row>
    <row r="81" spans="1:12" ht="15.75" x14ac:dyDescent="0.25">
      <c r="A81" s="24">
        <v>78</v>
      </c>
      <c r="B81" s="24" t="s">
        <v>1073</v>
      </c>
      <c r="C81" s="24" t="s">
        <v>1129</v>
      </c>
      <c r="D81" s="24" t="s">
        <v>1130</v>
      </c>
      <c r="E81" s="24" t="s">
        <v>133</v>
      </c>
      <c r="F81" s="24" t="s">
        <v>155</v>
      </c>
      <c r="G81" s="27" t="s">
        <v>15</v>
      </c>
      <c r="H81" s="32">
        <v>37704</v>
      </c>
      <c r="I81" s="27">
        <v>8</v>
      </c>
      <c r="J81" s="27">
        <v>19</v>
      </c>
      <c r="K81" s="24">
        <f t="shared" si="2"/>
        <v>54.285714285714285</v>
      </c>
      <c r="L81" s="24" t="s">
        <v>2390</v>
      </c>
    </row>
    <row r="82" spans="1:12" ht="15.75" x14ac:dyDescent="0.25">
      <c r="A82" s="24">
        <v>79</v>
      </c>
      <c r="B82" s="24" t="s">
        <v>391</v>
      </c>
      <c r="C82" s="24" t="s">
        <v>441</v>
      </c>
      <c r="D82" s="24" t="s">
        <v>442</v>
      </c>
      <c r="E82" s="24" t="s">
        <v>236</v>
      </c>
      <c r="F82" s="24" t="s">
        <v>443</v>
      </c>
      <c r="G82" s="27" t="s">
        <v>14</v>
      </c>
      <c r="H82" s="32">
        <v>37633</v>
      </c>
      <c r="I82" s="27">
        <v>8</v>
      </c>
      <c r="J82" s="27">
        <v>19</v>
      </c>
      <c r="K82" s="24">
        <f t="shared" si="2"/>
        <v>54.285714285714285</v>
      </c>
      <c r="L82" s="24" t="s">
        <v>2390</v>
      </c>
    </row>
    <row r="83" spans="1:12" ht="15.75" x14ac:dyDescent="0.25">
      <c r="A83" s="24">
        <v>80</v>
      </c>
      <c r="B83" s="24" t="s">
        <v>391</v>
      </c>
      <c r="C83" s="24" t="s">
        <v>460</v>
      </c>
      <c r="D83" s="24" t="s">
        <v>461</v>
      </c>
      <c r="E83" s="24" t="s">
        <v>244</v>
      </c>
      <c r="F83" s="24" t="s">
        <v>462</v>
      </c>
      <c r="G83" s="27" t="s">
        <v>14</v>
      </c>
      <c r="H83" s="32">
        <v>37663</v>
      </c>
      <c r="I83" s="27">
        <v>8</v>
      </c>
      <c r="J83" s="27">
        <v>19</v>
      </c>
      <c r="K83" s="24">
        <f t="shared" si="2"/>
        <v>54.285714285714285</v>
      </c>
      <c r="L83" s="24" t="s">
        <v>2390</v>
      </c>
    </row>
    <row r="84" spans="1:12" ht="15.75" x14ac:dyDescent="0.25">
      <c r="A84" s="24">
        <v>81</v>
      </c>
      <c r="B84" s="24" t="s">
        <v>1814</v>
      </c>
      <c r="C84" s="24" t="s">
        <v>1869</v>
      </c>
      <c r="D84" s="24" t="s">
        <v>1870</v>
      </c>
      <c r="E84" s="24" t="s">
        <v>20</v>
      </c>
      <c r="F84" s="24" t="s">
        <v>18</v>
      </c>
      <c r="G84" s="27" t="s">
        <v>15</v>
      </c>
      <c r="H84" s="32">
        <v>37773</v>
      </c>
      <c r="I84" s="27">
        <v>8</v>
      </c>
      <c r="J84" s="27">
        <v>19</v>
      </c>
      <c r="K84" s="24">
        <f t="shared" si="2"/>
        <v>54.285714285714285</v>
      </c>
      <c r="L84" s="24" t="s">
        <v>2390</v>
      </c>
    </row>
    <row r="85" spans="1:12" ht="15.75" x14ac:dyDescent="0.25">
      <c r="A85" s="24">
        <v>82</v>
      </c>
      <c r="B85" s="24" t="s">
        <v>541</v>
      </c>
      <c r="C85" s="24" t="s">
        <v>567</v>
      </c>
      <c r="D85" s="24" t="s">
        <v>568</v>
      </c>
      <c r="E85" s="24" t="s">
        <v>168</v>
      </c>
      <c r="F85" s="24" t="s">
        <v>47</v>
      </c>
      <c r="G85" s="27" t="s">
        <v>15</v>
      </c>
      <c r="H85" s="32">
        <v>37698</v>
      </c>
      <c r="I85" s="27">
        <v>8</v>
      </c>
      <c r="J85" s="27">
        <v>18</v>
      </c>
      <c r="K85" s="24">
        <f t="shared" si="2"/>
        <v>51.428571428571423</v>
      </c>
      <c r="L85" s="24" t="s">
        <v>2390</v>
      </c>
    </row>
    <row r="86" spans="1:12" ht="15.75" x14ac:dyDescent="0.25">
      <c r="A86" s="24">
        <v>83</v>
      </c>
      <c r="B86" s="24" t="s">
        <v>1073</v>
      </c>
      <c r="C86" s="24" t="s">
        <v>1119</v>
      </c>
      <c r="D86" s="24" t="s">
        <v>1120</v>
      </c>
      <c r="E86" s="24" t="s">
        <v>436</v>
      </c>
      <c r="F86" s="24" t="s">
        <v>221</v>
      </c>
      <c r="G86" s="27" t="s">
        <v>14</v>
      </c>
      <c r="H86" s="32">
        <v>37596</v>
      </c>
      <c r="I86" s="27">
        <v>8</v>
      </c>
      <c r="J86" s="27">
        <v>18</v>
      </c>
      <c r="K86" s="24">
        <f t="shared" si="2"/>
        <v>51.428571428571423</v>
      </c>
      <c r="L86" s="24" t="s">
        <v>2390</v>
      </c>
    </row>
    <row r="87" spans="1:12" ht="15.75" x14ac:dyDescent="0.25">
      <c r="A87" s="24">
        <v>84</v>
      </c>
      <c r="B87" s="24" t="s">
        <v>1224</v>
      </c>
      <c r="C87" s="24" t="s">
        <v>1360</v>
      </c>
      <c r="D87" s="24" t="s">
        <v>1361</v>
      </c>
      <c r="E87" s="24" t="s">
        <v>354</v>
      </c>
      <c r="F87" s="24" t="s">
        <v>301</v>
      </c>
      <c r="G87" s="27" t="s">
        <v>15</v>
      </c>
      <c r="H87" s="32">
        <v>38002</v>
      </c>
      <c r="I87" s="27">
        <v>8</v>
      </c>
      <c r="J87" s="27">
        <v>18</v>
      </c>
      <c r="K87" s="24">
        <f t="shared" si="2"/>
        <v>51.428571428571423</v>
      </c>
      <c r="L87" s="24" t="s">
        <v>2390</v>
      </c>
    </row>
    <row r="88" spans="1:12" ht="15.75" x14ac:dyDescent="0.25">
      <c r="A88" s="24">
        <v>85</v>
      </c>
      <c r="B88" s="24" t="s">
        <v>1224</v>
      </c>
      <c r="C88" s="24" t="s">
        <v>1362</v>
      </c>
      <c r="D88" s="24" t="s">
        <v>1245</v>
      </c>
      <c r="E88" s="24" t="s">
        <v>71</v>
      </c>
      <c r="F88" s="24" t="s">
        <v>375</v>
      </c>
      <c r="G88" s="27" t="s">
        <v>15</v>
      </c>
      <c r="H88" s="32">
        <v>37579</v>
      </c>
      <c r="I88" s="27">
        <v>8</v>
      </c>
      <c r="J88" s="27">
        <v>18</v>
      </c>
      <c r="K88" s="24">
        <f t="shared" si="2"/>
        <v>51.428571428571423</v>
      </c>
      <c r="L88" s="24" t="s">
        <v>2390</v>
      </c>
    </row>
    <row r="89" spans="1:12" ht="15.75" x14ac:dyDescent="0.25">
      <c r="A89" s="24">
        <v>86</v>
      </c>
      <c r="B89" s="24" t="s">
        <v>1224</v>
      </c>
      <c r="C89" s="24" t="s">
        <v>1363</v>
      </c>
      <c r="D89" s="24" t="s">
        <v>1364</v>
      </c>
      <c r="E89" s="24" t="s">
        <v>20</v>
      </c>
      <c r="F89" s="24" t="s">
        <v>117</v>
      </c>
      <c r="G89" s="27" t="s">
        <v>15</v>
      </c>
      <c r="H89" s="32">
        <v>37791</v>
      </c>
      <c r="I89" s="27">
        <v>8</v>
      </c>
      <c r="J89" s="27">
        <v>18</v>
      </c>
      <c r="K89" s="24">
        <f t="shared" si="2"/>
        <v>51.428571428571423</v>
      </c>
      <c r="L89" s="24" t="s">
        <v>2390</v>
      </c>
    </row>
    <row r="90" spans="1:12" ht="15.75" x14ac:dyDescent="0.25">
      <c r="A90" s="24">
        <v>87</v>
      </c>
      <c r="B90" s="24" t="s">
        <v>1224</v>
      </c>
      <c r="C90" s="24" t="s">
        <v>1366</v>
      </c>
      <c r="D90" s="24" t="s">
        <v>1367</v>
      </c>
      <c r="E90" s="24" t="s">
        <v>17</v>
      </c>
      <c r="F90" s="24" t="s">
        <v>51</v>
      </c>
      <c r="G90" s="27" t="s">
        <v>14</v>
      </c>
      <c r="H90" s="32">
        <v>37822</v>
      </c>
      <c r="I90" s="27">
        <v>8</v>
      </c>
      <c r="J90" s="27">
        <v>18</v>
      </c>
      <c r="K90" s="24">
        <f t="shared" si="2"/>
        <v>51.428571428571423</v>
      </c>
      <c r="L90" s="24" t="s">
        <v>2390</v>
      </c>
    </row>
    <row r="91" spans="1:12" ht="15.75" x14ac:dyDescent="0.25">
      <c r="A91" s="24">
        <v>88</v>
      </c>
      <c r="B91" s="24" t="s">
        <v>1582</v>
      </c>
      <c r="C91" s="24" t="s">
        <v>1589</v>
      </c>
      <c r="D91" s="24" t="s">
        <v>1585</v>
      </c>
      <c r="E91" s="24" t="s">
        <v>730</v>
      </c>
      <c r="F91" s="24" t="s">
        <v>121</v>
      </c>
      <c r="G91" s="27" t="s">
        <v>14</v>
      </c>
      <c r="H91" s="32">
        <v>37696</v>
      </c>
      <c r="I91" s="27">
        <v>8</v>
      </c>
      <c r="J91" s="27">
        <v>18</v>
      </c>
      <c r="K91" s="24">
        <f t="shared" si="2"/>
        <v>51.428571428571423</v>
      </c>
      <c r="L91" s="24" t="s">
        <v>2390</v>
      </c>
    </row>
    <row r="92" spans="1:12" ht="15.75" x14ac:dyDescent="0.25">
      <c r="A92" s="24">
        <v>89</v>
      </c>
      <c r="B92" s="24" t="s">
        <v>1608</v>
      </c>
      <c r="C92" s="24" t="s">
        <v>1648</v>
      </c>
      <c r="D92" s="24" t="s">
        <v>1649</v>
      </c>
      <c r="E92" s="24" t="s">
        <v>139</v>
      </c>
      <c r="F92" s="24" t="s">
        <v>923</v>
      </c>
      <c r="G92" s="27" t="s">
        <v>15</v>
      </c>
      <c r="H92" s="32">
        <v>37762</v>
      </c>
      <c r="I92" s="27">
        <v>8</v>
      </c>
      <c r="J92" s="27">
        <v>18</v>
      </c>
      <c r="K92" s="24">
        <f t="shared" si="2"/>
        <v>51.428571428571423</v>
      </c>
      <c r="L92" s="24" t="s">
        <v>2390</v>
      </c>
    </row>
    <row r="93" spans="1:12" ht="15.75" x14ac:dyDescent="0.25">
      <c r="A93" s="24">
        <v>90</v>
      </c>
      <c r="B93" s="24" t="s">
        <v>391</v>
      </c>
      <c r="C93" s="24" t="s">
        <v>444</v>
      </c>
      <c r="D93" s="24" t="s">
        <v>445</v>
      </c>
      <c r="E93" s="24" t="s">
        <v>295</v>
      </c>
      <c r="F93" s="24" t="s">
        <v>47</v>
      </c>
      <c r="G93" s="27" t="s">
        <v>15</v>
      </c>
      <c r="H93" s="32">
        <v>37623</v>
      </c>
      <c r="I93" s="27">
        <v>8</v>
      </c>
      <c r="J93" s="27">
        <v>18</v>
      </c>
      <c r="K93" s="24">
        <f t="shared" si="2"/>
        <v>51.428571428571423</v>
      </c>
      <c r="L93" s="24" t="s">
        <v>2390</v>
      </c>
    </row>
    <row r="94" spans="1:12" ht="15.75" x14ac:dyDescent="0.25">
      <c r="A94" s="24">
        <v>91</v>
      </c>
      <c r="B94" s="24" t="s">
        <v>1814</v>
      </c>
      <c r="C94" s="24" t="s">
        <v>1875</v>
      </c>
      <c r="D94" s="24" t="s">
        <v>1453</v>
      </c>
      <c r="E94" s="24" t="s">
        <v>521</v>
      </c>
      <c r="F94" s="24" t="s">
        <v>176</v>
      </c>
      <c r="G94" s="27" t="s">
        <v>15</v>
      </c>
      <c r="H94" s="32">
        <v>37937</v>
      </c>
      <c r="I94" s="27">
        <v>8</v>
      </c>
      <c r="J94" s="27">
        <v>18</v>
      </c>
      <c r="K94" s="24">
        <f t="shared" si="2"/>
        <v>51.428571428571423</v>
      </c>
      <c r="L94" s="24" t="s">
        <v>2390</v>
      </c>
    </row>
    <row r="95" spans="1:12" ht="15.75" x14ac:dyDescent="0.25">
      <c r="A95" s="24">
        <v>92</v>
      </c>
      <c r="B95" s="36" t="s">
        <v>2222</v>
      </c>
      <c r="C95" s="36" t="s">
        <v>2263</v>
      </c>
      <c r="D95" s="37" t="s">
        <v>2264</v>
      </c>
      <c r="E95" s="40" t="s">
        <v>337</v>
      </c>
      <c r="F95" s="38" t="s">
        <v>59</v>
      </c>
      <c r="G95" s="41" t="s">
        <v>14</v>
      </c>
      <c r="H95" s="42">
        <v>37655</v>
      </c>
      <c r="I95" s="43">
        <v>8</v>
      </c>
      <c r="J95" s="43">
        <v>18</v>
      </c>
      <c r="K95" s="24">
        <f t="shared" si="2"/>
        <v>51.428571428571423</v>
      </c>
      <c r="L95" s="24" t="s">
        <v>2390</v>
      </c>
    </row>
    <row r="96" spans="1:12" ht="15.75" x14ac:dyDescent="0.25">
      <c r="A96" s="24">
        <v>93</v>
      </c>
      <c r="B96" s="36" t="s">
        <v>2222</v>
      </c>
      <c r="C96" s="36" t="s">
        <v>2265</v>
      </c>
      <c r="D96" s="37" t="s">
        <v>2266</v>
      </c>
      <c r="E96" s="40" t="s">
        <v>75</v>
      </c>
      <c r="F96" s="38" t="s">
        <v>42</v>
      </c>
      <c r="G96" s="41" t="s">
        <v>14</v>
      </c>
      <c r="H96" s="42">
        <v>37907</v>
      </c>
      <c r="I96" s="43">
        <v>8</v>
      </c>
      <c r="J96" s="43">
        <v>18</v>
      </c>
      <c r="K96" s="24">
        <f t="shared" si="2"/>
        <v>51.428571428571423</v>
      </c>
      <c r="L96" s="24" t="s">
        <v>2390</v>
      </c>
    </row>
    <row r="97" spans="1:12" ht="15.75" x14ac:dyDescent="0.25">
      <c r="A97" s="24">
        <v>94</v>
      </c>
      <c r="B97" s="36" t="s">
        <v>2222</v>
      </c>
      <c r="C97" s="36" t="s">
        <v>2267</v>
      </c>
      <c r="D97" s="37" t="s">
        <v>2268</v>
      </c>
      <c r="E97" s="38" t="s">
        <v>2269</v>
      </c>
      <c r="F97" s="38" t="s">
        <v>104</v>
      </c>
      <c r="G97" s="41" t="s">
        <v>14</v>
      </c>
      <c r="H97" s="42">
        <v>37754</v>
      </c>
      <c r="I97" s="43">
        <v>8</v>
      </c>
      <c r="J97" s="43">
        <v>18</v>
      </c>
      <c r="K97" s="24">
        <f t="shared" si="2"/>
        <v>51.428571428571423</v>
      </c>
      <c r="L97" s="24" t="s">
        <v>2390</v>
      </c>
    </row>
    <row r="98" spans="1:12" ht="15.75" x14ac:dyDescent="0.25">
      <c r="A98" s="24">
        <v>95</v>
      </c>
      <c r="B98" s="36" t="s">
        <v>2222</v>
      </c>
      <c r="C98" s="36" t="s">
        <v>2279</v>
      </c>
      <c r="D98" s="39" t="s">
        <v>2280</v>
      </c>
      <c r="E98" s="40" t="s">
        <v>337</v>
      </c>
      <c r="F98" s="38" t="s">
        <v>42</v>
      </c>
      <c r="G98" s="41" t="s">
        <v>14</v>
      </c>
      <c r="H98" s="42">
        <v>38011</v>
      </c>
      <c r="I98" s="43">
        <v>8</v>
      </c>
      <c r="J98" s="43">
        <v>18</v>
      </c>
      <c r="K98" s="24">
        <f t="shared" si="2"/>
        <v>51.428571428571423</v>
      </c>
      <c r="L98" s="24" t="s">
        <v>2390</v>
      </c>
    </row>
    <row r="99" spans="1:12" ht="15.75" x14ac:dyDescent="0.25">
      <c r="A99" s="24">
        <v>96</v>
      </c>
      <c r="B99" s="36" t="s">
        <v>2222</v>
      </c>
      <c r="C99" s="36" t="s">
        <v>2291</v>
      </c>
      <c r="D99" s="37" t="s">
        <v>1708</v>
      </c>
      <c r="E99" s="38" t="s">
        <v>253</v>
      </c>
      <c r="F99" s="38" t="s">
        <v>209</v>
      </c>
      <c r="G99" s="41" t="s">
        <v>14</v>
      </c>
      <c r="H99" s="42">
        <v>37685</v>
      </c>
      <c r="I99" s="43">
        <v>8</v>
      </c>
      <c r="J99" s="43">
        <v>18</v>
      </c>
      <c r="K99" s="24">
        <f t="shared" si="2"/>
        <v>51.428571428571423</v>
      </c>
      <c r="L99" s="24" t="s">
        <v>2390</v>
      </c>
    </row>
    <row r="100" spans="1:12" ht="15.75" x14ac:dyDescent="0.25">
      <c r="A100" s="24">
        <v>97</v>
      </c>
      <c r="B100" s="24" t="s">
        <v>195</v>
      </c>
      <c r="C100" s="24" t="s">
        <v>228</v>
      </c>
      <c r="D100" s="24" t="s">
        <v>229</v>
      </c>
      <c r="E100" s="24" t="s">
        <v>230</v>
      </c>
      <c r="F100" s="24" t="s">
        <v>19</v>
      </c>
      <c r="G100" s="27" t="s">
        <v>15</v>
      </c>
      <c r="H100" s="32">
        <v>37773</v>
      </c>
      <c r="I100" s="27">
        <v>8</v>
      </c>
      <c r="J100" s="27">
        <v>17</v>
      </c>
      <c r="K100" s="24">
        <f t="shared" ref="K100:K131" si="3">J100/35*100</f>
        <v>48.571428571428569</v>
      </c>
      <c r="L100" s="24" t="s">
        <v>2390</v>
      </c>
    </row>
    <row r="101" spans="1:12" ht="15.75" x14ac:dyDescent="0.25">
      <c r="A101" s="24">
        <v>98</v>
      </c>
      <c r="B101" s="24" t="s">
        <v>541</v>
      </c>
      <c r="C101" s="24" t="s">
        <v>565</v>
      </c>
      <c r="D101" s="24" t="s">
        <v>566</v>
      </c>
      <c r="E101" s="24" t="s">
        <v>354</v>
      </c>
      <c r="F101" s="24" t="s">
        <v>201</v>
      </c>
      <c r="G101" s="27" t="s">
        <v>15</v>
      </c>
      <c r="H101" s="32">
        <v>37881</v>
      </c>
      <c r="I101" s="27">
        <v>8</v>
      </c>
      <c r="J101" s="27">
        <v>17</v>
      </c>
      <c r="K101" s="24">
        <f t="shared" si="3"/>
        <v>48.571428571428569</v>
      </c>
      <c r="L101" s="24" t="s">
        <v>2390</v>
      </c>
    </row>
    <row r="102" spans="1:12" ht="15.75" x14ac:dyDescent="0.25">
      <c r="A102" s="24">
        <v>99</v>
      </c>
      <c r="B102" s="24" t="s">
        <v>541</v>
      </c>
      <c r="C102" s="24" t="s">
        <v>569</v>
      </c>
      <c r="D102" s="24" t="s">
        <v>570</v>
      </c>
      <c r="E102" s="24" t="s">
        <v>571</v>
      </c>
      <c r="F102" s="24" t="s">
        <v>572</v>
      </c>
      <c r="G102" s="27" t="s">
        <v>14</v>
      </c>
      <c r="H102" s="32">
        <v>37545</v>
      </c>
      <c r="I102" s="27">
        <v>8</v>
      </c>
      <c r="J102" s="27">
        <v>17</v>
      </c>
      <c r="K102" s="24">
        <f t="shared" si="3"/>
        <v>48.571428571428569</v>
      </c>
      <c r="L102" s="24" t="s">
        <v>2390</v>
      </c>
    </row>
    <row r="103" spans="1:12" ht="15.75" x14ac:dyDescent="0.25">
      <c r="A103" s="24">
        <v>100</v>
      </c>
      <c r="B103" s="24" t="s">
        <v>541</v>
      </c>
      <c r="C103" s="24" t="s">
        <v>575</v>
      </c>
      <c r="D103" s="24" t="s">
        <v>576</v>
      </c>
      <c r="E103" s="24" t="s">
        <v>577</v>
      </c>
      <c r="F103" s="24" t="s">
        <v>42</v>
      </c>
      <c r="G103" s="27" t="s">
        <v>14</v>
      </c>
      <c r="H103" s="32">
        <v>38009</v>
      </c>
      <c r="I103" s="27">
        <v>8</v>
      </c>
      <c r="J103" s="27">
        <v>17</v>
      </c>
      <c r="K103" s="24">
        <f t="shared" si="3"/>
        <v>48.571428571428569</v>
      </c>
      <c r="L103" s="24" t="s">
        <v>2390</v>
      </c>
    </row>
    <row r="104" spans="1:12" ht="15.75" x14ac:dyDescent="0.25">
      <c r="A104" s="24">
        <v>101</v>
      </c>
      <c r="B104" s="24" t="s">
        <v>642</v>
      </c>
      <c r="C104" s="24" t="s">
        <v>672</v>
      </c>
      <c r="D104" s="24" t="s">
        <v>673</v>
      </c>
      <c r="E104" s="24" t="s">
        <v>521</v>
      </c>
      <c r="F104" s="24" t="s">
        <v>62</v>
      </c>
      <c r="G104" s="27" t="s">
        <v>15</v>
      </c>
      <c r="H104" s="32">
        <v>37762</v>
      </c>
      <c r="I104" s="27">
        <v>8</v>
      </c>
      <c r="J104" s="27">
        <v>17</v>
      </c>
      <c r="K104" s="24">
        <f t="shared" si="3"/>
        <v>48.571428571428569</v>
      </c>
      <c r="L104" s="24" t="s">
        <v>2390</v>
      </c>
    </row>
    <row r="105" spans="1:12" ht="15.75" x14ac:dyDescent="0.25">
      <c r="A105" s="24">
        <v>102</v>
      </c>
      <c r="B105" s="24" t="s">
        <v>642</v>
      </c>
      <c r="C105" s="24" t="s">
        <v>701</v>
      </c>
      <c r="D105" s="24" t="s">
        <v>702</v>
      </c>
      <c r="E105" s="24" t="s">
        <v>147</v>
      </c>
      <c r="F105" s="24" t="s">
        <v>62</v>
      </c>
      <c r="G105" s="27" t="s">
        <v>15</v>
      </c>
      <c r="H105" s="32">
        <v>37724</v>
      </c>
      <c r="I105" s="27">
        <v>8</v>
      </c>
      <c r="J105" s="27">
        <v>17</v>
      </c>
      <c r="K105" s="24">
        <f t="shared" si="3"/>
        <v>48.571428571428569</v>
      </c>
      <c r="L105" s="24" t="s">
        <v>2390</v>
      </c>
    </row>
    <row r="106" spans="1:12" ht="15.75" x14ac:dyDescent="0.25">
      <c r="A106" s="24">
        <v>103</v>
      </c>
      <c r="B106" s="24" t="s">
        <v>642</v>
      </c>
      <c r="C106" s="24" t="s">
        <v>707</v>
      </c>
      <c r="D106" s="24" t="s">
        <v>708</v>
      </c>
      <c r="E106" s="24" t="s">
        <v>253</v>
      </c>
      <c r="F106" s="24" t="s">
        <v>163</v>
      </c>
      <c r="G106" s="27" t="s">
        <v>14</v>
      </c>
      <c r="H106" s="32">
        <v>37948</v>
      </c>
      <c r="I106" s="27">
        <v>8</v>
      </c>
      <c r="J106" s="27">
        <v>17</v>
      </c>
      <c r="K106" s="24">
        <f t="shared" si="3"/>
        <v>48.571428571428569</v>
      </c>
      <c r="L106" s="24" t="s">
        <v>2390</v>
      </c>
    </row>
    <row r="107" spans="1:12" ht="15.75" x14ac:dyDescent="0.25">
      <c r="A107" s="24">
        <v>104</v>
      </c>
      <c r="B107" s="24" t="s">
        <v>642</v>
      </c>
      <c r="C107" s="24" t="s">
        <v>716</v>
      </c>
      <c r="D107" s="24" t="s">
        <v>717</v>
      </c>
      <c r="E107" s="24" t="s">
        <v>71</v>
      </c>
      <c r="F107" s="24" t="s">
        <v>19</v>
      </c>
      <c r="G107" s="27" t="s">
        <v>15</v>
      </c>
      <c r="H107" s="32">
        <v>37786</v>
      </c>
      <c r="I107" s="27">
        <v>8</v>
      </c>
      <c r="J107" s="27">
        <v>17</v>
      </c>
      <c r="K107" s="24">
        <f t="shared" si="3"/>
        <v>48.571428571428569</v>
      </c>
      <c r="L107" s="24" t="s">
        <v>2390</v>
      </c>
    </row>
    <row r="108" spans="1:12" ht="15.75" x14ac:dyDescent="0.25">
      <c r="A108" s="24">
        <v>105</v>
      </c>
      <c r="B108" s="24" t="s">
        <v>1002</v>
      </c>
      <c r="C108" s="33" t="s">
        <v>1772</v>
      </c>
      <c r="D108" s="17" t="s">
        <v>1026</v>
      </c>
      <c r="E108" s="17" t="s">
        <v>90</v>
      </c>
      <c r="F108" s="17" t="s">
        <v>902</v>
      </c>
      <c r="G108" s="22" t="s">
        <v>14</v>
      </c>
      <c r="H108" s="23">
        <v>37837</v>
      </c>
      <c r="I108" s="26">
        <v>8</v>
      </c>
      <c r="J108" s="27">
        <v>17</v>
      </c>
      <c r="K108" s="24">
        <f t="shared" si="3"/>
        <v>48.571428571428569</v>
      </c>
      <c r="L108" s="24" t="s">
        <v>2390</v>
      </c>
    </row>
    <row r="109" spans="1:12" ht="15.75" x14ac:dyDescent="0.25">
      <c r="A109" s="24">
        <v>106</v>
      </c>
      <c r="B109" s="24" t="s">
        <v>1073</v>
      </c>
      <c r="C109" s="24" t="s">
        <v>1134</v>
      </c>
      <c r="D109" s="24" t="s">
        <v>1135</v>
      </c>
      <c r="E109" s="24" t="s">
        <v>75</v>
      </c>
      <c r="F109" s="24" t="s">
        <v>55</v>
      </c>
      <c r="G109" s="27" t="s">
        <v>14</v>
      </c>
      <c r="H109" s="32">
        <v>37700</v>
      </c>
      <c r="I109" s="27">
        <v>8</v>
      </c>
      <c r="J109" s="27">
        <v>17</v>
      </c>
      <c r="K109" s="24">
        <f t="shared" si="3"/>
        <v>48.571428571428569</v>
      </c>
      <c r="L109" s="24" t="s">
        <v>2390</v>
      </c>
    </row>
    <row r="110" spans="1:12" ht="15.75" x14ac:dyDescent="0.25">
      <c r="A110" s="24">
        <v>107</v>
      </c>
      <c r="B110" s="24" t="s">
        <v>1224</v>
      </c>
      <c r="C110" s="24" t="s">
        <v>1350</v>
      </c>
      <c r="D110" s="24" t="s">
        <v>1351</v>
      </c>
      <c r="E110" s="24" t="s">
        <v>454</v>
      </c>
      <c r="F110" s="24" t="s">
        <v>169</v>
      </c>
      <c r="G110" s="27" t="s">
        <v>15</v>
      </c>
      <c r="H110" s="32">
        <v>37827</v>
      </c>
      <c r="I110" s="27">
        <v>8</v>
      </c>
      <c r="J110" s="27">
        <v>17</v>
      </c>
      <c r="K110" s="24">
        <f t="shared" si="3"/>
        <v>48.571428571428569</v>
      </c>
      <c r="L110" s="24" t="s">
        <v>2390</v>
      </c>
    </row>
    <row r="111" spans="1:12" ht="15.75" x14ac:dyDescent="0.25">
      <c r="A111" s="24">
        <v>108</v>
      </c>
      <c r="B111" s="24" t="s">
        <v>1224</v>
      </c>
      <c r="C111" s="24" t="s">
        <v>1370</v>
      </c>
      <c r="D111" s="24" t="s">
        <v>1371</v>
      </c>
      <c r="E111" s="24" t="s">
        <v>349</v>
      </c>
      <c r="F111" s="24" t="s">
        <v>55</v>
      </c>
      <c r="G111" s="27" t="s">
        <v>14</v>
      </c>
      <c r="H111" s="32">
        <v>37734</v>
      </c>
      <c r="I111" s="27">
        <v>8</v>
      </c>
      <c r="J111" s="27">
        <v>17</v>
      </c>
      <c r="K111" s="24">
        <f t="shared" si="3"/>
        <v>48.571428571428569</v>
      </c>
      <c r="L111" s="24" t="s">
        <v>2390</v>
      </c>
    </row>
    <row r="112" spans="1:12" ht="15.75" x14ac:dyDescent="0.25">
      <c r="A112" s="24">
        <v>109</v>
      </c>
      <c r="B112" s="24" t="s">
        <v>1975</v>
      </c>
      <c r="C112" s="24" t="s">
        <v>2023</v>
      </c>
      <c r="D112" s="24" t="s">
        <v>2024</v>
      </c>
      <c r="E112" s="24" t="s">
        <v>23</v>
      </c>
      <c r="F112" s="24" t="s">
        <v>62</v>
      </c>
      <c r="G112" s="27" t="s">
        <v>15</v>
      </c>
      <c r="H112" s="32">
        <v>37648</v>
      </c>
      <c r="I112" s="27">
        <v>8</v>
      </c>
      <c r="J112" s="27">
        <v>17</v>
      </c>
      <c r="K112" s="24">
        <f t="shared" si="3"/>
        <v>48.571428571428569</v>
      </c>
      <c r="L112" s="24" t="s">
        <v>2390</v>
      </c>
    </row>
    <row r="113" spans="1:12" ht="15.75" x14ac:dyDescent="0.25">
      <c r="A113" s="24">
        <v>110</v>
      </c>
      <c r="B113" s="24" t="s">
        <v>34</v>
      </c>
      <c r="C113" s="24" t="s">
        <v>101</v>
      </c>
      <c r="D113" s="24" t="s">
        <v>102</v>
      </c>
      <c r="E113" s="24" t="s">
        <v>103</v>
      </c>
      <c r="F113" s="24" t="s">
        <v>104</v>
      </c>
      <c r="G113" s="27" t="s">
        <v>14</v>
      </c>
      <c r="H113" s="32">
        <v>37690</v>
      </c>
      <c r="I113" s="27">
        <v>8</v>
      </c>
      <c r="J113" s="27">
        <v>16</v>
      </c>
      <c r="K113" s="24">
        <f t="shared" si="3"/>
        <v>45.714285714285715</v>
      </c>
      <c r="L113" s="24" t="s">
        <v>2390</v>
      </c>
    </row>
    <row r="114" spans="1:12" ht="15.75" x14ac:dyDescent="0.25">
      <c r="A114" s="24">
        <v>111</v>
      </c>
      <c r="B114" s="24" t="s">
        <v>256</v>
      </c>
      <c r="C114" s="24" t="s">
        <v>273</v>
      </c>
      <c r="D114" s="24" t="s">
        <v>274</v>
      </c>
      <c r="E114" s="24" t="s">
        <v>275</v>
      </c>
      <c r="F114" s="24" t="s">
        <v>276</v>
      </c>
      <c r="G114" s="27" t="s">
        <v>15</v>
      </c>
      <c r="H114" s="32">
        <v>37803</v>
      </c>
      <c r="I114" s="27">
        <v>8</v>
      </c>
      <c r="J114" s="27">
        <v>16</v>
      </c>
      <c r="K114" s="24">
        <f t="shared" si="3"/>
        <v>45.714285714285715</v>
      </c>
      <c r="L114" s="24" t="s">
        <v>2390</v>
      </c>
    </row>
    <row r="115" spans="1:12" ht="15.75" x14ac:dyDescent="0.25">
      <c r="A115" s="24">
        <v>112</v>
      </c>
      <c r="B115" s="24" t="s">
        <v>541</v>
      </c>
      <c r="C115" s="24" t="s">
        <v>584</v>
      </c>
      <c r="D115" s="24" t="s">
        <v>585</v>
      </c>
      <c r="E115" s="24" t="s">
        <v>65</v>
      </c>
      <c r="F115" s="24" t="s">
        <v>62</v>
      </c>
      <c r="G115" s="27" t="s">
        <v>15</v>
      </c>
      <c r="H115" s="32">
        <v>37762</v>
      </c>
      <c r="I115" s="27">
        <v>8</v>
      </c>
      <c r="J115" s="27">
        <v>16</v>
      </c>
      <c r="K115" s="24">
        <f t="shared" si="3"/>
        <v>45.714285714285715</v>
      </c>
      <c r="L115" s="24" t="s">
        <v>2390</v>
      </c>
    </row>
    <row r="116" spans="1:12" ht="15.75" x14ac:dyDescent="0.25">
      <c r="A116" s="24">
        <v>113</v>
      </c>
      <c r="B116" s="24" t="s">
        <v>642</v>
      </c>
      <c r="C116" s="24" t="s">
        <v>670</v>
      </c>
      <c r="D116" s="24" t="s">
        <v>671</v>
      </c>
      <c r="E116" s="24" t="s">
        <v>50</v>
      </c>
      <c r="F116" s="24" t="s">
        <v>108</v>
      </c>
      <c r="G116" s="27" t="s">
        <v>14</v>
      </c>
      <c r="H116" s="32">
        <v>37637</v>
      </c>
      <c r="I116" s="27">
        <v>8</v>
      </c>
      <c r="J116" s="27">
        <v>16</v>
      </c>
      <c r="K116" s="24">
        <f t="shared" si="3"/>
        <v>45.714285714285715</v>
      </c>
      <c r="L116" s="24" t="s">
        <v>2390</v>
      </c>
    </row>
    <row r="117" spans="1:12" ht="15.75" x14ac:dyDescent="0.25">
      <c r="A117" s="24">
        <v>114</v>
      </c>
      <c r="B117" s="24" t="s">
        <v>642</v>
      </c>
      <c r="C117" s="24" t="s">
        <v>711</v>
      </c>
      <c r="D117" s="24" t="s">
        <v>712</v>
      </c>
      <c r="E117" s="24" t="s">
        <v>120</v>
      </c>
      <c r="F117" s="24" t="s">
        <v>80</v>
      </c>
      <c r="G117" s="27" t="s">
        <v>14</v>
      </c>
      <c r="H117" s="32">
        <v>37954</v>
      </c>
      <c r="I117" s="27">
        <v>8</v>
      </c>
      <c r="J117" s="27">
        <v>16</v>
      </c>
      <c r="K117" s="24">
        <f t="shared" si="3"/>
        <v>45.714285714285715</v>
      </c>
      <c r="L117" s="24" t="s">
        <v>2390</v>
      </c>
    </row>
    <row r="118" spans="1:12" ht="15.75" x14ac:dyDescent="0.25">
      <c r="A118" s="24">
        <v>115</v>
      </c>
      <c r="B118" s="24" t="s">
        <v>1073</v>
      </c>
      <c r="C118" s="24" t="s">
        <v>1125</v>
      </c>
      <c r="D118" s="24" t="s">
        <v>1126</v>
      </c>
      <c r="E118" s="24" t="s">
        <v>275</v>
      </c>
      <c r="F118" s="24" t="s">
        <v>140</v>
      </c>
      <c r="G118" s="27" t="s">
        <v>15</v>
      </c>
      <c r="H118" s="32">
        <v>37630</v>
      </c>
      <c r="I118" s="27">
        <v>8</v>
      </c>
      <c r="J118" s="27">
        <v>16</v>
      </c>
      <c r="K118" s="24">
        <f t="shared" si="3"/>
        <v>45.714285714285715</v>
      </c>
      <c r="L118" s="24" t="s">
        <v>2390</v>
      </c>
    </row>
    <row r="119" spans="1:12" ht="15.75" x14ac:dyDescent="0.25">
      <c r="A119" s="24">
        <v>116</v>
      </c>
      <c r="B119" s="24" t="s">
        <v>1073</v>
      </c>
      <c r="C119" s="24" t="s">
        <v>1148</v>
      </c>
      <c r="D119" s="24" t="s">
        <v>1149</v>
      </c>
      <c r="E119" s="24" t="s">
        <v>23</v>
      </c>
      <c r="F119" s="24" t="s">
        <v>117</v>
      </c>
      <c r="G119" s="27" t="s">
        <v>15</v>
      </c>
      <c r="H119" s="32">
        <v>37770</v>
      </c>
      <c r="I119" s="27">
        <v>8</v>
      </c>
      <c r="J119" s="27">
        <v>16</v>
      </c>
      <c r="K119" s="24">
        <f t="shared" si="3"/>
        <v>45.714285714285715</v>
      </c>
      <c r="L119" s="24" t="s">
        <v>2390</v>
      </c>
    </row>
    <row r="120" spans="1:12" ht="15.75" x14ac:dyDescent="0.25">
      <c r="A120" s="24">
        <v>117</v>
      </c>
      <c r="B120" s="24" t="s">
        <v>1224</v>
      </c>
      <c r="C120" s="24" t="s">
        <v>1330</v>
      </c>
      <c r="D120" s="24" t="s">
        <v>1331</v>
      </c>
      <c r="E120" s="24" t="s">
        <v>212</v>
      </c>
      <c r="F120" s="24" t="s">
        <v>18</v>
      </c>
      <c r="G120" s="27" t="s">
        <v>15</v>
      </c>
      <c r="H120" s="32">
        <v>38052</v>
      </c>
      <c r="I120" s="27">
        <v>8</v>
      </c>
      <c r="J120" s="27">
        <v>16</v>
      </c>
      <c r="K120" s="24">
        <f t="shared" si="3"/>
        <v>45.714285714285715</v>
      </c>
      <c r="L120" s="24" t="s">
        <v>2390</v>
      </c>
    </row>
    <row r="121" spans="1:12" ht="15.75" x14ac:dyDescent="0.25">
      <c r="A121" s="24">
        <v>118</v>
      </c>
      <c r="B121" s="24" t="s">
        <v>1224</v>
      </c>
      <c r="C121" s="24" t="s">
        <v>1346</v>
      </c>
      <c r="D121" s="24" t="s">
        <v>1347</v>
      </c>
      <c r="E121" s="24" t="s">
        <v>198</v>
      </c>
      <c r="F121" s="24" t="s">
        <v>55</v>
      </c>
      <c r="G121" s="27" t="s">
        <v>14</v>
      </c>
      <c r="H121" s="32">
        <v>37679</v>
      </c>
      <c r="I121" s="27">
        <v>8</v>
      </c>
      <c r="J121" s="27">
        <v>16</v>
      </c>
      <c r="K121" s="24">
        <f t="shared" si="3"/>
        <v>45.714285714285715</v>
      </c>
      <c r="L121" s="24" t="s">
        <v>2390</v>
      </c>
    </row>
    <row r="122" spans="1:12" ht="15.75" x14ac:dyDescent="0.25">
      <c r="A122" s="24">
        <v>119</v>
      </c>
      <c r="B122" s="24" t="s">
        <v>1224</v>
      </c>
      <c r="C122" s="24" t="s">
        <v>1358</v>
      </c>
      <c r="D122" s="24" t="s">
        <v>1359</v>
      </c>
      <c r="E122" s="24" t="s">
        <v>97</v>
      </c>
      <c r="F122" s="24" t="s">
        <v>169</v>
      </c>
      <c r="G122" s="27" t="s">
        <v>15</v>
      </c>
      <c r="H122" s="32">
        <v>37707</v>
      </c>
      <c r="I122" s="27">
        <v>8</v>
      </c>
      <c r="J122" s="27">
        <v>16</v>
      </c>
      <c r="K122" s="24">
        <f t="shared" si="3"/>
        <v>45.714285714285715</v>
      </c>
      <c r="L122" s="24" t="s">
        <v>2390</v>
      </c>
    </row>
    <row r="123" spans="1:12" ht="15.75" x14ac:dyDescent="0.25">
      <c r="A123" s="24">
        <v>120</v>
      </c>
      <c r="B123" s="24" t="s">
        <v>1608</v>
      </c>
      <c r="C123" s="24" t="s">
        <v>1652</v>
      </c>
      <c r="D123" s="24" t="s">
        <v>1653</v>
      </c>
      <c r="E123" s="24" t="s">
        <v>275</v>
      </c>
      <c r="F123" s="24" t="s">
        <v>18</v>
      </c>
      <c r="G123" s="27" t="s">
        <v>15</v>
      </c>
      <c r="H123" s="32">
        <v>37659</v>
      </c>
      <c r="I123" s="27">
        <v>8</v>
      </c>
      <c r="J123" s="27">
        <v>16</v>
      </c>
      <c r="K123" s="24">
        <f t="shared" si="3"/>
        <v>45.714285714285715</v>
      </c>
      <c r="L123" s="24" t="s">
        <v>2390</v>
      </c>
    </row>
    <row r="124" spans="1:12" ht="15.75" x14ac:dyDescent="0.25">
      <c r="A124" s="24">
        <v>121</v>
      </c>
      <c r="B124" s="24" t="s">
        <v>1814</v>
      </c>
      <c r="C124" s="24" t="s">
        <v>1876</v>
      </c>
      <c r="D124" s="24" t="s">
        <v>1877</v>
      </c>
      <c r="E124" s="24" t="s">
        <v>583</v>
      </c>
      <c r="F124" s="24" t="s">
        <v>18</v>
      </c>
      <c r="G124" s="27" t="s">
        <v>15</v>
      </c>
      <c r="H124" s="32">
        <v>37653</v>
      </c>
      <c r="I124" s="27">
        <v>8</v>
      </c>
      <c r="J124" s="27">
        <v>16</v>
      </c>
      <c r="K124" s="24">
        <f t="shared" si="3"/>
        <v>45.714285714285715</v>
      </c>
      <c r="L124" s="24" t="s">
        <v>2390</v>
      </c>
    </row>
    <row r="125" spans="1:12" ht="15.75" x14ac:dyDescent="0.25">
      <c r="A125" s="24">
        <v>122</v>
      </c>
      <c r="B125" s="36" t="s">
        <v>2222</v>
      </c>
      <c r="C125" s="36" t="s">
        <v>2258</v>
      </c>
      <c r="D125" s="37" t="s">
        <v>2259</v>
      </c>
      <c r="E125" s="40" t="s">
        <v>2260</v>
      </c>
      <c r="F125" s="38" t="s">
        <v>104</v>
      </c>
      <c r="G125" s="41" t="s">
        <v>14</v>
      </c>
      <c r="H125" s="42">
        <v>38061</v>
      </c>
      <c r="I125" s="43">
        <v>8</v>
      </c>
      <c r="J125" s="43">
        <v>16</v>
      </c>
      <c r="K125" s="24">
        <f t="shared" si="3"/>
        <v>45.714285714285715</v>
      </c>
      <c r="L125" s="24" t="s">
        <v>2390</v>
      </c>
    </row>
    <row r="126" spans="1:12" ht="15.75" x14ac:dyDescent="0.25">
      <c r="A126" s="24">
        <v>123</v>
      </c>
      <c r="B126" s="36" t="s">
        <v>2222</v>
      </c>
      <c r="C126" s="36" t="s">
        <v>2289</v>
      </c>
      <c r="D126" s="37" t="s">
        <v>2290</v>
      </c>
      <c r="E126" s="38" t="s">
        <v>90</v>
      </c>
      <c r="F126" s="38" t="s">
        <v>104</v>
      </c>
      <c r="G126" s="41" t="s">
        <v>14</v>
      </c>
      <c r="H126" s="42">
        <v>37736</v>
      </c>
      <c r="I126" s="43">
        <v>8</v>
      </c>
      <c r="J126" s="43">
        <v>16</v>
      </c>
      <c r="K126" s="24">
        <f t="shared" si="3"/>
        <v>45.714285714285715</v>
      </c>
      <c r="L126" s="24" t="s">
        <v>2390</v>
      </c>
    </row>
    <row r="127" spans="1:12" ht="15.75" x14ac:dyDescent="0.25">
      <c r="A127" s="24">
        <v>124</v>
      </c>
      <c r="B127" s="24" t="s">
        <v>195</v>
      </c>
      <c r="C127" s="24" t="s">
        <v>224</v>
      </c>
      <c r="D127" s="24" t="s">
        <v>225</v>
      </c>
      <c r="E127" s="24" t="s">
        <v>200</v>
      </c>
      <c r="F127" s="24" t="s">
        <v>22</v>
      </c>
      <c r="G127" s="27" t="s">
        <v>15</v>
      </c>
      <c r="H127" s="32">
        <v>37743</v>
      </c>
      <c r="I127" s="27">
        <v>8</v>
      </c>
      <c r="J127" s="27">
        <v>15</v>
      </c>
      <c r="K127" s="24">
        <f t="shared" si="3"/>
        <v>42.857142857142854</v>
      </c>
      <c r="L127" s="24" t="s">
        <v>2390</v>
      </c>
    </row>
    <row r="128" spans="1:12" ht="15.75" x14ac:dyDescent="0.25">
      <c r="A128" s="24">
        <v>125</v>
      </c>
      <c r="B128" s="24" t="s">
        <v>256</v>
      </c>
      <c r="C128" s="24" t="s">
        <v>288</v>
      </c>
      <c r="D128" s="24" t="s">
        <v>287</v>
      </c>
      <c r="E128" s="24" t="s">
        <v>158</v>
      </c>
      <c r="F128" s="24" t="s">
        <v>155</v>
      </c>
      <c r="G128" s="27" t="s">
        <v>15</v>
      </c>
      <c r="H128" s="32">
        <v>37597</v>
      </c>
      <c r="I128" s="27">
        <v>8</v>
      </c>
      <c r="J128" s="27">
        <v>15</v>
      </c>
      <c r="K128" s="24">
        <f t="shared" si="3"/>
        <v>42.857142857142854</v>
      </c>
      <c r="L128" s="24" t="s">
        <v>2390</v>
      </c>
    </row>
    <row r="129" spans="1:12" ht="15.75" x14ac:dyDescent="0.25">
      <c r="A129" s="24">
        <v>126</v>
      </c>
      <c r="B129" s="24" t="s">
        <v>256</v>
      </c>
      <c r="C129" s="24" t="s">
        <v>302</v>
      </c>
      <c r="D129" s="24" t="s">
        <v>28</v>
      </c>
      <c r="E129" s="24" t="s">
        <v>29</v>
      </c>
      <c r="F129" s="24" t="s">
        <v>21</v>
      </c>
      <c r="G129" s="27" t="s">
        <v>15</v>
      </c>
      <c r="H129" s="32">
        <v>37943</v>
      </c>
      <c r="I129" s="27">
        <v>8</v>
      </c>
      <c r="J129" s="27">
        <v>15</v>
      </c>
      <c r="K129" s="24">
        <f t="shared" si="3"/>
        <v>42.857142857142854</v>
      </c>
      <c r="L129" s="24" t="s">
        <v>2390</v>
      </c>
    </row>
    <row r="130" spans="1:12" ht="15.75" x14ac:dyDescent="0.25">
      <c r="A130" s="24">
        <v>127</v>
      </c>
      <c r="B130" s="24" t="s">
        <v>642</v>
      </c>
      <c r="C130" s="24" t="s">
        <v>685</v>
      </c>
      <c r="D130" s="24" t="s">
        <v>686</v>
      </c>
      <c r="E130" s="24" t="s">
        <v>41</v>
      </c>
      <c r="F130" s="24" t="s">
        <v>128</v>
      </c>
      <c r="G130" s="27" t="s">
        <v>14</v>
      </c>
      <c r="H130" s="32">
        <v>37702</v>
      </c>
      <c r="I130" s="27">
        <v>8</v>
      </c>
      <c r="J130" s="27">
        <v>15</v>
      </c>
      <c r="K130" s="24">
        <f t="shared" si="3"/>
        <v>42.857142857142854</v>
      </c>
      <c r="L130" s="24" t="s">
        <v>2390</v>
      </c>
    </row>
    <row r="131" spans="1:12" ht="15.75" x14ac:dyDescent="0.25">
      <c r="A131" s="24">
        <v>128</v>
      </c>
      <c r="B131" s="24" t="s">
        <v>642</v>
      </c>
      <c r="C131" s="24" t="s">
        <v>689</v>
      </c>
      <c r="D131" s="24" t="s">
        <v>690</v>
      </c>
      <c r="E131" s="24" t="s">
        <v>103</v>
      </c>
      <c r="F131" s="24" t="s">
        <v>691</v>
      </c>
      <c r="G131" s="27" t="s">
        <v>14</v>
      </c>
      <c r="H131" s="32">
        <v>37722</v>
      </c>
      <c r="I131" s="27">
        <v>8</v>
      </c>
      <c r="J131" s="27">
        <v>15</v>
      </c>
      <c r="K131" s="24">
        <f t="shared" si="3"/>
        <v>42.857142857142854</v>
      </c>
      <c r="L131" s="24" t="s">
        <v>2390</v>
      </c>
    </row>
    <row r="132" spans="1:12" ht="15.75" x14ac:dyDescent="0.25">
      <c r="A132" s="24">
        <v>129</v>
      </c>
      <c r="B132" s="24" t="s">
        <v>642</v>
      </c>
      <c r="C132" s="24" t="s">
        <v>692</v>
      </c>
      <c r="D132" s="24" t="s">
        <v>693</v>
      </c>
      <c r="E132" s="24" t="s">
        <v>694</v>
      </c>
      <c r="F132" s="24" t="s">
        <v>695</v>
      </c>
      <c r="G132" s="27" t="s">
        <v>15</v>
      </c>
      <c r="H132" s="32">
        <v>37660</v>
      </c>
      <c r="I132" s="27">
        <v>8</v>
      </c>
      <c r="J132" s="27">
        <v>15</v>
      </c>
      <c r="K132" s="24">
        <f t="shared" ref="K132:K163" si="4">J132/35*100</f>
        <v>42.857142857142854</v>
      </c>
      <c r="L132" s="24" t="s">
        <v>2390</v>
      </c>
    </row>
    <row r="133" spans="1:12" ht="15.75" x14ac:dyDescent="0.25">
      <c r="A133" s="24">
        <v>130</v>
      </c>
      <c r="B133" s="24" t="s">
        <v>1814</v>
      </c>
      <c r="C133" s="24" t="s">
        <v>1884</v>
      </c>
      <c r="D133" s="24" t="s">
        <v>1885</v>
      </c>
      <c r="E133" s="24" t="s">
        <v>583</v>
      </c>
      <c r="F133" s="24" t="s">
        <v>923</v>
      </c>
      <c r="G133" s="27" t="s">
        <v>15</v>
      </c>
      <c r="H133" s="32">
        <v>37894</v>
      </c>
      <c r="I133" s="27">
        <v>8</v>
      </c>
      <c r="J133" s="27">
        <v>15</v>
      </c>
      <c r="K133" s="24">
        <f t="shared" si="4"/>
        <v>42.857142857142854</v>
      </c>
      <c r="L133" s="24" t="s">
        <v>2390</v>
      </c>
    </row>
    <row r="134" spans="1:12" ht="15.75" x14ac:dyDescent="0.25">
      <c r="A134" s="24">
        <v>131</v>
      </c>
      <c r="B134" s="24" t="s">
        <v>1975</v>
      </c>
      <c r="C134" s="24" t="s">
        <v>2142</v>
      </c>
      <c r="D134" s="24" t="s">
        <v>2143</v>
      </c>
      <c r="E134" s="24" t="s">
        <v>2144</v>
      </c>
      <c r="F134" s="24" t="s">
        <v>42</v>
      </c>
      <c r="G134" s="27" t="s">
        <v>14</v>
      </c>
      <c r="H134" s="32">
        <v>37746</v>
      </c>
      <c r="I134" s="27">
        <v>8</v>
      </c>
      <c r="J134" s="27">
        <v>15</v>
      </c>
      <c r="K134" s="24">
        <f t="shared" si="4"/>
        <v>42.857142857142854</v>
      </c>
      <c r="L134" s="24" t="s">
        <v>2390</v>
      </c>
    </row>
    <row r="135" spans="1:12" ht="15.75" x14ac:dyDescent="0.25">
      <c r="A135" s="24">
        <v>132</v>
      </c>
      <c r="B135" s="36" t="s">
        <v>2222</v>
      </c>
      <c r="C135" s="36" t="s">
        <v>2253</v>
      </c>
      <c r="D135" s="37" t="s">
        <v>2254</v>
      </c>
      <c r="E135" s="40" t="s">
        <v>2255</v>
      </c>
      <c r="F135" s="38" t="s">
        <v>108</v>
      </c>
      <c r="G135" s="41" t="s">
        <v>14</v>
      </c>
      <c r="H135" s="42">
        <v>37726</v>
      </c>
      <c r="I135" s="43">
        <v>8</v>
      </c>
      <c r="J135" s="43">
        <v>15</v>
      </c>
      <c r="K135" s="24">
        <f t="shared" si="4"/>
        <v>42.857142857142854</v>
      </c>
      <c r="L135" s="24" t="s">
        <v>2390</v>
      </c>
    </row>
    <row r="136" spans="1:12" ht="15.75" x14ac:dyDescent="0.25">
      <c r="A136" s="24">
        <v>133</v>
      </c>
      <c r="B136" s="36" t="s">
        <v>2222</v>
      </c>
      <c r="C136" s="36" t="s">
        <v>2277</v>
      </c>
      <c r="D136" s="37" t="s">
        <v>2278</v>
      </c>
      <c r="E136" s="38" t="s">
        <v>1822</v>
      </c>
      <c r="F136" s="38" t="s">
        <v>104</v>
      </c>
      <c r="G136" s="41" t="s">
        <v>14</v>
      </c>
      <c r="H136" s="42">
        <v>37816</v>
      </c>
      <c r="I136" s="43">
        <v>8</v>
      </c>
      <c r="J136" s="43">
        <v>15</v>
      </c>
      <c r="K136" s="24">
        <f t="shared" si="4"/>
        <v>42.857142857142854</v>
      </c>
      <c r="L136" s="24" t="s">
        <v>2390</v>
      </c>
    </row>
    <row r="137" spans="1:12" ht="15.75" x14ac:dyDescent="0.25">
      <c r="A137" s="24">
        <v>134</v>
      </c>
      <c r="B137" s="24" t="s">
        <v>34</v>
      </c>
      <c r="C137" s="24" t="s">
        <v>105</v>
      </c>
      <c r="D137" s="24" t="s">
        <v>106</v>
      </c>
      <c r="E137" s="24" t="s">
        <v>107</v>
      </c>
      <c r="F137" s="24" t="s">
        <v>108</v>
      </c>
      <c r="G137" s="27" t="s">
        <v>14</v>
      </c>
      <c r="H137" s="32">
        <v>37767</v>
      </c>
      <c r="I137" s="27">
        <v>8</v>
      </c>
      <c r="J137" s="27">
        <v>14</v>
      </c>
      <c r="K137" s="24">
        <f t="shared" si="4"/>
        <v>40</v>
      </c>
      <c r="L137" s="24" t="s">
        <v>2390</v>
      </c>
    </row>
    <row r="138" spans="1:12" ht="15.75" x14ac:dyDescent="0.25">
      <c r="A138" s="24">
        <v>135</v>
      </c>
      <c r="B138" s="24" t="s">
        <v>195</v>
      </c>
      <c r="C138" s="24" t="s">
        <v>222</v>
      </c>
      <c r="D138" s="24" t="s">
        <v>223</v>
      </c>
      <c r="E138" s="24" t="s">
        <v>200</v>
      </c>
      <c r="F138" s="24" t="s">
        <v>217</v>
      </c>
      <c r="G138" s="27" t="s">
        <v>15</v>
      </c>
      <c r="H138" s="32">
        <v>37954</v>
      </c>
      <c r="I138" s="27">
        <v>8</v>
      </c>
      <c r="J138" s="27">
        <v>14</v>
      </c>
      <c r="K138" s="24">
        <f t="shared" si="4"/>
        <v>40</v>
      </c>
      <c r="L138" s="24" t="s">
        <v>2390</v>
      </c>
    </row>
    <row r="139" spans="1:12" ht="15.75" x14ac:dyDescent="0.25">
      <c r="A139" s="24">
        <v>136</v>
      </c>
      <c r="B139" s="24" t="s">
        <v>195</v>
      </c>
      <c r="C139" s="24" t="s">
        <v>231</v>
      </c>
      <c r="D139" s="24" t="s">
        <v>232</v>
      </c>
      <c r="E139" s="24" t="s">
        <v>233</v>
      </c>
      <c r="F139" s="24" t="s">
        <v>80</v>
      </c>
      <c r="G139" s="27" t="s">
        <v>14</v>
      </c>
      <c r="H139" s="32">
        <v>37805</v>
      </c>
      <c r="I139" s="27">
        <v>8</v>
      </c>
      <c r="J139" s="27">
        <v>14</v>
      </c>
      <c r="K139" s="24">
        <f t="shared" si="4"/>
        <v>40</v>
      </c>
      <c r="L139" s="24" t="s">
        <v>2390</v>
      </c>
    </row>
    <row r="140" spans="1:12" ht="15.75" x14ac:dyDescent="0.25">
      <c r="A140" s="24">
        <v>137</v>
      </c>
      <c r="B140" s="24" t="s">
        <v>256</v>
      </c>
      <c r="C140" s="24" t="s">
        <v>280</v>
      </c>
      <c r="D140" s="24" t="s">
        <v>31</v>
      </c>
      <c r="E140" s="24" t="s">
        <v>23</v>
      </c>
      <c r="F140" s="24" t="s">
        <v>22</v>
      </c>
      <c r="G140" s="27" t="s">
        <v>15</v>
      </c>
      <c r="H140" s="32">
        <v>37733</v>
      </c>
      <c r="I140" s="27">
        <v>8</v>
      </c>
      <c r="J140" s="27">
        <v>14</v>
      </c>
      <c r="K140" s="24">
        <f t="shared" si="4"/>
        <v>40</v>
      </c>
      <c r="L140" s="24" t="s">
        <v>2390</v>
      </c>
    </row>
    <row r="141" spans="1:12" ht="15.75" x14ac:dyDescent="0.25">
      <c r="A141" s="24">
        <v>138</v>
      </c>
      <c r="B141" s="24" t="s">
        <v>256</v>
      </c>
      <c r="C141" s="24" t="s">
        <v>292</v>
      </c>
      <c r="D141" s="24" t="s">
        <v>30</v>
      </c>
      <c r="E141" s="24" t="s">
        <v>24</v>
      </c>
      <c r="F141" s="24" t="s">
        <v>18</v>
      </c>
      <c r="G141" s="27" t="s">
        <v>15</v>
      </c>
      <c r="H141" s="32">
        <v>37740</v>
      </c>
      <c r="I141" s="27">
        <v>8</v>
      </c>
      <c r="J141" s="27">
        <v>14</v>
      </c>
      <c r="K141" s="24">
        <f t="shared" si="4"/>
        <v>40</v>
      </c>
      <c r="L141" s="24" t="s">
        <v>2390</v>
      </c>
    </row>
    <row r="142" spans="1:12" ht="15.75" x14ac:dyDescent="0.25">
      <c r="A142" s="24">
        <v>139</v>
      </c>
      <c r="B142" s="24" t="s">
        <v>1073</v>
      </c>
      <c r="C142" s="24" t="s">
        <v>1138</v>
      </c>
      <c r="D142" s="24" t="s">
        <v>1139</v>
      </c>
      <c r="E142" s="24" t="s">
        <v>54</v>
      </c>
      <c r="F142" s="24" t="s">
        <v>59</v>
      </c>
      <c r="G142" s="27" t="s">
        <v>14</v>
      </c>
      <c r="H142" s="32">
        <v>37964</v>
      </c>
      <c r="I142" s="27">
        <v>8</v>
      </c>
      <c r="J142" s="27">
        <v>14</v>
      </c>
      <c r="K142" s="24">
        <f t="shared" si="4"/>
        <v>40</v>
      </c>
      <c r="L142" s="24" t="s">
        <v>2390</v>
      </c>
    </row>
    <row r="143" spans="1:12" ht="15.75" x14ac:dyDescent="0.25">
      <c r="A143" s="24">
        <v>140</v>
      </c>
      <c r="B143" s="24" t="s">
        <v>1073</v>
      </c>
      <c r="C143" s="24" t="s">
        <v>1140</v>
      </c>
      <c r="D143" s="24" t="s">
        <v>1141</v>
      </c>
      <c r="E143" s="24" t="s">
        <v>29</v>
      </c>
      <c r="F143" s="24" t="s">
        <v>83</v>
      </c>
      <c r="G143" s="27" t="s">
        <v>15</v>
      </c>
      <c r="H143" s="32">
        <v>37734</v>
      </c>
      <c r="I143" s="27">
        <v>8</v>
      </c>
      <c r="J143" s="27">
        <v>14</v>
      </c>
      <c r="K143" s="24">
        <f t="shared" si="4"/>
        <v>40</v>
      </c>
      <c r="L143" s="24" t="s">
        <v>2390</v>
      </c>
    </row>
    <row r="144" spans="1:12" ht="15.75" x14ac:dyDescent="0.25">
      <c r="A144" s="24">
        <v>141</v>
      </c>
      <c r="B144" s="24" t="s">
        <v>1224</v>
      </c>
      <c r="C144" s="24" t="s">
        <v>1332</v>
      </c>
      <c r="D144" s="24" t="s">
        <v>1333</v>
      </c>
      <c r="E144" s="24" t="s">
        <v>1334</v>
      </c>
      <c r="F144" s="24" t="s">
        <v>1335</v>
      </c>
      <c r="G144" s="27" t="s">
        <v>14</v>
      </c>
      <c r="H144" s="32">
        <v>37891</v>
      </c>
      <c r="I144" s="27">
        <v>8</v>
      </c>
      <c r="J144" s="27">
        <v>14</v>
      </c>
      <c r="K144" s="24">
        <f t="shared" si="4"/>
        <v>40</v>
      </c>
      <c r="L144" s="24" t="s">
        <v>2390</v>
      </c>
    </row>
    <row r="145" spans="1:12" ht="15.75" x14ac:dyDescent="0.25">
      <c r="A145" s="24">
        <v>142</v>
      </c>
      <c r="B145" s="24" t="s">
        <v>1224</v>
      </c>
      <c r="C145" s="24" t="s">
        <v>1348</v>
      </c>
      <c r="D145" s="24" t="s">
        <v>1349</v>
      </c>
      <c r="E145" s="24" t="s">
        <v>168</v>
      </c>
      <c r="F145" s="24" t="s">
        <v>276</v>
      </c>
      <c r="G145" s="27" t="s">
        <v>15</v>
      </c>
      <c r="H145" s="32">
        <v>37940</v>
      </c>
      <c r="I145" s="27">
        <v>8</v>
      </c>
      <c r="J145" s="27">
        <v>14</v>
      </c>
      <c r="K145" s="24">
        <f t="shared" si="4"/>
        <v>40</v>
      </c>
      <c r="L145" s="24" t="s">
        <v>2390</v>
      </c>
    </row>
    <row r="146" spans="1:12" ht="15.75" x14ac:dyDescent="0.25">
      <c r="A146" s="24">
        <v>143</v>
      </c>
      <c r="B146" s="24" t="s">
        <v>1224</v>
      </c>
      <c r="C146" s="24" t="s">
        <v>1356</v>
      </c>
      <c r="D146" s="24" t="s">
        <v>1357</v>
      </c>
      <c r="E146" s="24" t="s">
        <v>107</v>
      </c>
      <c r="F146" s="24" t="s">
        <v>108</v>
      </c>
      <c r="G146" s="27" t="s">
        <v>14</v>
      </c>
      <c r="H146" s="32">
        <v>38009</v>
      </c>
      <c r="I146" s="27">
        <v>8</v>
      </c>
      <c r="J146" s="27">
        <v>14</v>
      </c>
      <c r="K146" s="24">
        <f t="shared" si="4"/>
        <v>40</v>
      </c>
      <c r="L146" s="24" t="s">
        <v>2390</v>
      </c>
    </row>
    <row r="147" spans="1:12" ht="15.75" x14ac:dyDescent="0.25">
      <c r="A147" s="24">
        <v>144</v>
      </c>
      <c r="B147" s="24" t="s">
        <v>1224</v>
      </c>
      <c r="C147" s="24" t="s">
        <v>1368</v>
      </c>
      <c r="D147" s="24" t="s">
        <v>1369</v>
      </c>
      <c r="E147" s="24" t="s">
        <v>24</v>
      </c>
      <c r="F147" s="24" t="s">
        <v>16</v>
      </c>
      <c r="G147" s="27" t="s">
        <v>15</v>
      </c>
      <c r="H147" s="32">
        <v>37862</v>
      </c>
      <c r="I147" s="27">
        <v>8</v>
      </c>
      <c r="J147" s="27">
        <v>14</v>
      </c>
      <c r="K147" s="24">
        <f t="shared" si="4"/>
        <v>40</v>
      </c>
      <c r="L147" s="24" t="s">
        <v>2390</v>
      </c>
    </row>
    <row r="148" spans="1:12" ht="15.75" x14ac:dyDescent="0.25">
      <c r="A148" s="24">
        <v>145</v>
      </c>
      <c r="B148" s="24" t="s">
        <v>391</v>
      </c>
      <c r="C148" s="24" t="s">
        <v>439</v>
      </c>
      <c r="D148" s="24" t="s">
        <v>440</v>
      </c>
      <c r="E148" s="24" t="s">
        <v>139</v>
      </c>
      <c r="F148" s="24" t="s">
        <v>47</v>
      </c>
      <c r="G148" s="27" t="s">
        <v>15</v>
      </c>
      <c r="H148" s="32">
        <v>37776</v>
      </c>
      <c r="I148" s="27">
        <v>8</v>
      </c>
      <c r="J148" s="27">
        <v>14</v>
      </c>
      <c r="K148" s="24">
        <f t="shared" si="4"/>
        <v>40</v>
      </c>
      <c r="L148" s="24" t="s">
        <v>2390</v>
      </c>
    </row>
    <row r="149" spans="1:12" ht="15.75" x14ac:dyDescent="0.25">
      <c r="A149" s="24">
        <v>146</v>
      </c>
      <c r="B149" s="24" t="s">
        <v>1975</v>
      </c>
      <c r="C149" s="24" t="s">
        <v>2027</v>
      </c>
      <c r="D149" s="24" t="s">
        <v>2028</v>
      </c>
      <c r="E149" s="24" t="s">
        <v>107</v>
      </c>
      <c r="F149" s="24" t="s">
        <v>108</v>
      </c>
      <c r="G149" s="27" t="s">
        <v>14</v>
      </c>
      <c r="H149" s="32">
        <v>37880</v>
      </c>
      <c r="I149" s="27">
        <v>8</v>
      </c>
      <c r="J149" s="27">
        <v>14</v>
      </c>
      <c r="K149" s="24">
        <f t="shared" si="4"/>
        <v>40</v>
      </c>
      <c r="L149" s="24" t="s">
        <v>2390</v>
      </c>
    </row>
    <row r="150" spans="1:12" ht="15.75" x14ac:dyDescent="0.25">
      <c r="A150" s="24">
        <v>147</v>
      </c>
      <c r="B150" s="24" t="s">
        <v>1975</v>
      </c>
      <c r="C150" s="24" t="s">
        <v>2152</v>
      </c>
      <c r="D150" s="24" t="s">
        <v>2153</v>
      </c>
      <c r="E150" s="24" t="s">
        <v>337</v>
      </c>
      <c r="F150" s="24" t="s">
        <v>42</v>
      </c>
      <c r="G150" s="27" t="s">
        <v>14</v>
      </c>
      <c r="H150" s="32">
        <v>37833</v>
      </c>
      <c r="I150" s="27">
        <v>8</v>
      </c>
      <c r="J150" s="27">
        <v>14</v>
      </c>
      <c r="K150" s="24">
        <f t="shared" si="4"/>
        <v>40</v>
      </c>
      <c r="L150" s="24" t="s">
        <v>2390</v>
      </c>
    </row>
    <row r="151" spans="1:12" ht="15.75" x14ac:dyDescent="0.25">
      <c r="A151" s="24">
        <v>148</v>
      </c>
      <c r="B151" s="36" t="s">
        <v>2222</v>
      </c>
      <c r="C151" s="36" t="s">
        <v>2261</v>
      </c>
      <c r="D151" s="37" t="s">
        <v>2262</v>
      </c>
      <c r="E151" s="38" t="s">
        <v>103</v>
      </c>
      <c r="F151" s="40" t="s">
        <v>91</v>
      </c>
      <c r="G151" s="41" t="s">
        <v>14</v>
      </c>
      <c r="H151" s="42">
        <v>37941</v>
      </c>
      <c r="I151" s="43">
        <v>8</v>
      </c>
      <c r="J151" s="43">
        <v>14</v>
      </c>
      <c r="K151" s="24">
        <f t="shared" si="4"/>
        <v>40</v>
      </c>
      <c r="L151" s="24" t="s">
        <v>2390</v>
      </c>
    </row>
    <row r="152" spans="1:12" ht="15.75" x14ac:dyDescent="0.25">
      <c r="A152" s="24">
        <v>149</v>
      </c>
      <c r="B152" s="36" t="s">
        <v>2222</v>
      </c>
      <c r="C152" s="36" t="s">
        <v>2281</v>
      </c>
      <c r="D152" s="37" t="s">
        <v>2282</v>
      </c>
      <c r="E152" s="40" t="s">
        <v>1447</v>
      </c>
      <c r="F152" s="40" t="s">
        <v>221</v>
      </c>
      <c r="G152" s="41" t="s">
        <v>14</v>
      </c>
      <c r="H152" s="42">
        <v>38038</v>
      </c>
      <c r="I152" s="43">
        <v>8</v>
      </c>
      <c r="J152" s="43">
        <v>14</v>
      </c>
      <c r="K152" s="24">
        <f t="shared" si="4"/>
        <v>40</v>
      </c>
      <c r="L152" s="24" t="s">
        <v>2390</v>
      </c>
    </row>
    <row r="153" spans="1:12" ht="15.75" x14ac:dyDescent="0.25">
      <c r="A153" s="24">
        <v>150</v>
      </c>
      <c r="B153" s="24" t="s">
        <v>34</v>
      </c>
      <c r="C153" s="24" t="s">
        <v>109</v>
      </c>
      <c r="D153" s="24" t="s">
        <v>110</v>
      </c>
      <c r="E153" s="24" t="s">
        <v>111</v>
      </c>
      <c r="F153" s="24" t="s">
        <v>55</v>
      </c>
      <c r="G153" s="27" t="s">
        <v>14</v>
      </c>
      <c r="H153" s="32">
        <v>37873</v>
      </c>
      <c r="I153" s="27">
        <v>8</v>
      </c>
      <c r="J153" s="27">
        <v>13</v>
      </c>
      <c r="K153" s="24">
        <f t="shared" si="4"/>
        <v>37.142857142857146</v>
      </c>
      <c r="L153" s="24" t="s">
        <v>2390</v>
      </c>
    </row>
    <row r="154" spans="1:12" ht="15.75" x14ac:dyDescent="0.25">
      <c r="A154" s="24">
        <v>151</v>
      </c>
      <c r="B154" s="24" t="s">
        <v>256</v>
      </c>
      <c r="C154" s="24" t="s">
        <v>281</v>
      </c>
      <c r="D154" s="24" t="s">
        <v>282</v>
      </c>
      <c r="E154" s="24" t="s">
        <v>283</v>
      </c>
      <c r="F154" s="24" t="s">
        <v>42</v>
      </c>
      <c r="G154" s="27" t="s">
        <v>14</v>
      </c>
      <c r="H154" s="32">
        <v>37591</v>
      </c>
      <c r="I154" s="27">
        <v>8</v>
      </c>
      <c r="J154" s="27">
        <v>13</v>
      </c>
      <c r="K154" s="24">
        <f t="shared" si="4"/>
        <v>37.142857142857146</v>
      </c>
      <c r="L154" s="24" t="s">
        <v>2390</v>
      </c>
    </row>
    <row r="155" spans="1:12" ht="15.75" x14ac:dyDescent="0.25">
      <c r="A155" s="24">
        <v>152</v>
      </c>
      <c r="B155" s="24" t="s">
        <v>541</v>
      </c>
      <c r="C155" s="24" t="s">
        <v>573</v>
      </c>
      <c r="D155" s="24" t="s">
        <v>527</v>
      </c>
      <c r="E155" s="24" t="s">
        <v>574</v>
      </c>
      <c r="F155" s="24" t="s">
        <v>47</v>
      </c>
      <c r="G155" s="27" t="s">
        <v>15</v>
      </c>
      <c r="H155" s="32">
        <v>38010</v>
      </c>
      <c r="I155" s="27">
        <v>8</v>
      </c>
      <c r="J155" s="27">
        <v>13</v>
      </c>
      <c r="K155" s="24">
        <f t="shared" si="4"/>
        <v>37.142857142857146</v>
      </c>
      <c r="L155" s="24" t="s">
        <v>2390</v>
      </c>
    </row>
    <row r="156" spans="1:12" ht="15.75" x14ac:dyDescent="0.25">
      <c r="A156" s="24">
        <v>153</v>
      </c>
      <c r="B156" s="24" t="s">
        <v>642</v>
      </c>
      <c r="C156" s="24" t="s">
        <v>674</v>
      </c>
      <c r="D156" s="24" t="s">
        <v>675</v>
      </c>
      <c r="E156" s="24" t="s">
        <v>676</v>
      </c>
      <c r="F156" s="24" t="s">
        <v>72</v>
      </c>
      <c r="G156" s="27" t="s">
        <v>15</v>
      </c>
      <c r="H156" s="32">
        <v>37695</v>
      </c>
      <c r="I156" s="27">
        <v>8</v>
      </c>
      <c r="J156" s="27">
        <v>13</v>
      </c>
      <c r="K156" s="24">
        <f t="shared" si="4"/>
        <v>37.142857142857146</v>
      </c>
      <c r="L156" s="24" t="s">
        <v>2390</v>
      </c>
    </row>
    <row r="157" spans="1:12" ht="15.75" x14ac:dyDescent="0.25">
      <c r="A157" s="24">
        <v>154</v>
      </c>
      <c r="B157" s="24" t="s">
        <v>642</v>
      </c>
      <c r="C157" s="24" t="s">
        <v>687</v>
      </c>
      <c r="D157" s="24" t="s">
        <v>688</v>
      </c>
      <c r="E157" s="24" t="s">
        <v>616</v>
      </c>
      <c r="F157" s="24" t="s">
        <v>124</v>
      </c>
      <c r="G157" s="27" t="s">
        <v>14</v>
      </c>
      <c r="H157" s="32">
        <v>37648</v>
      </c>
      <c r="I157" s="27">
        <v>8</v>
      </c>
      <c r="J157" s="27">
        <v>13</v>
      </c>
      <c r="K157" s="24">
        <f t="shared" si="4"/>
        <v>37.142857142857146</v>
      </c>
      <c r="L157" s="24" t="s">
        <v>2390</v>
      </c>
    </row>
    <row r="158" spans="1:12" ht="15.75" x14ac:dyDescent="0.25">
      <c r="A158" s="24">
        <v>155</v>
      </c>
      <c r="B158" s="24" t="s">
        <v>642</v>
      </c>
      <c r="C158" s="24" t="s">
        <v>705</v>
      </c>
      <c r="D158" s="24" t="s">
        <v>706</v>
      </c>
      <c r="E158" s="24" t="s">
        <v>354</v>
      </c>
      <c r="F158" s="24" t="s">
        <v>18</v>
      </c>
      <c r="G158" s="27" t="s">
        <v>15</v>
      </c>
      <c r="H158" s="32">
        <v>37837</v>
      </c>
      <c r="I158" s="27">
        <v>8</v>
      </c>
      <c r="J158" s="27">
        <v>13</v>
      </c>
      <c r="K158" s="24">
        <f t="shared" si="4"/>
        <v>37.142857142857146</v>
      </c>
      <c r="L158" s="24" t="s">
        <v>2390</v>
      </c>
    </row>
    <row r="159" spans="1:12" ht="15.75" x14ac:dyDescent="0.25">
      <c r="A159" s="24">
        <v>156</v>
      </c>
      <c r="B159" s="24" t="s">
        <v>642</v>
      </c>
      <c r="C159" s="24" t="s">
        <v>718</v>
      </c>
      <c r="D159" s="24" t="s">
        <v>719</v>
      </c>
      <c r="E159" s="24" t="s">
        <v>97</v>
      </c>
      <c r="F159" s="24" t="s">
        <v>720</v>
      </c>
      <c r="G159" s="27" t="s">
        <v>15</v>
      </c>
      <c r="H159" s="32">
        <v>37847</v>
      </c>
      <c r="I159" s="27">
        <v>8</v>
      </c>
      <c r="J159" s="27">
        <v>13</v>
      </c>
      <c r="K159" s="24">
        <f t="shared" si="4"/>
        <v>37.142857142857146</v>
      </c>
      <c r="L159" s="24" t="s">
        <v>2390</v>
      </c>
    </row>
    <row r="160" spans="1:12" ht="15.75" x14ac:dyDescent="0.25">
      <c r="A160" s="24">
        <v>157</v>
      </c>
      <c r="B160" s="24" t="s">
        <v>1073</v>
      </c>
      <c r="C160" s="24" t="s">
        <v>1136</v>
      </c>
      <c r="D160" s="24" t="s">
        <v>1137</v>
      </c>
      <c r="E160" s="24" t="s">
        <v>374</v>
      </c>
      <c r="F160" s="24" t="s">
        <v>18</v>
      </c>
      <c r="G160" s="27" t="s">
        <v>15</v>
      </c>
      <c r="H160" s="32">
        <v>37692</v>
      </c>
      <c r="I160" s="27">
        <v>8</v>
      </c>
      <c r="J160" s="27">
        <v>13</v>
      </c>
      <c r="K160" s="24">
        <f t="shared" si="4"/>
        <v>37.142857142857146</v>
      </c>
      <c r="L160" s="24" t="s">
        <v>2390</v>
      </c>
    </row>
    <row r="161" spans="1:12" ht="15.75" x14ac:dyDescent="0.25">
      <c r="A161" s="24">
        <v>158</v>
      </c>
      <c r="B161" s="24" t="s">
        <v>1073</v>
      </c>
      <c r="C161" s="24" t="s">
        <v>1142</v>
      </c>
      <c r="D161" s="24" t="s">
        <v>1143</v>
      </c>
      <c r="E161" s="24" t="s">
        <v>295</v>
      </c>
      <c r="F161" s="24" t="s">
        <v>47</v>
      </c>
      <c r="G161" s="27" t="s">
        <v>15</v>
      </c>
      <c r="H161" s="32">
        <v>37805</v>
      </c>
      <c r="I161" s="27">
        <v>8</v>
      </c>
      <c r="J161" s="27">
        <v>13</v>
      </c>
      <c r="K161" s="24">
        <f t="shared" si="4"/>
        <v>37.142857142857146</v>
      </c>
      <c r="L161" s="24" t="s">
        <v>2390</v>
      </c>
    </row>
    <row r="162" spans="1:12" ht="15.75" x14ac:dyDescent="0.25">
      <c r="A162" s="24">
        <v>159</v>
      </c>
      <c r="B162" s="24" t="s">
        <v>1073</v>
      </c>
      <c r="C162" s="24" t="s">
        <v>1150</v>
      </c>
      <c r="D162" s="24" t="s">
        <v>1151</v>
      </c>
      <c r="E162" s="24" t="s">
        <v>941</v>
      </c>
      <c r="F162" s="24" t="s">
        <v>62</v>
      </c>
      <c r="G162" s="27" t="s">
        <v>15</v>
      </c>
      <c r="H162" s="32">
        <v>37853</v>
      </c>
      <c r="I162" s="27">
        <v>8</v>
      </c>
      <c r="J162" s="27">
        <v>13</v>
      </c>
      <c r="K162" s="24">
        <f t="shared" si="4"/>
        <v>37.142857142857146</v>
      </c>
      <c r="L162" s="24" t="s">
        <v>2390</v>
      </c>
    </row>
    <row r="163" spans="1:12" ht="15.75" x14ac:dyDescent="0.25">
      <c r="A163" s="24">
        <v>160</v>
      </c>
      <c r="B163" s="24" t="s">
        <v>1224</v>
      </c>
      <c r="C163" s="24" t="s">
        <v>1338</v>
      </c>
      <c r="D163" s="24" t="s">
        <v>1339</v>
      </c>
      <c r="E163" s="24" t="s">
        <v>1340</v>
      </c>
      <c r="F163" s="24" t="s">
        <v>47</v>
      </c>
      <c r="G163" s="27" t="s">
        <v>15</v>
      </c>
      <c r="H163" s="32">
        <v>38213</v>
      </c>
      <c r="I163" s="27">
        <v>8</v>
      </c>
      <c r="J163" s="27">
        <v>13</v>
      </c>
      <c r="K163" s="24">
        <f t="shared" si="4"/>
        <v>37.142857142857146</v>
      </c>
      <c r="L163" s="24" t="s">
        <v>2390</v>
      </c>
    </row>
    <row r="164" spans="1:12" ht="15.75" x14ac:dyDescent="0.25">
      <c r="A164" s="24">
        <v>161</v>
      </c>
      <c r="B164" s="24" t="s">
        <v>391</v>
      </c>
      <c r="C164" s="24" t="s">
        <v>448</v>
      </c>
      <c r="D164" s="24" t="s">
        <v>449</v>
      </c>
      <c r="E164" s="24" t="s">
        <v>168</v>
      </c>
      <c r="F164" s="24" t="s">
        <v>83</v>
      </c>
      <c r="G164" s="27" t="s">
        <v>15</v>
      </c>
      <c r="H164" s="32">
        <v>37859</v>
      </c>
      <c r="I164" s="27">
        <v>8</v>
      </c>
      <c r="J164" s="27">
        <v>13</v>
      </c>
      <c r="K164" s="24">
        <f t="shared" ref="K164:K195" si="5">J164/35*100</f>
        <v>37.142857142857146</v>
      </c>
      <c r="L164" s="24" t="s">
        <v>2390</v>
      </c>
    </row>
    <row r="165" spans="1:12" ht="15.75" x14ac:dyDescent="0.25">
      <c r="A165" s="24">
        <v>162</v>
      </c>
      <c r="B165" s="24" t="s">
        <v>1814</v>
      </c>
      <c r="C165" s="24" t="s">
        <v>1871</v>
      </c>
      <c r="D165" s="24" t="s">
        <v>1872</v>
      </c>
      <c r="E165" s="24" t="s">
        <v>343</v>
      </c>
      <c r="F165" s="24" t="s">
        <v>375</v>
      </c>
      <c r="G165" s="27" t="s">
        <v>15</v>
      </c>
      <c r="H165" s="32">
        <v>37822</v>
      </c>
      <c r="I165" s="27">
        <v>8</v>
      </c>
      <c r="J165" s="27">
        <v>13</v>
      </c>
      <c r="K165" s="24">
        <f t="shared" si="5"/>
        <v>37.142857142857146</v>
      </c>
      <c r="L165" s="24" t="s">
        <v>2390</v>
      </c>
    </row>
    <row r="166" spans="1:12" ht="15.75" x14ac:dyDescent="0.25">
      <c r="A166" s="24">
        <v>163</v>
      </c>
      <c r="B166" s="24" t="s">
        <v>642</v>
      </c>
      <c r="C166" s="24" t="s">
        <v>698</v>
      </c>
      <c r="D166" s="24" t="s">
        <v>699</v>
      </c>
      <c r="E166" s="24" t="s">
        <v>147</v>
      </c>
      <c r="F166" s="24" t="s">
        <v>700</v>
      </c>
      <c r="G166" s="27" t="s">
        <v>15</v>
      </c>
      <c r="H166" s="32">
        <v>37636</v>
      </c>
      <c r="I166" s="27">
        <v>8</v>
      </c>
      <c r="J166" s="27">
        <v>12</v>
      </c>
      <c r="K166" s="24">
        <f t="shared" si="5"/>
        <v>34.285714285714285</v>
      </c>
      <c r="L166" s="24" t="s">
        <v>2390</v>
      </c>
    </row>
    <row r="167" spans="1:12" ht="15.75" x14ac:dyDescent="0.25">
      <c r="A167" s="24">
        <v>164</v>
      </c>
      <c r="B167" s="24" t="s">
        <v>642</v>
      </c>
      <c r="C167" s="24" t="s">
        <v>709</v>
      </c>
      <c r="D167" s="24" t="s">
        <v>710</v>
      </c>
      <c r="E167" s="24" t="s">
        <v>71</v>
      </c>
      <c r="F167" s="24" t="s">
        <v>22</v>
      </c>
      <c r="G167" s="27" t="s">
        <v>15</v>
      </c>
      <c r="H167" s="32">
        <v>37635</v>
      </c>
      <c r="I167" s="27">
        <v>8</v>
      </c>
      <c r="J167" s="27">
        <v>12</v>
      </c>
      <c r="K167" s="24">
        <f t="shared" si="5"/>
        <v>34.285714285714285</v>
      </c>
      <c r="L167" s="24" t="s">
        <v>2390</v>
      </c>
    </row>
    <row r="168" spans="1:12" ht="15.75" x14ac:dyDescent="0.25">
      <c r="A168" s="24">
        <v>165</v>
      </c>
      <c r="B168" s="24" t="s">
        <v>1073</v>
      </c>
      <c r="C168" s="24" t="s">
        <v>1144</v>
      </c>
      <c r="D168" s="24" t="s">
        <v>1145</v>
      </c>
      <c r="E168" s="24" t="s">
        <v>97</v>
      </c>
      <c r="F168" s="24" t="s">
        <v>18</v>
      </c>
      <c r="G168" s="27" t="s">
        <v>15</v>
      </c>
      <c r="H168" s="32">
        <v>37743</v>
      </c>
      <c r="I168" s="27">
        <v>8</v>
      </c>
      <c r="J168" s="27">
        <v>12</v>
      </c>
      <c r="K168" s="24">
        <f t="shared" si="5"/>
        <v>34.285714285714285</v>
      </c>
      <c r="L168" s="24" t="s">
        <v>2390</v>
      </c>
    </row>
    <row r="169" spans="1:12" ht="15.75" x14ac:dyDescent="0.25">
      <c r="A169" s="24">
        <v>166</v>
      </c>
      <c r="B169" s="24" t="s">
        <v>1073</v>
      </c>
      <c r="C169" s="24" t="s">
        <v>1146</v>
      </c>
      <c r="D169" s="24" t="s">
        <v>1147</v>
      </c>
      <c r="E169" s="24" t="s">
        <v>459</v>
      </c>
      <c r="F169" s="24" t="s">
        <v>108</v>
      </c>
      <c r="G169" s="27" t="s">
        <v>14</v>
      </c>
      <c r="H169" s="32">
        <v>37606</v>
      </c>
      <c r="I169" s="27">
        <v>8</v>
      </c>
      <c r="J169" s="27">
        <v>12</v>
      </c>
      <c r="K169" s="24">
        <f t="shared" si="5"/>
        <v>34.285714285714285</v>
      </c>
      <c r="L169" s="24" t="s">
        <v>2390</v>
      </c>
    </row>
    <row r="170" spans="1:12" ht="15.75" x14ac:dyDescent="0.25">
      <c r="A170" s="24">
        <v>167</v>
      </c>
      <c r="B170" s="24" t="s">
        <v>1224</v>
      </c>
      <c r="C170" s="24" t="s">
        <v>1372</v>
      </c>
      <c r="D170" s="24" t="s">
        <v>1145</v>
      </c>
      <c r="E170" s="24" t="s">
        <v>484</v>
      </c>
      <c r="F170" s="24" t="s">
        <v>47</v>
      </c>
      <c r="G170" s="27" t="s">
        <v>15</v>
      </c>
      <c r="H170" s="32">
        <v>37980</v>
      </c>
      <c r="I170" s="27">
        <v>8</v>
      </c>
      <c r="J170" s="27">
        <v>12</v>
      </c>
      <c r="K170" s="24">
        <f t="shared" si="5"/>
        <v>34.285714285714285</v>
      </c>
      <c r="L170" s="24" t="s">
        <v>2390</v>
      </c>
    </row>
    <row r="171" spans="1:12" ht="15.75" x14ac:dyDescent="0.25">
      <c r="A171" s="24">
        <v>168</v>
      </c>
      <c r="B171" s="24" t="s">
        <v>391</v>
      </c>
      <c r="C171" s="24" t="s">
        <v>437</v>
      </c>
      <c r="D171" s="24" t="s">
        <v>438</v>
      </c>
      <c r="E171" s="24" t="s">
        <v>120</v>
      </c>
      <c r="F171" s="24" t="s">
        <v>42</v>
      </c>
      <c r="G171" s="27" t="s">
        <v>14</v>
      </c>
      <c r="H171" s="32">
        <v>37724</v>
      </c>
      <c r="I171" s="27">
        <v>8</v>
      </c>
      <c r="J171" s="27">
        <v>12</v>
      </c>
      <c r="K171" s="24">
        <f t="shared" si="5"/>
        <v>34.285714285714285</v>
      </c>
      <c r="L171" s="24" t="s">
        <v>2390</v>
      </c>
    </row>
    <row r="172" spans="1:12" ht="15.75" x14ac:dyDescent="0.25">
      <c r="A172" s="24">
        <v>169</v>
      </c>
      <c r="B172" s="24" t="s">
        <v>1975</v>
      </c>
      <c r="C172" s="24" t="s">
        <v>2029</v>
      </c>
      <c r="D172" s="24" t="s">
        <v>2030</v>
      </c>
      <c r="E172" s="24" t="s">
        <v>295</v>
      </c>
      <c r="F172" s="24" t="s">
        <v>19</v>
      </c>
      <c r="G172" s="27" t="s">
        <v>15</v>
      </c>
      <c r="H172" s="32">
        <v>37986</v>
      </c>
      <c r="I172" s="27">
        <v>8</v>
      </c>
      <c r="J172" s="27">
        <v>12</v>
      </c>
      <c r="K172" s="24">
        <f t="shared" si="5"/>
        <v>34.285714285714285</v>
      </c>
      <c r="L172" s="24" t="s">
        <v>2390</v>
      </c>
    </row>
    <row r="173" spans="1:12" ht="15.75" x14ac:dyDescent="0.25">
      <c r="A173" s="24">
        <v>170</v>
      </c>
      <c r="B173" s="24" t="s">
        <v>1975</v>
      </c>
      <c r="C173" s="24" t="s">
        <v>2145</v>
      </c>
      <c r="D173" s="24" t="s">
        <v>2146</v>
      </c>
      <c r="E173" s="24" t="s">
        <v>54</v>
      </c>
      <c r="F173" s="24" t="s">
        <v>2147</v>
      </c>
      <c r="G173" s="27" t="s">
        <v>14</v>
      </c>
      <c r="H173" s="32">
        <v>37666</v>
      </c>
      <c r="I173" s="27">
        <v>8</v>
      </c>
      <c r="J173" s="27">
        <v>12</v>
      </c>
      <c r="K173" s="24">
        <f t="shared" si="5"/>
        <v>34.285714285714285</v>
      </c>
      <c r="L173" s="24" t="s">
        <v>2390</v>
      </c>
    </row>
    <row r="174" spans="1:12" ht="15.75" x14ac:dyDescent="0.25">
      <c r="A174" s="24">
        <v>171</v>
      </c>
      <c r="B174" s="24" t="s">
        <v>195</v>
      </c>
      <c r="C174" s="24" t="s">
        <v>218</v>
      </c>
      <c r="D174" s="24" t="s">
        <v>219</v>
      </c>
      <c r="E174" s="24" t="s">
        <v>220</v>
      </c>
      <c r="F174" s="24" t="s">
        <v>221</v>
      </c>
      <c r="G174" s="27" t="s">
        <v>14</v>
      </c>
      <c r="H174" s="32">
        <v>37492</v>
      </c>
      <c r="I174" s="27">
        <v>8</v>
      </c>
      <c r="J174" s="27">
        <v>11</v>
      </c>
      <c r="K174" s="24">
        <f t="shared" si="5"/>
        <v>31.428571428571427</v>
      </c>
      <c r="L174" s="24" t="s">
        <v>2390</v>
      </c>
    </row>
    <row r="175" spans="1:12" ht="15.75" x14ac:dyDescent="0.25">
      <c r="A175" s="24">
        <v>172</v>
      </c>
      <c r="B175" s="24" t="s">
        <v>256</v>
      </c>
      <c r="C175" s="24" t="s">
        <v>284</v>
      </c>
      <c r="D175" s="24" t="s">
        <v>285</v>
      </c>
      <c r="E175" s="24" t="s">
        <v>162</v>
      </c>
      <c r="F175" s="24" t="s">
        <v>55</v>
      </c>
      <c r="G175" s="27" t="s">
        <v>14</v>
      </c>
      <c r="H175" s="32">
        <v>37640</v>
      </c>
      <c r="I175" s="27">
        <v>8</v>
      </c>
      <c r="J175" s="27">
        <v>11</v>
      </c>
      <c r="K175" s="24">
        <f t="shared" si="5"/>
        <v>31.428571428571427</v>
      </c>
      <c r="L175" s="24" t="s">
        <v>2390</v>
      </c>
    </row>
    <row r="176" spans="1:12" ht="15.75" x14ac:dyDescent="0.25">
      <c r="A176" s="24">
        <v>173</v>
      </c>
      <c r="B176" s="24" t="s">
        <v>256</v>
      </c>
      <c r="C176" s="24" t="s">
        <v>293</v>
      </c>
      <c r="D176" s="24" t="s">
        <v>294</v>
      </c>
      <c r="E176" s="24" t="s">
        <v>295</v>
      </c>
      <c r="F176" s="24" t="s">
        <v>155</v>
      </c>
      <c r="G176" s="27" t="s">
        <v>15</v>
      </c>
      <c r="H176" s="32">
        <v>37981</v>
      </c>
      <c r="I176" s="27">
        <v>8</v>
      </c>
      <c r="J176" s="27">
        <v>11</v>
      </c>
      <c r="K176" s="24">
        <f t="shared" si="5"/>
        <v>31.428571428571427</v>
      </c>
      <c r="L176" s="24" t="s">
        <v>2390</v>
      </c>
    </row>
    <row r="177" spans="1:12" ht="15.75" x14ac:dyDescent="0.25">
      <c r="A177" s="24">
        <v>174</v>
      </c>
      <c r="B177" s="24" t="s">
        <v>541</v>
      </c>
      <c r="C177" s="24" t="s">
        <v>563</v>
      </c>
      <c r="D177" s="24" t="s">
        <v>564</v>
      </c>
      <c r="E177" s="24" t="s">
        <v>13</v>
      </c>
      <c r="F177" s="24" t="s">
        <v>217</v>
      </c>
      <c r="G177" s="27" t="s">
        <v>15</v>
      </c>
      <c r="H177" s="32">
        <v>37720</v>
      </c>
      <c r="I177" s="27">
        <v>8</v>
      </c>
      <c r="J177" s="27">
        <v>11</v>
      </c>
      <c r="K177" s="24">
        <f t="shared" si="5"/>
        <v>31.428571428571427</v>
      </c>
      <c r="L177" s="24" t="s">
        <v>2390</v>
      </c>
    </row>
    <row r="178" spans="1:12" ht="15.75" x14ac:dyDescent="0.25">
      <c r="A178" s="24">
        <v>175</v>
      </c>
      <c r="B178" s="24" t="s">
        <v>642</v>
      </c>
      <c r="C178" s="24" t="s">
        <v>679</v>
      </c>
      <c r="D178" s="24" t="s">
        <v>680</v>
      </c>
      <c r="E178" s="24" t="s">
        <v>133</v>
      </c>
      <c r="F178" s="24" t="s">
        <v>18</v>
      </c>
      <c r="G178" s="27" t="s">
        <v>15</v>
      </c>
      <c r="H178" s="32">
        <v>37680</v>
      </c>
      <c r="I178" s="27">
        <v>8</v>
      </c>
      <c r="J178" s="27">
        <v>11</v>
      </c>
      <c r="K178" s="24">
        <f t="shared" si="5"/>
        <v>31.428571428571427</v>
      </c>
      <c r="L178" s="24" t="s">
        <v>2390</v>
      </c>
    </row>
    <row r="179" spans="1:12" ht="15.75" x14ac:dyDescent="0.25">
      <c r="A179" s="24">
        <v>176</v>
      </c>
      <c r="B179" s="24" t="s">
        <v>642</v>
      </c>
      <c r="C179" s="24" t="s">
        <v>681</v>
      </c>
      <c r="D179" s="24" t="s">
        <v>682</v>
      </c>
      <c r="E179" s="24" t="s">
        <v>97</v>
      </c>
      <c r="F179" s="24" t="s">
        <v>47</v>
      </c>
      <c r="G179" s="27" t="s">
        <v>15</v>
      </c>
      <c r="H179" s="32">
        <v>37885</v>
      </c>
      <c r="I179" s="27">
        <v>8</v>
      </c>
      <c r="J179" s="27">
        <v>11</v>
      </c>
      <c r="K179" s="24">
        <f t="shared" si="5"/>
        <v>31.428571428571427</v>
      </c>
      <c r="L179" s="24" t="s">
        <v>2390</v>
      </c>
    </row>
    <row r="180" spans="1:12" ht="15.75" x14ac:dyDescent="0.25">
      <c r="A180" s="24">
        <v>177</v>
      </c>
      <c r="B180" s="24" t="s">
        <v>195</v>
      </c>
      <c r="C180" s="24" t="s">
        <v>226</v>
      </c>
      <c r="D180" s="24" t="s">
        <v>227</v>
      </c>
      <c r="E180" s="24" t="s">
        <v>65</v>
      </c>
      <c r="F180" s="24" t="s">
        <v>217</v>
      </c>
      <c r="G180" s="27" t="s">
        <v>15</v>
      </c>
      <c r="H180" s="32">
        <v>37610</v>
      </c>
      <c r="I180" s="27">
        <v>8</v>
      </c>
      <c r="J180" s="27">
        <v>10</v>
      </c>
      <c r="K180" s="24">
        <f t="shared" si="5"/>
        <v>28.571428571428569</v>
      </c>
      <c r="L180" s="24" t="s">
        <v>2390</v>
      </c>
    </row>
    <row r="181" spans="1:12" ht="15.75" x14ac:dyDescent="0.25">
      <c r="A181" s="24">
        <v>178</v>
      </c>
      <c r="B181" s="24" t="s">
        <v>1224</v>
      </c>
      <c r="C181" s="24" t="s">
        <v>1336</v>
      </c>
      <c r="D181" s="24" t="s">
        <v>1337</v>
      </c>
      <c r="E181" s="24" t="s">
        <v>357</v>
      </c>
      <c r="F181" s="24" t="s">
        <v>16</v>
      </c>
      <c r="G181" s="27" t="s">
        <v>15</v>
      </c>
      <c r="H181" s="32">
        <v>37726</v>
      </c>
      <c r="I181" s="27">
        <v>8</v>
      </c>
      <c r="J181" s="27">
        <v>10</v>
      </c>
      <c r="K181" s="24">
        <f t="shared" si="5"/>
        <v>28.571428571428569</v>
      </c>
      <c r="L181" s="24" t="s">
        <v>2390</v>
      </c>
    </row>
    <row r="182" spans="1:12" ht="15.75" x14ac:dyDescent="0.25">
      <c r="A182" s="24">
        <v>179</v>
      </c>
      <c r="B182" s="24" t="s">
        <v>541</v>
      </c>
      <c r="C182" s="24" t="s">
        <v>578</v>
      </c>
      <c r="D182" s="24" t="s">
        <v>579</v>
      </c>
      <c r="E182" s="24" t="s">
        <v>580</v>
      </c>
      <c r="F182" s="24" t="s">
        <v>201</v>
      </c>
      <c r="G182" s="27" t="s">
        <v>15</v>
      </c>
      <c r="H182" s="32">
        <v>38004</v>
      </c>
      <c r="I182" s="27">
        <v>8</v>
      </c>
      <c r="J182" s="27">
        <v>9</v>
      </c>
      <c r="K182" s="24">
        <f t="shared" si="5"/>
        <v>25.714285714285712</v>
      </c>
      <c r="L182" s="24" t="s">
        <v>2390</v>
      </c>
    </row>
    <row r="183" spans="1:12" ht="15.75" x14ac:dyDescent="0.25">
      <c r="A183" s="24">
        <v>180</v>
      </c>
      <c r="B183" s="36" t="s">
        <v>2222</v>
      </c>
      <c r="C183" s="36" t="s">
        <v>2295</v>
      </c>
      <c r="D183" s="37" t="s">
        <v>2296</v>
      </c>
      <c r="E183" s="40" t="s">
        <v>337</v>
      </c>
      <c r="F183" s="39" t="s">
        <v>669</v>
      </c>
      <c r="G183" s="41" t="s">
        <v>14</v>
      </c>
      <c r="H183" s="42">
        <v>37905</v>
      </c>
      <c r="I183" s="43">
        <v>8</v>
      </c>
      <c r="J183" s="43">
        <v>9</v>
      </c>
      <c r="K183" s="24">
        <f t="shared" si="5"/>
        <v>25.714285714285712</v>
      </c>
      <c r="L183" s="24" t="s">
        <v>2390</v>
      </c>
    </row>
    <row r="184" spans="1:12" ht="15.75" x14ac:dyDescent="0.25">
      <c r="A184" s="24">
        <v>181</v>
      </c>
      <c r="B184" s="24" t="s">
        <v>1975</v>
      </c>
      <c r="C184" s="24" t="s">
        <v>2025</v>
      </c>
      <c r="D184" s="24" t="s">
        <v>2026</v>
      </c>
      <c r="E184" s="24" t="s">
        <v>2020</v>
      </c>
      <c r="F184" s="24" t="s">
        <v>62</v>
      </c>
      <c r="G184" s="27" t="s">
        <v>15</v>
      </c>
      <c r="H184" s="32">
        <v>37793</v>
      </c>
      <c r="I184" s="27">
        <v>8</v>
      </c>
      <c r="J184" s="27">
        <v>8</v>
      </c>
      <c r="K184" s="24">
        <f t="shared" si="5"/>
        <v>22.857142857142858</v>
      </c>
      <c r="L184" s="24" t="s">
        <v>2390</v>
      </c>
    </row>
    <row r="185" spans="1:12" ht="15.75" x14ac:dyDescent="0.25">
      <c r="A185" s="24">
        <v>182</v>
      </c>
      <c r="B185" s="24" t="s">
        <v>256</v>
      </c>
      <c r="C185" s="24" t="s">
        <v>289</v>
      </c>
      <c r="D185" s="24" t="s">
        <v>290</v>
      </c>
      <c r="E185" s="24" t="s">
        <v>20</v>
      </c>
      <c r="F185" s="24" t="s">
        <v>291</v>
      </c>
      <c r="G185" s="27" t="s">
        <v>15</v>
      </c>
      <c r="H185" s="32">
        <v>37741</v>
      </c>
      <c r="I185" s="27">
        <v>8</v>
      </c>
      <c r="J185" s="27">
        <v>5</v>
      </c>
      <c r="K185" s="24">
        <f t="shared" si="5"/>
        <v>14.285714285714285</v>
      </c>
      <c r="L185" s="24" t="s">
        <v>2390</v>
      </c>
    </row>
    <row r="186" spans="1:12" ht="15.75" x14ac:dyDescent="0.25">
      <c r="A186" s="24">
        <v>183</v>
      </c>
      <c r="B186" s="36" t="s">
        <v>2222</v>
      </c>
      <c r="C186" s="36" t="s">
        <v>2287</v>
      </c>
      <c r="D186" s="37" t="s">
        <v>2288</v>
      </c>
      <c r="E186" s="40" t="s">
        <v>396</v>
      </c>
      <c r="F186" s="38" t="s">
        <v>80</v>
      </c>
      <c r="G186" s="41" t="s">
        <v>14</v>
      </c>
      <c r="H186" s="42">
        <v>37764</v>
      </c>
      <c r="I186" s="43">
        <v>8</v>
      </c>
      <c r="J186" s="43">
        <v>4</v>
      </c>
      <c r="K186" s="24">
        <f t="shared" si="5"/>
        <v>11.428571428571429</v>
      </c>
      <c r="L186" s="24" t="s">
        <v>2390</v>
      </c>
    </row>
  </sheetData>
  <autoFilter ref="A3:L3">
    <sortState ref="A4:L186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9"/>
  <sheetViews>
    <sheetView workbookViewId="0">
      <selection sqref="A1:J1"/>
    </sheetView>
  </sheetViews>
  <sheetFormatPr defaultRowHeight="15" x14ac:dyDescent="0.25"/>
  <cols>
    <col min="2" max="2" width="22.5703125" customWidth="1"/>
    <col min="3" max="3" width="16.85546875" customWidth="1"/>
    <col min="4" max="4" width="15.42578125" customWidth="1"/>
    <col min="5" max="5" width="12.42578125" customWidth="1"/>
    <col min="6" max="6" width="16.42578125" customWidth="1"/>
    <col min="8" max="8" width="13.42578125" customWidth="1"/>
    <col min="12" max="12" width="13.42578125" customWidth="1"/>
  </cols>
  <sheetData>
    <row r="1" spans="1:12" x14ac:dyDescent="0.2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11" t="s">
        <v>12</v>
      </c>
      <c r="L1" s="11" t="s">
        <v>33</v>
      </c>
    </row>
    <row r="2" spans="1:12" x14ac:dyDescent="0.25">
      <c r="A2" s="51" t="s">
        <v>0</v>
      </c>
      <c r="B2" s="51"/>
      <c r="C2" s="51"/>
      <c r="D2" s="51"/>
      <c r="E2" s="51">
        <v>43</v>
      </c>
      <c r="F2" s="51"/>
      <c r="G2" s="11"/>
      <c r="H2" s="11"/>
      <c r="I2" s="11"/>
      <c r="J2" s="11"/>
      <c r="K2" s="11"/>
      <c r="L2" s="11"/>
    </row>
    <row r="3" spans="1:12" ht="30" x14ac:dyDescent="0.25">
      <c r="A3" s="3" t="s">
        <v>8</v>
      </c>
      <c r="B3" s="3" t="s">
        <v>3</v>
      </c>
      <c r="C3" s="4" t="s">
        <v>2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26</v>
      </c>
      <c r="I3" s="4" t="s">
        <v>1</v>
      </c>
      <c r="J3" s="4" t="s">
        <v>9</v>
      </c>
      <c r="K3" s="5" t="s">
        <v>10</v>
      </c>
      <c r="L3" s="4" t="s">
        <v>11</v>
      </c>
    </row>
    <row r="4" spans="1:12" ht="15.75" x14ac:dyDescent="0.25">
      <c r="A4" s="24">
        <v>1</v>
      </c>
      <c r="B4" s="24" t="s">
        <v>1814</v>
      </c>
      <c r="C4" s="24" t="s">
        <v>1917</v>
      </c>
      <c r="D4" s="24" t="s">
        <v>1918</v>
      </c>
      <c r="E4" s="24" t="s">
        <v>139</v>
      </c>
      <c r="F4" s="24" t="s">
        <v>201</v>
      </c>
      <c r="G4" s="27" t="s">
        <v>15</v>
      </c>
      <c r="H4" s="32">
        <v>37608</v>
      </c>
      <c r="I4" s="27">
        <v>9</v>
      </c>
      <c r="J4" s="27">
        <v>42</v>
      </c>
      <c r="K4" s="24">
        <f t="shared" ref="K4:K67" si="0">J4/43*100</f>
        <v>97.674418604651152</v>
      </c>
      <c r="L4" s="24" t="s">
        <v>2389</v>
      </c>
    </row>
    <row r="5" spans="1:12" ht="15.75" x14ac:dyDescent="0.25">
      <c r="A5" s="24">
        <v>2</v>
      </c>
      <c r="B5" s="24" t="s">
        <v>1002</v>
      </c>
      <c r="C5" s="33" t="s">
        <v>1774</v>
      </c>
      <c r="D5" s="17" t="s">
        <v>1028</v>
      </c>
      <c r="E5" s="17" t="s">
        <v>220</v>
      </c>
      <c r="F5" s="17" t="s">
        <v>334</v>
      </c>
      <c r="G5" s="22" t="s">
        <v>14</v>
      </c>
      <c r="H5" s="23">
        <v>37417</v>
      </c>
      <c r="I5" s="26">
        <v>9</v>
      </c>
      <c r="J5" s="27">
        <v>38</v>
      </c>
      <c r="K5" s="24">
        <f t="shared" si="0"/>
        <v>88.372093023255815</v>
      </c>
      <c r="L5" s="24" t="s">
        <v>2388</v>
      </c>
    </row>
    <row r="6" spans="1:12" ht="15.75" x14ac:dyDescent="0.25">
      <c r="A6" s="24">
        <v>3</v>
      </c>
      <c r="B6" s="24" t="s">
        <v>1814</v>
      </c>
      <c r="C6" s="24" t="s">
        <v>1886</v>
      </c>
      <c r="D6" s="24" t="s">
        <v>1887</v>
      </c>
      <c r="E6" s="24" t="s">
        <v>1888</v>
      </c>
      <c r="F6" s="24" t="s">
        <v>1889</v>
      </c>
      <c r="G6" s="27" t="s">
        <v>14</v>
      </c>
      <c r="H6" s="32">
        <v>37461</v>
      </c>
      <c r="I6" s="27">
        <v>9</v>
      </c>
      <c r="J6" s="27">
        <v>38</v>
      </c>
      <c r="K6" s="24">
        <f t="shared" si="0"/>
        <v>88.372093023255815</v>
      </c>
      <c r="L6" s="24" t="s">
        <v>2388</v>
      </c>
    </row>
    <row r="7" spans="1:12" ht="15.75" x14ac:dyDescent="0.25">
      <c r="A7" s="24">
        <v>4</v>
      </c>
      <c r="B7" s="24" t="s">
        <v>1814</v>
      </c>
      <c r="C7" s="24" t="s">
        <v>1923</v>
      </c>
      <c r="D7" s="24" t="s">
        <v>1924</v>
      </c>
      <c r="E7" s="24" t="s">
        <v>107</v>
      </c>
      <c r="F7" s="24" t="s">
        <v>59</v>
      </c>
      <c r="G7" s="27" t="s">
        <v>14</v>
      </c>
      <c r="H7" s="32">
        <v>37198</v>
      </c>
      <c r="I7" s="27">
        <v>9</v>
      </c>
      <c r="J7" s="27">
        <v>38</v>
      </c>
      <c r="K7" s="24">
        <f t="shared" si="0"/>
        <v>88.372093023255815</v>
      </c>
      <c r="L7" s="24" t="s">
        <v>2388</v>
      </c>
    </row>
    <row r="8" spans="1:12" ht="15.75" x14ac:dyDescent="0.25">
      <c r="A8" s="24">
        <v>5</v>
      </c>
      <c r="B8" s="36" t="s">
        <v>2222</v>
      </c>
      <c r="C8" s="36" t="s">
        <v>2310</v>
      </c>
      <c r="D8" s="37" t="s">
        <v>2311</v>
      </c>
      <c r="E8" s="38" t="s">
        <v>111</v>
      </c>
      <c r="F8" s="38" t="s">
        <v>91</v>
      </c>
      <c r="G8" s="41" t="s">
        <v>14</v>
      </c>
      <c r="H8" s="42">
        <v>37461</v>
      </c>
      <c r="I8" s="43">
        <v>9</v>
      </c>
      <c r="J8" s="43">
        <v>38</v>
      </c>
      <c r="K8" s="24">
        <f t="shared" si="0"/>
        <v>88.372093023255815</v>
      </c>
      <c r="L8" s="24" t="s">
        <v>2388</v>
      </c>
    </row>
    <row r="9" spans="1:12" ht="15.75" x14ac:dyDescent="0.25">
      <c r="A9" s="24">
        <v>6</v>
      </c>
      <c r="B9" s="24" t="s">
        <v>1814</v>
      </c>
      <c r="C9" s="24" t="s">
        <v>1896</v>
      </c>
      <c r="D9" s="24" t="s">
        <v>382</v>
      </c>
      <c r="E9" s="24" t="s">
        <v>24</v>
      </c>
      <c r="F9" s="24" t="s">
        <v>19</v>
      </c>
      <c r="G9" s="27" t="s">
        <v>15</v>
      </c>
      <c r="H9" s="32">
        <v>37524</v>
      </c>
      <c r="I9" s="27">
        <v>9</v>
      </c>
      <c r="J9" s="27">
        <v>37</v>
      </c>
      <c r="K9" s="24">
        <f t="shared" si="0"/>
        <v>86.04651162790698</v>
      </c>
      <c r="L9" s="24" t="s">
        <v>2388</v>
      </c>
    </row>
    <row r="10" spans="1:12" ht="15.75" x14ac:dyDescent="0.25">
      <c r="A10" s="24">
        <v>7</v>
      </c>
      <c r="B10" s="24" t="s">
        <v>977</v>
      </c>
      <c r="C10" s="24" t="s">
        <v>986</v>
      </c>
      <c r="D10" s="24" t="s">
        <v>987</v>
      </c>
      <c r="E10" s="24" t="s">
        <v>20</v>
      </c>
      <c r="F10" s="24" t="s">
        <v>47</v>
      </c>
      <c r="G10" s="27" t="s">
        <v>15</v>
      </c>
      <c r="H10" s="32">
        <v>37807</v>
      </c>
      <c r="I10" s="27">
        <v>9</v>
      </c>
      <c r="J10" s="27">
        <v>36</v>
      </c>
      <c r="K10" s="24">
        <f t="shared" si="0"/>
        <v>83.720930232558146</v>
      </c>
      <c r="L10" s="24" t="s">
        <v>2388</v>
      </c>
    </row>
    <row r="11" spans="1:12" ht="15.75" x14ac:dyDescent="0.25">
      <c r="A11" s="24">
        <v>8</v>
      </c>
      <c r="B11" s="24" t="s">
        <v>1073</v>
      </c>
      <c r="C11" s="24" t="s">
        <v>1161</v>
      </c>
      <c r="D11" s="24" t="s">
        <v>1162</v>
      </c>
      <c r="E11" s="24" t="s">
        <v>236</v>
      </c>
      <c r="F11" s="24" t="s">
        <v>108</v>
      </c>
      <c r="G11" s="27" t="s">
        <v>14</v>
      </c>
      <c r="H11" s="32">
        <v>37571</v>
      </c>
      <c r="I11" s="27">
        <v>9</v>
      </c>
      <c r="J11" s="27">
        <v>36</v>
      </c>
      <c r="K11" s="24">
        <f t="shared" si="0"/>
        <v>83.720930232558146</v>
      </c>
      <c r="L11" s="24" t="s">
        <v>2388</v>
      </c>
    </row>
    <row r="12" spans="1:12" ht="15.75" x14ac:dyDescent="0.25">
      <c r="A12" s="24">
        <v>9</v>
      </c>
      <c r="B12" s="24" t="s">
        <v>1814</v>
      </c>
      <c r="C12" s="24" t="s">
        <v>1909</v>
      </c>
      <c r="D12" s="24" t="s">
        <v>1910</v>
      </c>
      <c r="E12" s="24" t="s">
        <v>634</v>
      </c>
      <c r="F12" s="24" t="s">
        <v>217</v>
      </c>
      <c r="G12" s="27" t="s">
        <v>15</v>
      </c>
      <c r="H12" s="32">
        <v>37335</v>
      </c>
      <c r="I12" s="27">
        <v>9</v>
      </c>
      <c r="J12" s="27">
        <v>36</v>
      </c>
      <c r="K12" s="24">
        <f t="shared" si="0"/>
        <v>83.720930232558146</v>
      </c>
      <c r="L12" s="24" t="s">
        <v>2388</v>
      </c>
    </row>
    <row r="13" spans="1:12" ht="15.75" x14ac:dyDescent="0.25">
      <c r="A13" s="24">
        <v>10</v>
      </c>
      <c r="B13" s="24" t="s">
        <v>541</v>
      </c>
      <c r="C13" s="24" t="s">
        <v>595</v>
      </c>
      <c r="D13" s="24" t="s">
        <v>596</v>
      </c>
      <c r="E13" s="24" t="s">
        <v>79</v>
      </c>
      <c r="F13" s="24" t="s">
        <v>55</v>
      </c>
      <c r="G13" s="27" t="s">
        <v>14</v>
      </c>
      <c r="H13" s="32">
        <v>37608</v>
      </c>
      <c r="I13" s="27">
        <v>9</v>
      </c>
      <c r="J13" s="27">
        <v>35</v>
      </c>
      <c r="K13" s="24">
        <f t="shared" si="0"/>
        <v>81.395348837209298</v>
      </c>
      <c r="L13" s="24" t="s">
        <v>2388</v>
      </c>
    </row>
    <row r="14" spans="1:12" ht="15.75" x14ac:dyDescent="0.25">
      <c r="A14" s="24">
        <v>11</v>
      </c>
      <c r="B14" s="24" t="s">
        <v>977</v>
      </c>
      <c r="C14" s="24" t="s">
        <v>984</v>
      </c>
      <c r="D14" s="24" t="s">
        <v>985</v>
      </c>
      <c r="E14" s="24" t="s">
        <v>65</v>
      </c>
      <c r="F14" s="24" t="s">
        <v>47</v>
      </c>
      <c r="G14" s="27" t="s">
        <v>15</v>
      </c>
      <c r="H14" s="32">
        <v>37319</v>
      </c>
      <c r="I14" s="27">
        <v>9</v>
      </c>
      <c r="J14" s="27">
        <v>35</v>
      </c>
      <c r="K14" s="24">
        <f t="shared" si="0"/>
        <v>81.395348837209298</v>
      </c>
      <c r="L14" s="24" t="s">
        <v>2388</v>
      </c>
    </row>
    <row r="15" spans="1:12" ht="15.75" x14ac:dyDescent="0.25">
      <c r="A15" s="24">
        <v>12</v>
      </c>
      <c r="B15" s="24" t="s">
        <v>1073</v>
      </c>
      <c r="C15" s="24" t="s">
        <v>1157</v>
      </c>
      <c r="D15" s="24" t="s">
        <v>1158</v>
      </c>
      <c r="E15" s="24" t="s">
        <v>429</v>
      </c>
      <c r="F15" s="24" t="s">
        <v>47</v>
      </c>
      <c r="G15" s="27" t="s">
        <v>15</v>
      </c>
      <c r="H15" s="32">
        <v>37465</v>
      </c>
      <c r="I15" s="27">
        <v>9</v>
      </c>
      <c r="J15" s="27">
        <v>35</v>
      </c>
      <c r="K15" s="24">
        <f t="shared" si="0"/>
        <v>81.395348837209298</v>
      </c>
      <c r="L15" s="24" t="s">
        <v>2388</v>
      </c>
    </row>
    <row r="16" spans="1:12" ht="15.75" x14ac:dyDescent="0.25">
      <c r="A16" s="24">
        <v>13</v>
      </c>
      <c r="B16" s="24" t="s">
        <v>1814</v>
      </c>
      <c r="C16" s="24" t="s">
        <v>1905</v>
      </c>
      <c r="D16" s="24" t="s">
        <v>1906</v>
      </c>
      <c r="E16" s="24" t="s">
        <v>191</v>
      </c>
      <c r="F16" s="24" t="s">
        <v>66</v>
      </c>
      <c r="G16" s="27" t="s">
        <v>15</v>
      </c>
      <c r="H16" s="32">
        <v>37400</v>
      </c>
      <c r="I16" s="27">
        <v>9</v>
      </c>
      <c r="J16" s="27">
        <v>34</v>
      </c>
      <c r="K16" s="24">
        <f t="shared" si="0"/>
        <v>79.069767441860463</v>
      </c>
      <c r="L16" s="24" t="s">
        <v>2388</v>
      </c>
    </row>
    <row r="17" spans="1:12" ht="15.75" x14ac:dyDescent="0.25">
      <c r="A17" s="24">
        <v>14</v>
      </c>
      <c r="B17" s="24" t="s">
        <v>1814</v>
      </c>
      <c r="C17" s="24" t="s">
        <v>1911</v>
      </c>
      <c r="D17" s="24" t="s">
        <v>1912</v>
      </c>
      <c r="E17" s="24" t="s">
        <v>71</v>
      </c>
      <c r="F17" s="24" t="s">
        <v>201</v>
      </c>
      <c r="G17" s="27" t="s">
        <v>15</v>
      </c>
      <c r="H17" s="32">
        <v>37463</v>
      </c>
      <c r="I17" s="27">
        <v>9</v>
      </c>
      <c r="J17" s="27">
        <v>34</v>
      </c>
      <c r="K17" s="24">
        <f t="shared" si="0"/>
        <v>79.069767441860463</v>
      </c>
      <c r="L17" s="24" t="s">
        <v>2388</v>
      </c>
    </row>
    <row r="18" spans="1:12" ht="15.75" x14ac:dyDescent="0.25">
      <c r="A18" s="24">
        <v>15</v>
      </c>
      <c r="B18" s="24" t="s">
        <v>1814</v>
      </c>
      <c r="C18" s="24" t="s">
        <v>1927</v>
      </c>
      <c r="D18" s="24" t="s">
        <v>31</v>
      </c>
      <c r="E18" s="24" t="s">
        <v>23</v>
      </c>
      <c r="F18" s="24" t="s">
        <v>16</v>
      </c>
      <c r="G18" s="27" t="s">
        <v>15</v>
      </c>
      <c r="H18" s="32">
        <v>37611</v>
      </c>
      <c r="I18" s="27">
        <v>9</v>
      </c>
      <c r="J18" s="27">
        <v>34</v>
      </c>
      <c r="K18" s="24">
        <f t="shared" si="0"/>
        <v>79.069767441860463</v>
      </c>
      <c r="L18" s="24" t="s">
        <v>2388</v>
      </c>
    </row>
    <row r="19" spans="1:12" ht="15.75" x14ac:dyDescent="0.25">
      <c r="A19" s="24">
        <v>16</v>
      </c>
      <c r="B19" s="36" t="s">
        <v>2222</v>
      </c>
      <c r="C19" s="36" t="s">
        <v>2308</v>
      </c>
      <c r="D19" s="37" t="s">
        <v>2309</v>
      </c>
      <c r="E19" s="38" t="s">
        <v>715</v>
      </c>
      <c r="F19" s="38" t="s">
        <v>108</v>
      </c>
      <c r="G19" s="41" t="s">
        <v>14</v>
      </c>
      <c r="H19" s="42">
        <v>37476</v>
      </c>
      <c r="I19" s="43">
        <v>9</v>
      </c>
      <c r="J19" s="43">
        <v>34</v>
      </c>
      <c r="K19" s="24">
        <f t="shared" si="0"/>
        <v>79.069767441860463</v>
      </c>
      <c r="L19" s="24" t="s">
        <v>2388</v>
      </c>
    </row>
    <row r="20" spans="1:12" ht="15.75" x14ac:dyDescent="0.25">
      <c r="A20" s="24">
        <v>17</v>
      </c>
      <c r="B20" s="16" t="s">
        <v>1582</v>
      </c>
      <c r="C20" s="16" t="s">
        <v>1596</v>
      </c>
      <c r="D20" s="16" t="s">
        <v>1597</v>
      </c>
      <c r="E20" s="16" t="s">
        <v>874</v>
      </c>
      <c r="F20" s="16" t="s">
        <v>16</v>
      </c>
      <c r="G20" s="20" t="s">
        <v>15</v>
      </c>
      <c r="H20" s="21">
        <v>37441</v>
      </c>
      <c r="I20" s="20">
        <v>9</v>
      </c>
      <c r="J20" s="20">
        <v>33</v>
      </c>
      <c r="K20" s="16">
        <f t="shared" si="0"/>
        <v>76.744186046511629</v>
      </c>
      <c r="L20" s="24" t="s">
        <v>2388</v>
      </c>
    </row>
    <row r="21" spans="1:12" ht="15.75" x14ac:dyDescent="0.25">
      <c r="A21" s="24">
        <v>18</v>
      </c>
      <c r="B21" s="16" t="s">
        <v>256</v>
      </c>
      <c r="C21" s="16" t="s">
        <v>344</v>
      </c>
      <c r="D21" s="16" t="s">
        <v>345</v>
      </c>
      <c r="E21" s="16" t="s">
        <v>65</v>
      </c>
      <c r="F21" s="16" t="s">
        <v>346</v>
      </c>
      <c r="G21" s="20" t="s">
        <v>15</v>
      </c>
      <c r="H21" s="21">
        <v>37412</v>
      </c>
      <c r="I21" s="20">
        <v>9</v>
      </c>
      <c r="J21" s="20">
        <v>33</v>
      </c>
      <c r="K21" s="16">
        <f t="shared" si="0"/>
        <v>76.744186046511629</v>
      </c>
      <c r="L21" s="24" t="s">
        <v>2388</v>
      </c>
    </row>
    <row r="22" spans="1:12" ht="15.75" x14ac:dyDescent="0.25">
      <c r="A22" s="24">
        <v>19</v>
      </c>
      <c r="B22" s="16" t="s">
        <v>1814</v>
      </c>
      <c r="C22" s="16" t="s">
        <v>1907</v>
      </c>
      <c r="D22" s="16" t="s">
        <v>1908</v>
      </c>
      <c r="E22" s="16" t="s">
        <v>97</v>
      </c>
      <c r="F22" s="16" t="s">
        <v>18</v>
      </c>
      <c r="G22" s="20" t="s">
        <v>15</v>
      </c>
      <c r="H22" s="21">
        <v>37600</v>
      </c>
      <c r="I22" s="20">
        <v>9</v>
      </c>
      <c r="J22" s="20">
        <v>33</v>
      </c>
      <c r="K22" s="16">
        <f t="shared" si="0"/>
        <v>76.744186046511629</v>
      </c>
      <c r="L22" s="24" t="s">
        <v>2388</v>
      </c>
    </row>
    <row r="23" spans="1:12" ht="15.75" x14ac:dyDescent="0.25">
      <c r="A23" s="24">
        <v>20</v>
      </c>
      <c r="B23" s="16" t="s">
        <v>1814</v>
      </c>
      <c r="C23" s="16" t="s">
        <v>1928</v>
      </c>
      <c r="D23" s="16" t="s">
        <v>1929</v>
      </c>
      <c r="E23" s="16" t="s">
        <v>20</v>
      </c>
      <c r="F23" s="16" t="s">
        <v>18</v>
      </c>
      <c r="G23" s="20" t="s">
        <v>15</v>
      </c>
      <c r="H23" s="21">
        <v>37304</v>
      </c>
      <c r="I23" s="20">
        <v>9</v>
      </c>
      <c r="J23" s="20">
        <v>33</v>
      </c>
      <c r="K23" s="16">
        <f t="shared" si="0"/>
        <v>76.744186046511629</v>
      </c>
      <c r="L23" s="24" t="s">
        <v>2388</v>
      </c>
    </row>
    <row r="24" spans="1:12" ht="15.75" x14ac:dyDescent="0.25">
      <c r="A24" s="24">
        <v>21</v>
      </c>
      <c r="B24" s="36" t="s">
        <v>2222</v>
      </c>
      <c r="C24" s="36" t="s">
        <v>2297</v>
      </c>
      <c r="D24" s="37" t="s">
        <v>2298</v>
      </c>
      <c r="E24" s="40" t="s">
        <v>162</v>
      </c>
      <c r="F24" s="38" t="s">
        <v>108</v>
      </c>
      <c r="G24" s="41" t="s">
        <v>14</v>
      </c>
      <c r="H24" s="42">
        <v>37537</v>
      </c>
      <c r="I24" s="43">
        <v>9</v>
      </c>
      <c r="J24" s="43">
        <v>33</v>
      </c>
      <c r="K24" s="16">
        <f t="shared" si="0"/>
        <v>76.744186046511629</v>
      </c>
      <c r="L24" s="24" t="s">
        <v>2388</v>
      </c>
    </row>
    <row r="25" spans="1:12" ht="15.75" x14ac:dyDescent="0.25">
      <c r="A25" s="24">
        <v>22</v>
      </c>
      <c r="B25" s="16" t="s">
        <v>256</v>
      </c>
      <c r="C25" s="16" t="s">
        <v>330</v>
      </c>
      <c r="D25" s="16" t="s">
        <v>331</v>
      </c>
      <c r="E25" s="16" t="s">
        <v>200</v>
      </c>
      <c r="F25" s="16" t="s">
        <v>18</v>
      </c>
      <c r="G25" s="20" t="s">
        <v>15</v>
      </c>
      <c r="H25" s="21">
        <v>37247</v>
      </c>
      <c r="I25" s="20">
        <v>9</v>
      </c>
      <c r="J25" s="20">
        <v>32</v>
      </c>
      <c r="K25" s="16">
        <f t="shared" si="0"/>
        <v>74.418604651162795</v>
      </c>
      <c r="L25" s="24" t="s">
        <v>2388</v>
      </c>
    </row>
    <row r="26" spans="1:12" ht="15.75" x14ac:dyDescent="0.25">
      <c r="A26" s="24">
        <v>23</v>
      </c>
      <c r="B26" s="16" t="s">
        <v>1002</v>
      </c>
      <c r="C26" s="44" t="s">
        <v>1789</v>
      </c>
      <c r="D26" s="45" t="s">
        <v>1046</v>
      </c>
      <c r="E26" s="45" t="s">
        <v>20</v>
      </c>
      <c r="F26" s="45" t="s">
        <v>18</v>
      </c>
      <c r="G26" s="20" t="s">
        <v>15</v>
      </c>
      <c r="H26" s="21">
        <v>37560</v>
      </c>
      <c r="I26" s="46">
        <v>9</v>
      </c>
      <c r="J26" s="20">
        <v>32</v>
      </c>
      <c r="K26" s="16">
        <f t="shared" si="0"/>
        <v>74.418604651162795</v>
      </c>
      <c r="L26" s="24" t="s">
        <v>2388</v>
      </c>
    </row>
    <row r="27" spans="1:12" ht="15.75" x14ac:dyDescent="0.25">
      <c r="A27" s="24">
        <v>24</v>
      </c>
      <c r="B27" s="16" t="s">
        <v>1814</v>
      </c>
      <c r="C27" s="16" t="s">
        <v>1903</v>
      </c>
      <c r="D27" s="16" t="s">
        <v>1904</v>
      </c>
      <c r="E27" s="16" t="s">
        <v>477</v>
      </c>
      <c r="F27" s="16" t="s">
        <v>19</v>
      </c>
      <c r="G27" s="20" t="s">
        <v>15</v>
      </c>
      <c r="H27" s="21">
        <v>37413</v>
      </c>
      <c r="I27" s="20">
        <v>9</v>
      </c>
      <c r="J27" s="20">
        <v>32</v>
      </c>
      <c r="K27" s="16">
        <f t="shared" si="0"/>
        <v>74.418604651162795</v>
      </c>
      <c r="L27" s="24" t="s">
        <v>2388</v>
      </c>
    </row>
    <row r="28" spans="1:12" ht="15.75" x14ac:dyDescent="0.25">
      <c r="A28" s="24">
        <v>25</v>
      </c>
      <c r="B28" s="16" t="s">
        <v>642</v>
      </c>
      <c r="C28" s="16" t="s">
        <v>755</v>
      </c>
      <c r="D28" s="16" t="s">
        <v>756</v>
      </c>
      <c r="E28" s="16" t="s">
        <v>730</v>
      </c>
      <c r="F28" s="16" t="s">
        <v>104</v>
      </c>
      <c r="G28" s="20" t="s">
        <v>14</v>
      </c>
      <c r="H28" s="21">
        <v>402560</v>
      </c>
      <c r="I28" s="20">
        <v>9</v>
      </c>
      <c r="J28" s="20">
        <v>31</v>
      </c>
      <c r="K28" s="16">
        <f t="shared" si="0"/>
        <v>72.093023255813947</v>
      </c>
      <c r="L28" s="24" t="s">
        <v>2388</v>
      </c>
    </row>
    <row r="29" spans="1:12" ht="15.75" x14ac:dyDescent="0.25">
      <c r="A29" s="24">
        <v>26</v>
      </c>
      <c r="B29" s="16" t="s">
        <v>1002</v>
      </c>
      <c r="C29" s="44" t="s">
        <v>1776</v>
      </c>
      <c r="D29" s="45" t="s">
        <v>1031</v>
      </c>
      <c r="E29" s="45" t="s">
        <v>337</v>
      </c>
      <c r="F29" s="45" t="s">
        <v>221</v>
      </c>
      <c r="G29" s="20" t="s">
        <v>14</v>
      </c>
      <c r="H29" s="21">
        <v>37431</v>
      </c>
      <c r="I29" s="46">
        <v>9</v>
      </c>
      <c r="J29" s="20">
        <v>31</v>
      </c>
      <c r="K29" s="16">
        <f t="shared" si="0"/>
        <v>72.093023255813947</v>
      </c>
      <c r="L29" s="24" t="s">
        <v>2388</v>
      </c>
    </row>
    <row r="30" spans="1:12" ht="15.75" x14ac:dyDescent="0.25">
      <c r="A30" s="24">
        <v>27</v>
      </c>
      <c r="B30" s="16" t="s">
        <v>1224</v>
      </c>
      <c r="C30" s="16" t="s">
        <v>1451</v>
      </c>
      <c r="D30" s="16" t="s">
        <v>1033</v>
      </c>
      <c r="E30" s="16" t="s">
        <v>97</v>
      </c>
      <c r="F30" s="16" t="s">
        <v>100</v>
      </c>
      <c r="G30" s="20" t="s">
        <v>15</v>
      </c>
      <c r="H30" s="21">
        <v>37493</v>
      </c>
      <c r="I30" s="20">
        <v>9</v>
      </c>
      <c r="J30" s="20">
        <v>31</v>
      </c>
      <c r="K30" s="16">
        <f t="shared" si="0"/>
        <v>72.093023255813947</v>
      </c>
      <c r="L30" s="24" t="s">
        <v>2388</v>
      </c>
    </row>
    <row r="31" spans="1:12" ht="15.75" x14ac:dyDescent="0.25">
      <c r="A31" s="24">
        <v>28</v>
      </c>
      <c r="B31" s="16" t="s">
        <v>391</v>
      </c>
      <c r="C31" s="16" t="s">
        <v>468</v>
      </c>
      <c r="D31" s="16" t="s">
        <v>469</v>
      </c>
      <c r="E31" s="16" t="s">
        <v>212</v>
      </c>
      <c r="F31" s="16" t="s">
        <v>291</v>
      </c>
      <c r="G31" s="20" t="s">
        <v>15</v>
      </c>
      <c r="H31" s="21">
        <v>37576</v>
      </c>
      <c r="I31" s="20">
        <v>9</v>
      </c>
      <c r="J31" s="20">
        <v>31</v>
      </c>
      <c r="K31" s="16">
        <f t="shared" si="0"/>
        <v>72.093023255813947</v>
      </c>
      <c r="L31" s="24" t="s">
        <v>2388</v>
      </c>
    </row>
    <row r="32" spans="1:12" ht="15.75" x14ac:dyDescent="0.25">
      <c r="A32" s="24">
        <v>29</v>
      </c>
      <c r="B32" s="16" t="s">
        <v>195</v>
      </c>
      <c r="C32" s="16" t="s">
        <v>234</v>
      </c>
      <c r="D32" s="16" t="s">
        <v>235</v>
      </c>
      <c r="E32" s="16" t="s">
        <v>236</v>
      </c>
      <c r="F32" s="16" t="s">
        <v>25</v>
      </c>
      <c r="G32" s="20" t="s">
        <v>14</v>
      </c>
      <c r="H32" s="21">
        <v>37035</v>
      </c>
      <c r="I32" s="20">
        <v>9</v>
      </c>
      <c r="J32" s="20">
        <v>30</v>
      </c>
      <c r="K32" s="16">
        <f t="shared" si="0"/>
        <v>69.767441860465112</v>
      </c>
      <c r="L32" s="24" t="s">
        <v>2388</v>
      </c>
    </row>
    <row r="33" spans="1:12" ht="15.75" x14ac:dyDescent="0.25">
      <c r="A33" s="24">
        <v>30</v>
      </c>
      <c r="B33" s="16" t="s">
        <v>256</v>
      </c>
      <c r="C33" s="16" t="s">
        <v>341</v>
      </c>
      <c r="D33" s="16" t="s">
        <v>342</v>
      </c>
      <c r="E33" s="16" t="s">
        <v>343</v>
      </c>
      <c r="F33" s="16" t="s">
        <v>201</v>
      </c>
      <c r="G33" s="20" t="s">
        <v>15</v>
      </c>
      <c r="H33" s="21">
        <v>37421</v>
      </c>
      <c r="I33" s="20">
        <v>9</v>
      </c>
      <c r="J33" s="20">
        <v>30</v>
      </c>
      <c r="K33" s="16">
        <f t="shared" si="0"/>
        <v>69.767441860465112</v>
      </c>
      <c r="L33" s="24" t="s">
        <v>2388</v>
      </c>
    </row>
    <row r="34" spans="1:12" ht="15.75" x14ac:dyDescent="0.25">
      <c r="A34" s="24">
        <v>31</v>
      </c>
      <c r="B34" s="16" t="s">
        <v>541</v>
      </c>
      <c r="C34" s="16" t="s">
        <v>597</v>
      </c>
      <c r="D34" s="16" t="s">
        <v>598</v>
      </c>
      <c r="E34" s="16" t="s">
        <v>147</v>
      </c>
      <c r="F34" s="16" t="s">
        <v>18</v>
      </c>
      <c r="G34" s="20" t="s">
        <v>15</v>
      </c>
      <c r="H34" s="21">
        <v>37333</v>
      </c>
      <c r="I34" s="20">
        <v>9</v>
      </c>
      <c r="J34" s="20">
        <v>30</v>
      </c>
      <c r="K34" s="16">
        <f t="shared" si="0"/>
        <v>69.767441860465112</v>
      </c>
      <c r="L34" s="24" t="s">
        <v>2388</v>
      </c>
    </row>
    <row r="35" spans="1:12" ht="15.75" x14ac:dyDescent="0.25">
      <c r="A35" s="24">
        <v>32</v>
      </c>
      <c r="B35" s="16" t="s">
        <v>1002</v>
      </c>
      <c r="C35" s="44" t="s">
        <v>1779</v>
      </c>
      <c r="D35" s="45" t="s">
        <v>1034</v>
      </c>
      <c r="E35" s="45" t="s">
        <v>150</v>
      </c>
      <c r="F35" s="45" t="s">
        <v>201</v>
      </c>
      <c r="G35" s="20" t="s">
        <v>15</v>
      </c>
      <c r="H35" s="21">
        <v>37437</v>
      </c>
      <c r="I35" s="46">
        <v>9</v>
      </c>
      <c r="J35" s="20">
        <v>30</v>
      </c>
      <c r="K35" s="16">
        <f t="shared" si="0"/>
        <v>69.767441860465112</v>
      </c>
      <c r="L35" s="24" t="s">
        <v>2388</v>
      </c>
    </row>
    <row r="36" spans="1:12" ht="15.75" x14ac:dyDescent="0.25">
      <c r="A36" s="24">
        <v>33</v>
      </c>
      <c r="B36" s="16" t="s">
        <v>1073</v>
      </c>
      <c r="C36" s="16" t="s">
        <v>1159</v>
      </c>
      <c r="D36" s="16" t="s">
        <v>1160</v>
      </c>
      <c r="E36" s="16" t="s">
        <v>337</v>
      </c>
      <c r="F36" s="16" t="s">
        <v>38</v>
      </c>
      <c r="G36" s="20" t="s">
        <v>14</v>
      </c>
      <c r="H36" s="21">
        <v>37432</v>
      </c>
      <c r="I36" s="20">
        <v>9</v>
      </c>
      <c r="J36" s="20">
        <v>30</v>
      </c>
      <c r="K36" s="16">
        <f t="shared" si="0"/>
        <v>69.767441860465112</v>
      </c>
      <c r="L36" s="24" t="s">
        <v>2388</v>
      </c>
    </row>
    <row r="37" spans="1:12" ht="15.75" x14ac:dyDescent="0.25">
      <c r="A37" s="24">
        <v>34</v>
      </c>
      <c r="B37" s="16" t="s">
        <v>1002</v>
      </c>
      <c r="C37" s="44" t="s">
        <v>1784</v>
      </c>
      <c r="D37" s="45" t="s">
        <v>1041</v>
      </c>
      <c r="E37" s="45" t="s">
        <v>158</v>
      </c>
      <c r="F37" s="45" t="s">
        <v>159</v>
      </c>
      <c r="G37" s="20" t="s">
        <v>15</v>
      </c>
      <c r="H37" s="21">
        <v>37562</v>
      </c>
      <c r="I37" s="46">
        <v>9</v>
      </c>
      <c r="J37" s="20">
        <v>29</v>
      </c>
      <c r="K37" s="16">
        <f t="shared" si="0"/>
        <v>67.441860465116278</v>
      </c>
      <c r="L37" s="24" t="s">
        <v>2388</v>
      </c>
    </row>
    <row r="38" spans="1:12" ht="15.75" x14ac:dyDescent="0.25">
      <c r="A38" s="24">
        <v>35</v>
      </c>
      <c r="B38" s="16" t="s">
        <v>1002</v>
      </c>
      <c r="C38" s="44" t="s">
        <v>1788</v>
      </c>
      <c r="D38" s="45" t="s">
        <v>1045</v>
      </c>
      <c r="E38" s="45" t="s">
        <v>133</v>
      </c>
      <c r="F38" s="45" t="s">
        <v>169</v>
      </c>
      <c r="G38" s="20" t="s">
        <v>15</v>
      </c>
      <c r="H38" s="21">
        <v>37537</v>
      </c>
      <c r="I38" s="46">
        <v>9</v>
      </c>
      <c r="J38" s="20">
        <v>29</v>
      </c>
      <c r="K38" s="16">
        <f t="shared" si="0"/>
        <v>67.441860465116278</v>
      </c>
      <c r="L38" s="24" t="s">
        <v>2388</v>
      </c>
    </row>
    <row r="39" spans="1:12" ht="15.75" x14ac:dyDescent="0.25">
      <c r="A39" s="24">
        <v>36</v>
      </c>
      <c r="B39" s="16" t="s">
        <v>1224</v>
      </c>
      <c r="C39" s="16" t="s">
        <v>1396</v>
      </c>
      <c r="D39" s="16" t="s">
        <v>1397</v>
      </c>
      <c r="E39" s="16" t="s">
        <v>65</v>
      </c>
      <c r="F39" s="16" t="s">
        <v>66</v>
      </c>
      <c r="G39" s="20" t="s">
        <v>15</v>
      </c>
      <c r="H39" s="21">
        <v>37450</v>
      </c>
      <c r="I39" s="20">
        <v>9</v>
      </c>
      <c r="J39" s="20">
        <v>29</v>
      </c>
      <c r="K39" s="16">
        <f t="shared" si="0"/>
        <v>67.441860465116278</v>
      </c>
      <c r="L39" s="24" t="s">
        <v>2388</v>
      </c>
    </row>
    <row r="40" spans="1:12" ht="15.75" x14ac:dyDescent="0.25">
      <c r="A40" s="24">
        <v>37</v>
      </c>
      <c r="B40" s="16" t="s">
        <v>1975</v>
      </c>
      <c r="C40" s="16" t="s">
        <v>2004</v>
      </c>
      <c r="D40" s="16" t="s">
        <v>2005</v>
      </c>
      <c r="E40" s="16" t="s">
        <v>739</v>
      </c>
      <c r="F40" s="16" t="s">
        <v>47</v>
      </c>
      <c r="G40" s="20" t="s">
        <v>15</v>
      </c>
      <c r="H40" s="21">
        <v>37570</v>
      </c>
      <c r="I40" s="20">
        <v>9</v>
      </c>
      <c r="J40" s="20">
        <v>29</v>
      </c>
      <c r="K40" s="16">
        <f t="shared" si="0"/>
        <v>67.441860465116278</v>
      </c>
      <c r="L40" s="24" t="s">
        <v>2388</v>
      </c>
    </row>
    <row r="41" spans="1:12" ht="15.75" x14ac:dyDescent="0.25">
      <c r="A41" s="24">
        <v>38</v>
      </c>
      <c r="B41" s="16" t="s">
        <v>1975</v>
      </c>
      <c r="C41" s="16" t="s">
        <v>2008</v>
      </c>
      <c r="D41" s="16" t="s">
        <v>2009</v>
      </c>
      <c r="E41" s="16" t="s">
        <v>147</v>
      </c>
      <c r="F41" s="16" t="s">
        <v>1505</v>
      </c>
      <c r="G41" s="20" t="s">
        <v>15</v>
      </c>
      <c r="H41" s="21">
        <v>37348</v>
      </c>
      <c r="I41" s="20">
        <v>9</v>
      </c>
      <c r="J41" s="20">
        <v>29</v>
      </c>
      <c r="K41" s="16">
        <f t="shared" si="0"/>
        <v>67.441860465116278</v>
      </c>
      <c r="L41" s="24" t="s">
        <v>2388</v>
      </c>
    </row>
    <row r="42" spans="1:12" ht="15.75" x14ac:dyDescent="0.25">
      <c r="A42" s="24">
        <v>39</v>
      </c>
      <c r="B42" s="36" t="s">
        <v>2222</v>
      </c>
      <c r="C42" s="36" t="s">
        <v>2337</v>
      </c>
      <c r="D42" s="39" t="s">
        <v>2338</v>
      </c>
      <c r="E42" s="39" t="s">
        <v>730</v>
      </c>
      <c r="F42" s="39" t="s">
        <v>1436</v>
      </c>
      <c r="G42" s="41" t="s">
        <v>14</v>
      </c>
      <c r="H42" s="42" t="s">
        <v>2252</v>
      </c>
      <c r="I42" s="43">
        <v>9</v>
      </c>
      <c r="J42" s="43">
        <v>29</v>
      </c>
      <c r="K42" s="16">
        <f t="shared" si="0"/>
        <v>67.441860465116278</v>
      </c>
      <c r="L42" s="24" t="s">
        <v>2388</v>
      </c>
    </row>
    <row r="43" spans="1:12" ht="15.75" x14ac:dyDescent="0.25">
      <c r="A43" s="24">
        <v>40</v>
      </c>
      <c r="B43" s="16" t="s">
        <v>1002</v>
      </c>
      <c r="C43" s="44" t="s">
        <v>1785</v>
      </c>
      <c r="D43" s="45" t="s">
        <v>1042</v>
      </c>
      <c r="E43" s="45" t="s">
        <v>79</v>
      </c>
      <c r="F43" s="45" t="s">
        <v>104</v>
      </c>
      <c r="G43" s="20" t="s">
        <v>14</v>
      </c>
      <c r="H43" s="21">
        <v>37276</v>
      </c>
      <c r="I43" s="46">
        <v>9</v>
      </c>
      <c r="J43" s="20">
        <v>28</v>
      </c>
      <c r="K43" s="16">
        <f t="shared" si="0"/>
        <v>65.116279069767444</v>
      </c>
      <c r="L43" s="24" t="s">
        <v>2388</v>
      </c>
    </row>
    <row r="44" spans="1:12" ht="15.75" x14ac:dyDescent="0.25">
      <c r="A44" s="24">
        <v>41</v>
      </c>
      <c r="B44" s="16" t="s">
        <v>1224</v>
      </c>
      <c r="C44" s="16" t="s">
        <v>1402</v>
      </c>
      <c r="D44" s="16" t="s">
        <v>1403</v>
      </c>
      <c r="E44" s="16" t="s">
        <v>762</v>
      </c>
      <c r="F44" s="16" t="s">
        <v>47</v>
      </c>
      <c r="G44" s="20" t="s">
        <v>15</v>
      </c>
      <c r="H44" s="21">
        <v>37530</v>
      </c>
      <c r="I44" s="20">
        <v>9</v>
      </c>
      <c r="J44" s="20">
        <v>28</v>
      </c>
      <c r="K44" s="16">
        <f t="shared" si="0"/>
        <v>65.116279069767444</v>
      </c>
      <c r="L44" s="24" t="s">
        <v>2388</v>
      </c>
    </row>
    <row r="45" spans="1:12" ht="15.75" x14ac:dyDescent="0.25">
      <c r="A45" s="24">
        <v>42</v>
      </c>
      <c r="B45" s="16" t="s">
        <v>1224</v>
      </c>
      <c r="C45" s="16" t="s">
        <v>1459</v>
      </c>
      <c r="D45" s="16" t="s">
        <v>587</v>
      </c>
      <c r="E45" s="16" t="s">
        <v>295</v>
      </c>
      <c r="F45" s="16" t="s">
        <v>375</v>
      </c>
      <c r="G45" s="20" t="s">
        <v>15</v>
      </c>
      <c r="H45" s="21">
        <v>37447</v>
      </c>
      <c r="I45" s="20">
        <v>9</v>
      </c>
      <c r="J45" s="20">
        <v>28</v>
      </c>
      <c r="K45" s="16">
        <f t="shared" si="0"/>
        <v>65.116279069767444</v>
      </c>
      <c r="L45" s="24" t="s">
        <v>2388</v>
      </c>
    </row>
    <row r="46" spans="1:12" ht="15.75" x14ac:dyDescent="0.25">
      <c r="A46" s="24">
        <v>43</v>
      </c>
      <c r="B46" s="16" t="s">
        <v>1224</v>
      </c>
      <c r="C46" s="16" t="s">
        <v>1460</v>
      </c>
      <c r="D46" s="16" t="s">
        <v>1461</v>
      </c>
      <c r="E46" s="16" t="s">
        <v>20</v>
      </c>
      <c r="F46" s="16" t="s">
        <v>18</v>
      </c>
      <c r="G46" s="20" t="s">
        <v>15</v>
      </c>
      <c r="H46" s="21">
        <v>37455</v>
      </c>
      <c r="I46" s="20">
        <v>9</v>
      </c>
      <c r="J46" s="20">
        <v>28</v>
      </c>
      <c r="K46" s="16">
        <f t="shared" si="0"/>
        <v>65.116279069767444</v>
      </c>
      <c r="L46" s="24" t="s">
        <v>2388</v>
      </c>
    </row>
    <row r="47" spans="1:12" ht="15.75" x14ac:dyDescent="0.25">
      <c r="A47" s="24">
        <v>44</v>
      </c>
      <c r="B47" s="16" t="s">
        <v>391</v>
      </c>
      <c r="C47" s="16" t="s">
        <v>482</v>
      </c>
      <c r="D47" s="16" t="s">
        <v>483</v>
      </c>
      <c r="E47" s="16" t="s">
        <v>484</v>
      </c>
      <c r="F47" s="16" t="s">
        <v>117</v>
      </c>
      <c r="G47" s="20" t="s">
        <v>15</v>
      </c>
      <c r="H47" s="21">
        <v>37740</v>
      </c>
      <c r="I47" s="20">
        <v>9</v>
      </c>
      <c r="J47" s="20">
        <v>28</v>
      </c>
      <c r="K47" s="16">
        <f t="shared" si="0"/>
        <v>65.116279069767444</v>
      </c>
      <c r="L47" s="24" t="s">
        <v>2388</v>
      </c>
    </row>
    <row r="48" spans="1:12" ht="15.75" x14ac:dyDescent="0.25">
      <c r="A48" s="24">
        <v>45</v>
      </c>
      <c r="B48" s="16" t="s">
        <v>1975</v>
      </c>
      <c r="C48" s="16" t="s">
        <v>2018</v>
      </c>
      <c r="D48" s="16" t="s">
        <v>2019</v>
      </c>
      <c r="E48" s="16" t="s">
        <v>2020</v>
      </c>
      <c r="F48" s="16" t="s">
        <v>83</v>
      </c>
      <c r="G48" s="20" t="s">
        <v>15</v>
      </c>
      <c r="H48" s="21">
        <v>37280</v>
      </c>
      <c r="I48" s="20">
        <v>9</v>
      </c>
      <c r="J48" s="20">
        <v>28</v>
      </c>
      <c r="K48" s="16">
        <f t="shared" si="0"/>
        <v>65.116279069767444</v>
      </c>
      <c r="L48" s="24" t="s">
        <v>2388</v>
      </c>
    </row>
    <row r="49" spans="1:12" ht="15.75" x14ac:dyDescent="0.25">
      <c r="A49" s="24">
        <v>46</v>
      </c>
      <c r="B49" s="36" t="s">
        <v>2222</v>
      </c>
      <c r="C49" s="36" t="s">
        <v>2299</v>
      </c>
      <c r="D49" s="37" t="s">
        <v>2300</v>
      </c>
      <c r="E49" s="38" t="s">
        <v>425</v>
      </c>
      <c r="F49" s="38" t="s">
        <v>55</v>
      </c>
      <c r="G49" s="41" t="s">
        <v>14</v>
      </c>
      <c r="H49" s="42">
        <v>37470</v>
      </c>
      <c r="I49" s="43">
        <v>9</v>
      </c>
      <c r="J49" s="43">
        <v>28</v>
      </c>
      <c r="K49" s="16">
        <f t="shared" si="0"/>
        <v>65.116279069767444</v>
      </c>
      <c r="L49" s="24" t="s">
        <v>2388</v>
      </c>
    </row>
    <row r="50" spans="1:12" ht="15.75" x14ac:dyDescent="0.25">
      <c r="A50" s="24">
        <v>47</v>
      </c>
      <c r="B50" s="16" t="s">
        <v>1582</v>
      </c>
      <c r="C50" s="16" t="s">
        <v>1595</v>
      </c>
      <c r="D50" s="16" t="s">
        <v>1545</v>
      </c>
      <c r="E50" s="16" t="s">
        <v>824</v>
      </c>
      <c r="F50" s="16" t="s">
        <v>691</v>
      </c>
      <c r="G50" s="20" t="s">
        <v>14</v>
      </c>
      <c r="H50" s="21">
        <v>37249</v>
      </c>
      <c r="I50" s="20">
        <v>9</v>
      </c>
      <c r="J50" s="20">
        <v>27</v>
      </c>
      <c r="K50" s="16">
        <f t="shared" si="0"/>
        <v>62.790697674418603</v>
      </c>
      <c r="L50" s="24" t="s">
        <v>2388</v>
      </c>
    </row>
    <row r="51" spans="1:12" ht="15.75" x14ac:dyDescent="0.25">
      <c r="A51" s="24">
        <v>48</v>
      </c>
      <c r="B51" s="16" t="s">
        <v>541</v>
      </c>
      <c r="C51" s="16" t="s">
        <v>586</v>
      </c>
      <c r="D51" s="16" t="s">
        <v>587</v>
      </c>
      <c r="E51" s="16" t="s">
        <v>20</v>
      </c>
      <c r="F51" s="16" t="s">
        <v>62</v>
      </c>
      <c r="G51" s="20" t="s">
        <v>15</v>
      </c>
      <c r="H51" s="21">
        <v>37487</v>
      </c>
      <c r="I51" s="20">
        <v>9</v>
      </c>
      <c r="J51" s="20">
        <v>27</v>
      </c>
      <c r="K51" s="16">
        <f t="shared" si="0"/>
        <v>62.790697674418603</v>
      </c>
      <c r="L51" s="24" t="s">
        <v>2388</v>
      </c>
    </row>
    <row r="52" spans="1:12" ht="15.75" x14ac:dyDescent="0.25">
      <c r="A52" s="24">
        <v>49</v>
      </c>
      <c r="B52" s="16" t="s">
        <v>846</v>
      </c>
      <c r="C52" s="16" t="s">
        <v>915</v>
      </c>
      <c r="D52" s="16" t="s">
        <v>916</v>
      </c>
      <c r="E52" s="16" t="s">
        <v>917</v>
      </c>
      <c r="F52" s="16" t="s">
        <v>918</v>
      </c>
      <c r="G52" s="20" t="s">
        <v>15</v>
      </c>
      <c r="H52" s="21">
        <v>37599</v>
      </c>
      <c r="I52" s="20">
        <v>9</v>
      </c>
      <c r="J52" s="20">
        <v>27</v>
      </c>
      <c r="K52" s="16">
        <f t="shared" si="0"/>
        <v>62.790697674418603</v>
      </c>
      <c r="L52" s="24" t="s">
        <v>2388</v>
      </c>
    </row>
    <row r="53" spans="1:12" ht="15.75" x14ac:dyDescent="0.25">
      <c r="A53" s="24">
        <v>50</v>
      </c>
      <c r="B53" s="16" t="s">
        <v>1002</v>
      </c>
      <c r="C53" s="44" t="s">
        <v>1778</v>
      </c>
      <c r="D53" s="45" t="s">
        <v>1033</v>
      </c>
      <c r="E53" s="45" t="s">
        <v>133</v>
      </c>
      <c r="F53" s="45" t="s">
        <v>47</v>
      </c>
      <c r="G53" s="20" t="s">
        <v>15</v>
      </c>
      <c r="H53" s="21">
        <v>37303</v>
      </c>
      <c r="I53" s="46">
        <v>9</v>
      </c>
      <c r="J53" s="41">
        <v>27</v>
      </c>
      <c r="K53" s="16">
        <f t="shared" si="0"/>
        <v>62.790697674418603</v>
      </c>
      <c r="L53" s="24" t="s">
        <v>2388</v>
      </c>
    </row>
    <row r="54" spans="1:12" ht="15.75" x14ac:dyDescent="0.25">
      <c r="A54" s="24">
        <v>51</v>
      </c>
      <c r="B54" s="16" t="s">
        <v>1073</v>
      </c>
      <c r="C54" s="16" t="s">
        <v>1163</v>
      </c>
      <c r="D54" s="16" t="s">
        <v>1164</v>
      </c>
      <c r="E54" s="16" t="s">
        <v>354</v>
      </c>
      <c r="F54" s="16" t="s">
        <v>201</v>
      </c>
      <c r="G54" s="20" t="s">
        <v>15</v>
      </c>
      <c r="H54" s="21">
        <v>37331</v>
      </c>
      <c r="I54" s="20">
        <v>9</v>
      </c>
      <c r="J54" s="20">
        <v>27</v>
      </c>
      <c r="K54" s="16">
        <f t="shared" si="0"/>
        <v>62.790697674418603</v>
      </c>
      <c r="L54" s="24" t="s">
        <v>2388</v>
      </c>
    </row>
    <row r="55" spans="1:12" ht="15.75" x14ac:dyDescent="0.25">
      <c r="A55" s="24">
        <v>52</v>
      </c>
      <c r="B55" s="16" t="s">
        <v>1224</v>
      </c>
      <c r="C55" s="16" t="s">
        <v>1400</v>
      </c>
      <c r="D55" s="16" t="s">
        <v>1401</v>
      </c>
      <c r="E55" s="16" t="s">
        <v>75</v>
      </c>
      <c r="F55" s="16" t="s">
        <v>42</v>
      </c>
      <c r="G55" s="20" t="s">
        <v>14</v>
      </c>
      <c r="H55" s="21">
        <v>37320</v>
      </c>
      <c r="I55" s="20">
        <v>9</v>
      </c>
      <c r="J55" s="20">
        <v>27</v>
      </c>
      <c r="K55" s="16">
        <f t="shared" si="0"/>
        <v>62.790697674418603</v>
      </c>
      <c r="L55" s="24" t="s">
        <v>2388</v>
      </c>
    </row>
    <row r="56" spans="1:12" ht="15.75" x14ac:dyDescent="0.25">
      <c r="A56" s="24">
        <v>53</v>
      </c>
      <c r="B56" s="16" t="s">
        <v>1224</v>
      </c>
      <c r="C56" s="16" t="s">
        <v>1404</v>
      </c>
      <c r="D56" s="16" t="s">
        <v>1405</v>
      </c>
      <c r="E56" s="16" t="s">
        <v>20</v>
      </c>
      <c r="F56" s="16" t="s">
        <v>22</v>
      </c>
      <c r="G56" s="20" t="s">
        <v>15</v>
      </c>
      <c r="H56" s="21">
        <v>37385</v>
      </c>
      <c r="I56" s="20">
        <v>9</v>
      </c>
      <c r="J56" s="20">
        <v>27</v>
      </c>
      <c r="K56" s="16">
        <f t="shared" si="0"/>
        <v>62.790697674418603</v>
      </c>
      <c r="L56" s="24" t="s">
        <v>2388</v>
      </c>
    </row>
    <row r="57" spans="1:12" ht="15.75" x14ac:dyDescent="0.25">
      <c r="A57" s="24">
        <v>54</v>
      </c>
      <c r="B57" s="16" t="s">
        <v>1608</v>
      </c>
      <c r="C57" s="16" t="s">
        <v>1671</v>
      </c>
      <c r="D57" s="16" t="s">
        <v>1672</v>
      </c>
      <c r="E57" s="16" t="s">
        <v>133</v>
      </c>
      <c r="F57" s="16" t="s">
        <v>87</v>
      </c>
      <c r="G57" s="20" t="s">
        <v>15</v>
      </c>
      <c r="H57" s="21">
        <v>37362</v>
      </c>
      <c r="I57" s="20">
        <v>9</v>
      </c>
      <c r="J57" s="20">
        <v>27</v>
      </c>
      <c r="K57" s="16">
        <f t="shared" si="0"/>
        <v>62.790697674418603</v>
      </c>
      <c r="L57" s="24" t="s">
        <v>2388</v>
      </c>
    </row>
    <row r="58" spans="1:12" ht="15.75" x14ac:dyDescent="0.25">
      <c r="A58" s="24">
        <v>55</v>
      </c>
      <c r="B58" s="16" t="s">
        <v>391</v>
      </c>
      <c r="C58" s="16" t="s">
        <v>499</v>
      </c>
      <c r="D58" s="47" t="s">
        <v>500</v>
      </c>
      <c r="E58" s="47" t="s">
        <v>253</v>
      </c>
      <c r="F58" s="47" t="s">
        <v>55</v>
      </c>
      <c r="G58" s="48" t="s">
        <v>14</v>
      </c>
      <c r="H58" s="49">
        <v>37497</v>
      </c>
      <c r="I58" s="20">
        <v>9</v>
      </c>
      <c r="J58" s="48">
        <v>27</v>
      </c>
      <c r="K58" s="16">
        <f t="shared" si="0"/>
        <v>62.790697674418603</v>
      </c>
      <c r="L58" s="24" t="s">
        <v>2388</v>
      </c>
    </row>
    <row r="59" spans="1:12" ht="15.75" x14ac:dyDescent="0.25">
      <c r="A59" s="24">
        <v>56</v>
      </c>
      <c r="B59" s="16" t="s">
        <v>1975</v>
      </c>
      <c r="C59" s="16" t="s">
        <v>2138</v>
      </c>
      <c r="D59" s="16" t="s">
        <v>2139</v>
      </c>
      <c r="E59" s="16" t="s">
        <v>172</v>
      </c>
      <c r="F59" s="16" t="s">
        <v>22</v>
      </c>
      <c r="G59" s="20" t="s">
        <v>15</v>
      </c>
      <c r="H59" s="21">
        <v>37463</v>
      </c>
      <c r="I59" s="20">
        <v>9</v>
      </c>
      <c r="J59" s="20">
        <v>27</v>
      </c>
      <c r="K59" s="16">
        <f t="shared" si="0"/>
        <v>62.790697674418603</v>
      </c>
      <c r="L59" s="24" t="s">
        <v>2388</v>
      </c>
    </row>
    <row r="60" spans="1:12" ht="15.75" x14ac:dyDescent="0.25">
      <c r="A60" s="24">
        <v>57</v>
      </c>
      <c r="B60" s="36" t="s">
        <v>2222</v>
      </c>
      <c r="C60" s="36" t="s">
        <v>2330</v>
      </c>
      <c r="D60" s="37" t="s">
        <v>2331</v>
      </c>
      <c r="E60" s="38" t="s">
        <v>2269</v>
      </c>
      <c r="F60" s="38" t="s">
        <v>55</v>
      </c>
      <c r="G60" s="41" t="s">
        <v>14</v>
      </c>
      <c r="H60" s="42">
        <v>37492</v>
      </c>
      <c r="I60" s="43">
        <v>9</v>
      </c>
      <c r="J60" s="43">
        <v>27</v>
      </c>
      <c r="K60" s="16">
        <f t="shared" si="0"/>
        <v>62.790697674418603</v>
      </c>
      <c r="L60" s="24" t="s">
        <v>2388</v>
      </c>
    </row>
    <row r="61" spans="1:12" ht="15.75" x14ac:dyDescent="0.25">
      <c r="A61" s="24">
        <v>58</v>
      </c>
      <c r="B61" s="16" t="s">
        <v>256</v>
      </c>
      <c r="C61" s="16" t="s">
        <v>323</v>
      </c>
      <c r="D61" s="16" t="s">
        <v>324</v>
      </c>
      <c r="E61" s="16" t="s">
        <v>71</v>
      </c>
      <c r="F61" s="16" t="s">
        <v>276</v>
      </c>
      <c r="G61" s="20" t="s">
        <v>15</v>
      </c>
      <c r="H61" s="21">
        <v>37559</v>
      </c>
      <c r="I61" s="20">
        <v>9</v>
      </c>
      <c r="J61" s="20">
        <v>26</v>
      </c>
      <c r="K61" s="16">
        <f t="shared" si="0"/>
        <v>60.465116279069761</v>
      </c>
      <c r="L61" s="24" t="s">
        <v>2388</v>
      </c>
    </row>
    <row r="62" spans="1:12" ht="15.75" x14ac:dyDescent="0.25">
      <c r="A62" s="24">
        <v>59</v>
      </c>
      <c r="B62" s="16" t="s">
        <v>541</v>
      </c>
      <c r="C62" s="16" t="s">
        <v>593</v>
      </c>
      <c r="D62" s="16" t="s">
        <v>594</v>
      </c>
      <c r="E62" s="16" t="s">
        <v>295</v>
      </c>
      <c r="F62" s="16" t="s">
        <v>62</v>
      </c>
      <c r="G62" s="20" t="s">
        <v>15</v>
      </c>
      <c r="H62" s="21">
        <v>37519</v>
      </c>
      <c r="I62" s="20">
        <v>9</v>
      </c>
      <c r="J62" s="20">
        <v>26</v>
      </c>
      <c r="K62" s="16">
        <f t="shared" si="0"/>
        <v>60.465116279069761</v>
      </c>
      <c r="L62" s="24" t="s">
        <v>2388</v>
      </c>
    </row>
    <row r="63" spans="1:12" ht="15.75" x14ac:dyDescent="0.25">
      <c r="A63" s="24">
        <v>60</v>
      </c>
      <c r="B63" s="16" t="s">
        <v>642</v>
      </c>
      <c r="C63" s="16" t="s">
        <v>752</v>
      </c>
      <c r="D63" s="16" t="s">
        <v>753</v>
      </c>
      <c r="E63" s="16" t="s">
        <v>754</v>
      </c>
      <c r="F63" s="16" t="s">
        <v>100</v>
      </c>
      <c r="G63" s="20" t="s">
        <v>15</v>
      </c>
      <c r="H63" s="21">
        <v>37499</v>
      </c>
      <c r="I63" s="20">
        <v>9</v>
      </c>
      <c r="J63" s="20">
        <v>26</v>
      </c>
      <c r="K63" s="16">
        <f t="shared" si="0"/>
        <v>60.465116279069761</v>
      </c>
      <c r="L63" s="24" t="s">
        <v>2388</v>
      </c>
    </row>
    <row r="64" spans="1:12" ht="15.75" x14ac:dyDescent="0.25">
      <c r="A64" s="24">
        <v>61</v>
      </c>
      <c r="B64" s="16" t="s">
        <v>846</v>
      </c>
      <c r="C64" s="16" t="s">
        <v>919</v>
      </c>
      <c r="D64" s="16" t="s">
        <v>920</v>
      </c>
      <c r="E64" s="16" t="s">
        <v>616</v>
      </c>
      <c r="F64" s="16" t="s">
        <v>104</v>
      </c>
      <c r="G64" s="20" t="s">
        <v>14</v>
      </c>
      <c r="H64" s="21">
        <v>37581</v>
      </c>
      <c r="I64" s="20">
        <v>9</v>
      </c>
      <c r="J64" s="20">
        <v>26</v>
      </c>
      <c r="K64" s="16">
        <f t="shared" si="0"/>
        <v>60.465116279069761</v>
      </c>
      <c r="L64" s="24" t="s">
        <v>2388</v>
      </c>
    </row>
    <row r="65" spans="1:12" ht="15.75" x14ac:dyDescent="0.25">
      <c r="A65" s="24">
        <v>62</v>
      </c>
      <c r="B65" s="16" t="s">
        <v>1002</v>
      </c>
      <c r="C65" s="44" t="s">
        <v>1781</v>
      </c>
      <c r="D65" s="45" t="s">
        <v>1036</v>
      </c>
      <c r="E65" s="45" t="s">
        <v>90</v>
      </c>
      <c r="F65" s="45" t="s">
        <v>186</v>
      </c>
      <c r="G65" s="20" t="s">
        <v>14</v>
      </c>
      <c r="H65" s="21">
        <v>37612</v>
      </c>
      <c r="I65" s="46">
        <v>9</v>
      </c>
      <c r="J65" s="20">
        <v>26</v>
      </c>
      <c r="K65" s="16">
        <f t="shared" si="0"/>
        <v>60.465116279069761</v>
      </c>
      <c r="L65" s="24" t="s">
        <v>2388</v>
      </c>
    </row>
    <row r="66" spans="1:12" ht="15.75" x14ac:dyDescent="0.25">
      <c r="A66" s="24">
        <v>63</v>
      </c>
      <c r="B66" s="16" t="s">
        <v>1002</v>
      </c>
      <c r="C66" s="44" t="s">
        <v>1797</v>
      </c>
      <c r="D66" s="45" t="s">
        <v>1056</v>
      </c>
      <c r="E66" s="45" t="s">
        <v>477</v>
      </c>
      <c r="F66" s="45" t="s">
        <v>176</v>
      </c>
      <c r="G66" s="20" t="s">
        <v>15</v>
      </c>
      <c r="H66" s="21">
        <v>37736</v>
      </c>
      <c r="I66" s="46">
        <v>9</v>
      </c>
      <c r="J66" s="20">
        <v>26</v>
      </c>
      <c r="K66" s="16">
        <f t="shared" si="0"/>
        <v>60.465116279069761</v>
      </c>
      <c r="L66" s="24" t="s">
        <v>2388</v>
      </c>
    </row>
    <row r="67" spans="1:12" ht="15.75" x14ac:dyDescent="0.25">
      <c r="A67" s="24">
        <v>64</v>
      </c>
      <c r="B67" s="16" t="s">
        <v>1073</v>
      </c>
      <c r="C67" s="16" t="s">
        <v>1152</v>
      </c>
      <c r="D67" s="16" t="s">
        <v>710</v>
      </c>
      <c r="E67" s="16" t="s">
        <v>150</v>
      </c>
      <c r="F67" s="16" t="s">
        <v>83</v>
      </c>
      <c r="G67" s="20" t="s">
        <v>15</v>
      </c>
      <c r="H67" s="21">
        <v>37243</v>
      </c>
      <c r="I67" s="20">
        <v>9</v>
      </c>
      <c r="J67" s="20">
        <v>26</v>
      </c>
      <c r="K67" s="16">
        <f t="shared" si="0"/>
        <v>60.465116279069761</v>
      </c>
      <c r="L67" s="24" t="s">
        <v>2388</v>
      </c>
    </row>
    <row r="68" spans="1:12" ht="15.75" x14ac:dyDescent="0.25">
      <c r="A68" s="24">
        <v>65</v>
      </c>
      <c r="B68" s="16" t="s">
        <v>1224</v>
      </c>
      <c r="C68" s="16" t="s">
        <v>1430</v>
      </c>
      <c r="D68" s="16" t="s">
        <v>1431</v>
      </c>
      <c r="E68" s="16" t="s">
        <v>521</v>
      </c>
      <c r="F68" s="16" t="s">
        <v>217</v>
      </c>
      <c r="G68" s="20" t="s">
        <v>15</v>
      </c>
      <c r="H68" s="21">
        <v>37295</v>
      </c>
      <c r="I68" s="20">
        <v>9</v>
      </c>
      <c r="J68" s="20">
        <v>26</v>
      </c>
      <c r="K68" s="16">
        <f t="shared" ref="K68:K131" si="1">J68/43*100</f>
        <v>60.465116279069761</v>
      </c>
      <c r="L68" s="24" t="s">
        <v>2388</v>
      </c>
    </row>
    <row r="69" spans="1:12" ht="15.75" x14ac:dyDescent="0.25">
      <c r="A69" s="24">
        <v>66</v>
      </c>
      <c r="B69" s="16" t="s">
        <v>1224</v>
      </c>
      <c r="C69" s="16" t="s">
        <v>1441</v>
      </c>
      <c r="D69" s="16" t="s">
        <v>1442</v>
      </c>
      <c r="E69" s="16" t="s">
        <v>212</v>
      </c>
      <c r="F69" s="16" t="s">
        <v>201</v>
      </c>
      <c r="G69" s="20" t="s">
        <v>15</v>
      </c>
      <c r="H69" s="21">
        <v>37351</v>
      </c>
      <c r="I69" s="20">
        <v>9</v>
      </c>
      <c r="J69" s="20">
        <v>26</v>
      </c>
      <c r="K69" s="16">
        <f t="shared" si="1"/>
        <v>60.465116279069761</v>
      </c>
      <c r="L69" s="24" t="s">
        <v>2388</v>
      </c>
    </row>
    <row r="70" spans="1:12" ht="15.75" x14ac:dyDescent="0.25">
      <c r="A70" s="24">
        <v>67</v>
      </c>
      <c r="B70" s="16" t="s">
        <v>1608</v>
      </c>
      <c r="C70" s="16" t="s">
        <v>1654</v>
      </c>
      <c r="D70" s="16" t="s">
        <v>1655</v>
      </c>
      <c r="E70" s="16" t="s">
        <v>244</v>
      </c>
      <c r="F70" s="16" t="s">
        <v>80</v>
      </c>
      <c r="G70" s="20" t="s">
        <v>14</v>
      </c>
      <c r="H70" s="21">
        <v>37488</v>
      </c>
      <c r="I70" s="20">
        <v>9</v>
      </c>
      <c r="J70" s="20">
        <v>26</v>
      </c>
      <c r="K70" s="16">
        <f t="shared" si="1"/>
        <v>60.465116279069761</v>
      </c>
      <c r="L70" s="24" t="s">
        <v>2388</v>
      </c>
    </row>
    <row r="71" spans="1:12" ht="15.75" x14ac:dyDescent="0.25">
      <c r="A71" s="24">
        <v>68</v>
      </c>
      <c r="B71" s="16" t="s">
        <v>1608</v>
      </c>
      <c r="C71" s="16" t="s">
        <v>1668</v>
      </c>
      <c r="D71" s="16" t="s">
        <v>1669</v>
      </c>
      <c r="E71" s="16" t="s">
        <v>1670</v>
      </c>
      <c r="F71" s="16" t="s">
        <v>276</v>
      </c>
      <c r="G71" s="20" t="s">
        <v>15</v>
      </c>
      <c r="H71" s="21">
        <v>37426</v>
      </c>
      <c r="I71" s="20">
        <v>9</v>
      </c>
      <c r="J71" s="20">
        <v>26</v>
      </c>
      <c r="K71" s="16">
        <f t="shared" si="1"/>
        <v>60.465116279069761</v>
      </c>
      <c r="L71" s="24" t="s">
        <v>2388</v>
      </c>
    </row>
    <row r="72" spans="1:12" ht="15.75" x14ac:dyDescent="0.25">
      <c r="A72" s="24">
        <v>69</v>
      </c>
      <c r="B72" s="16" t="s">
        <v>391</v>
      </c>
      <c r="C72" s="16" t="s">
        <v>463</v>
      </c>
      <c r="D72" s="16" t="s">
        <v>464</v>
      </c>
      <c r="E72" s="16" t="s">
        <v>465</v>
      </c>
      <c r="F72" s="16" t="s">
        <v>18</v>
      </c>
      <c r="G72" s="20" t="s">
        <v>15</v>
      </c>
      <c r="H72" s="21">
        <v>37474</v>
      </c>
      <c r="I72" s="20">
        <v>9</v>
      </c>
      <c r="J72" s="20">
        <v>26</v>
      </c>
      <c r="K72" s="16">
        <f t="shared" si="1"/>
        <v>60.465116279069761</v>
      </c>
      <c r="L72" s="24" t="s">
        <v>2388</v>
      </c>
    </row>
    <row r="73" spans="1:12" ht="15.75" x14ac:dyDescent="0.25">
      <c r="A73" s="24">
        <v>70</v>
      </c>
      <c r="B73" s="16" t="s">
        <v>391</v>
      </c>
      <c r="C73" s="16" t="s">
        <v>492</v>
      </c>
      <c r="D73" s="16" t="s">
        <v>493</v>
      </c>
      <c r="E73" s="16" t="s">
        <v>411</v>
      </c>
      <c r="F73" s="16" t="s">
        <v>209</v>
      </c>
      <c r="G73" s="20" t="s">
        <v>14</v>
      </c>
      <c r="H73" s="21">
        <v>37161</v>
      </c>
      <c r="I73" s="20">
        <v>9</v>
      </c>
      <c r="J73" s="20">
        <v>26</v>
      </c>
      <c r="K73" s="16">
        <f t="shared" si="1"/>
        <v>60.465116279069761</v>
      </c>
      <c r="L73" s="24" t="s">
        <v>2388</v>
      </c>
    </row>
    <row r="74" spans="1:12" ht="15.75" x14ac:dyDescent="0.25">
      <c r="A74" s="24">
        <v>71</v>
      </c>
      <c r="B74" s="16" t="s">
        <v>391</v>
      </c>
      <c r="C74" s="16" t="s">
        <v>486</v>
      </c>
      <c r="D74" s="16" t="s">
        <v>487</v>
      </c>
      <c r="E74" s="16" t="s">
        <v>200</v>
      </c>
      <c r="F74" s="16" t="s">
        <v>18</v>
      </c>
      <c r="G74" s="20" t="s">
        <v>15</v>
      </c>
      <c r="H74" s="21">
        <v>37464</v>
      </c>
      <c r="I74" s="20">
        <v>9</v>
      </c>
      <c r="J74" s="20">
        <v>26</v>
      </c>
      <c r="K74" s="16">
        <f t="shared" si="1"/>
        <v>60.465116279069761</v>
      </c>
      <c r="L74" s="24" t="s">
        <v>2388</v>
      </c>
    </row>
    <row r="75" spans="1:12" ht="15.75" x14ac:dyDescent="0.25">
      <c r="A75" s="24">
        <v>72</v>
      </c>
      <c r="B75" s="16" t="s">
        <v>1814</v>
      </c>
      <c r="C75" s="16" t="s">
        <v>1890</v>
      </c>
      <c r="D75" s="16" t="s">
        <v>1891</v>
      </c>
      <c r="E75" s="16" t="s">
        <v>147</v>
      </c>
      <c r="F75" s="16" t="s">
        <v>18</v>
      </c>
      <c r="G75" s="20" t="s">
        <v>15</v>
      </c>
      <c r="H75" s="21">
        <v>37555</v>
      </c>
      <c r="I75" s="20">
        <v>9</v>
      </c>
      <c r="J75" s="20">
        <v>26</v>
      </c>
      <c r="K75" s="16">
        <f t="shared" si="1"/>
        <v>60.465116279069761</v>
      </c>
      <c r="L75" s="24" t="s">
        <v>2388</v>
      </c>
    </row>
    <row r="76" spans="1:12" ht="15.75" x14ac:dyDescent="0.25">
      <c r="A76" s="24">
        <v>73</v>
      </c>
      <c r="B76" s="16" t="s">
        <v>1814</v>
      </c>
      <c r="C76" s="16" t="s">
        <v>1913</v>
      </c>
      <c r="D76" s="16" t="s">
        <v>1914</v>
      </c>
      <c r="E76" s="16" t="s">
        <v>172</v>
      </c>
      <c r="F76" s="16" t="s">
        <v>100</v>
      </c>
      <c r="G76" s="20" t="s">
        <v>15</v>
      </c>
      <c r="H76" s="21">
        <v>37647</v>
      </c>
      <c r="I76" s="20">
        <v>9</v>
      </c>
      <c r="J76" s="20">
        <v>26</v>
      </c>
      <c r="K76" s="16">
        <f t="shared" si="1"/>
        <v>60.465116279069761</v>
      </c>
      <c r="L76" s="24" t="s">
        <v>2388</v>
      </c>
    </row>
    <row r="77" spans="1:12" ht="15.75" x14ac:dyDescent="0.25">
      <c r="A77" s="24">
        <v>74</v>
      </c>
      <c r="B77" s="16" t="s">
        <v>1814</v>
      </c>
      <c r="C77" s="16" t="s">
        <v>1930</v>
      </c>
      <c r="D77" s="16" t="s">
        <v>1931</v>
      </c>
      <c r="E77" s="16" t="s">
        <v>120</v>
      </c>
      <c r="F77" s="16" t="s">
        <v>42</v>
      </c>
      <c r="G77" s="20" t="s">
        <v>14</v>
      </c>
      <c r="H77" s="21">
        <v>37309</v>
      </c>
      <c r="I77" s="20">
        <v>9</v>
      </c>
      <c r="J77" s="20">
        <v>26</v>
      </c>
      <c r="K77" s="16">
        <f t="shared" si="1"/>
        <v>60.465116279069761</v>
      </c>
      <c r="L77" s="24" t="s">
        <v>2388</v>
      </c>
    </row>
    <row r="78" spans="1:12" ht="15.75" x14ac:dyDescent="0.25">
      <c r="A78" s="24">
        <v>75</v>
      </c>
      <c r="B78" s="16" t="s">
        <v>1975</v>
      </c>
      <c r="C78" s="16" t="s">
        <v>2114</v>
      </c>
      <c r="D78" s="16" t="s">
        <v>2115</v>
      </c>
      <c r="E78" s="16" t="s">
        <v>2116</v>
      </c>
      <c r="F78" s="16" t="s">
        <v>121</v>
      </c>
      <c r="G78" s="20" t="s">
        <v>14</v>
      </c>
      <c r="H78" s="21">
        <v>37511</v>
      </c>
      <c r="I78" s="20">
        <v>9</v>
      </c>
      <c r="J78" s="20">
        <v>26</v>
      </c>
      <c r="K78" s="16">
        <f t="shared" si="1"/>
        <v>60.465116279069761</v>
      </c>
      <c r="L78" s="24" t="s">
        <v>2388</v>
      </c>
    </row>
    <row r="79" spans="1:12" ht="15.75" x14ac:dyDescent="0.25">
      <c r="A79" s="24">
        <v>76</v>
      </c>
      <c r="B79" s="16" t="s">
        <v>1975</v>
      </c>
      <c r="C79" s="16" t="s">
        <v>2140</v>
      </c>
      <c r="D79" s="16" t="s">
        <v>2141</v>
      </c>
      <c r="E79" s="16" t="s">
        <v>2072</v>
      </c>
      <c r="F79" s="16" t="s">
        <v>902</v>
      </c>
      <c r="G79" s="20" t="s">
        <v>14</v>
      </c>
      <c r="H79" s="21">
        <v>37644</v>
      </c>
      <c r="I79" s="20">
        <v>9</v>
      </c>
      <c r="J79" s="20">
        <v>26</v>
      </c>
      <c r="K79" s="16">
        <f t="shared" si="1"/>
        <v>60.465116279069761</v>
      </c>
      <c r="L79" s="24" t="s">
        <v>2388</v>
      </c>
    </row>
    <row r="80" spans="1:12" ht="15.75" x14ac:dyDescent="0.25">
      <c r="A80" s="24">
        <v>77</v>
      </c>
      <c r="B80" s="36" t="s">
        <v>2222</v>
      </c>
      <c r="C80" s="36" t="s">
        <v>2332</v>
      </c>
      <c r="D80" s="37" t="s">
        <v>2284</v>
      </c>
      <c r="E80" s="38" t="s">
        <v>1447</v>
      </c>
      <c r="F80" s="38" t="s">
        <v>55</v>
      </c>
      <c r="G80" s="41" t="s">
        <v>14</v>
      </c>
      <c r="H80" s="42">
        <v>37512</v>
      </c>
      <c r="I80" s="43">
        <v>9</v>
      </c>
      <c r="J80" s="43">
        <v>26</v>
      </c>
      <c r="K80" s="16">
        <f t="shared" si="1"/>
        <v>60.465116279069761</v>
      </c>
      <c r="L80" s="24" t="s">
        <v>2388</v>
      </c>
    </row>
    <row r="81" spans="1:12" ht="15.75" x14ac:dyDescent="0.25">
      <c r="A81" s="24">
        <v>78</v>
      </c>
      <c r="B81" s="16" t="s">
        <v>642</v>
      </c>
      <c r="C81" s="16" t="s">
        <v>745</v>
      </c>
      <c r="D81" s="16" t="s">
        <v>746</v>
      </c>
      <c r="E81" s="16" t="s">
        <v>295</v>
      </c>
      <c r="F81" s="16" t="s">
        <v>18</v>
      </c>
      <c r="G81" s="20" t="s">
        <v>15</v>
      </c>
      <c r="H81" s="21">
        <v>37185</v>
      </c>
      <c r="I81" s="20">
        <v>9</v>
      </c>
      <c r="J81" s="20">
        <v>25</v>
      </c>
      <c r="K81" s="16">
        <f t="shared" si="1"/>
        <v>58.139534883720934</v>
      </c>
      <c r="L81" s="16" t="s">
        <v>2390</v>
      </c>
    </row>
    <row r="82" spans="1:12" ht="15.75" x14ac:dyDescent="0.25">
      <c r="A82" s="24">
        <v>79</v>
      </c>
      <c r="B82" s="16" t="s">
        <v>642</v>
      </c>
      <c r="C82" s="16" t="s">
        <v>747</v>
      </c>
      <c r="D82" s="16" t="s">
        <v>748</v>
      </c>
      <c r="E82" s="16" t="s">
        <v>147</v>
      </c>
      <c r="F82" s="16" t="s">
        <v>749</v>
      </c>
      <c r="G82" s="20" t="s">
        <v>15</v>
      </c>
      <c r="H82" s="21">
        <v>37612</v>
      </c>
      <c r="I82" s="20">
        <v>9</v>
      </c>
      <c r="J82" s="20">
        <v>25</v>
      </c>
      <c r="K82" s="16">
        <f t="shared" si="1"/>
        <v>58.139534883720934</v>
      </c>
      <c r="L82" s="16" t="s">
        <v>2390</v>
      </c>
    </row>
    <row r="83" spans="1:12" ht="15.75" x14ac:dyDescent="0.25">
      <c r="A83" s="24">
        <v>80</v>
      </c>
      <c r="B83" s="16" t="s">
        <v>846</v>
      </c>
      <c r="C83" s="16" t="s">
        <v>890</v>
      </c>
      <c r="D83" s="16" t="s">
        <v>891</v>
      </c>
      <c r="E83" s="16" t="s">
        <v>275</v>
      </c>
      <c r="F83" s="16" t="s">
        <v>159</v>
      </c>
      <c r="G83" s="20" t="s">
        <v>15</v>
      </c>
      <c r="H83" s="21">
        <v>37361</v>
      </c>
      <c r="I83" s="20">
        <v>9</v>
      </c>
      <c r="J83" s="20">
        <v>25</v>
      </c>
      <c r="K83" s="16">
        <f t="shared" si="1"/>
        <v>58.139534883720934</v>
      </c>
      <c r="L83" s="16" t="s">
        <v>2390</v>
      </c>
    </row>
    <row r="84" spans="1:12" ht="15.75" x14ac:dyDescent="0.25">
      <c r="A84" s="24">
        <v>81</v>
      </c>
      <c r="B84" s="16" t="s">
        <v>1002</v>
      </c>
      <c r="C84" s="44" t="s">
        <v>1780</v>
      </c>
      <c r="D84" s="45" t="s">
        <v>1035</v>
      </c>
      <c r="E84" s="45" t="s">
        <v>20</v>
      </c>
      <c r="F84" s="45" t="s">
        <v>47</v>
      </c>
      <c r="G84" s="20" t="s">
        <v>15</v>
      </c>
      <c r="H84" s="21">
        <v>37437</v>
      </c>
      <c r="I84" s="46">
        <v>9</v>
      </c>
      <c r="J84" s="20">
        <v>25</v>
      </c>
      <c r="K84" s="16">
        <f t="shared" si="1"/>
        <v>58.139534883720934</v>
      </c>
      <c r="L84" s="16" t="s">
        <v>2390</v>
      </c>
    </row>
    <row r="85" spans="1:12" ht="15.75" x14ac:dyDescent="0.25">
      <c r="A85" s="24">
        <v>82</v>
      </c>
      <c r="B85" s="16" t="s">
        <v>1073</v>
      </c>
      <c r="C85" s="16" t="s">
        <v>1165</v>
      </c>
      <c r="D85" s="16" t="s">
        <v>1166</v>
      </c>
      <c r="E85" s="16" t="s">
        <v>253</v>
      </c>
      <c r="F85" s="16" t="s">
        <v>51</v>
      </c>
      <c r="G85" s="20" t="s">
        <v>14</v>
      </c>
      <c r="H85" s="21">
        <v>37284</v>
      </c>
      <c r="I85" s="20">
        <v>9</v>
      </c>
      <c r="J85" s="20">
        <v>25</v>
      </c>
      <c r="K85" s="16">
        <f t="shared" si="1"/>
        <v>58.139534883720934</v>
      </c>
      <c r="L85" s="16" t="s">
        <v>2390</v>
      </c>
    </row>
    <row r="86" spans="1:12" ht="15.75" x14ac:dyDescent="0.25">
      <c r="A86" s="24">
        <v>83</v>
      </c>
      <c r="B86" s="16" t="s">
        <v>1224</v>
      </c>
      <c r="C86" s="16" t="s">
        <v>1412</v>
      </c>
      <c r="D86" s="16" t="s">
        <v>1413</v>
      </c>
      <c r="E86" s="16" t="s">
        <v>1414</v>
      </c>
      <c r="F86" s="16" t="s">
        <v>55</v>
      </c>
      <c r="G86" s="20" t="s">
        <v>14</v>
      </c>
      <c r="H86" s="21">
        <v>37308</v>
      </c>
      <c r="I86" s="20">
        <v>9</v>
      </c>
      <c r="J86" s="20">
        <v>25</v>
      </c>
      <c r="K86" s="16">
        <f t="shared" si="1"/>
        <v>58.139534883720934</v>
      </c>
      <c r="L86" s="16" t="s">
        <v>2390</v>
      </c>
    </row>
    <row r="87" spans="1:12" ht="15.75" x14ac:dyDescent="0.25">
      <c r="A87" s="24">
        <v>84</v>
      </c>
      <c r="B87" s="16" t="s">
        <v>1224</v>
      </c>
      <c r="C87" s="16" t="s">
        <v>1422</v>
      </c>
      <c r="D87" s="16" t="s">
        <v>1423</v>
      </c>
      <c r="E87" s="16" t="s">
        <v>23</v>
      </c>
      <c r="F87" s="16" t="s">
        <v>176</v>
      </c>
      <c r="G87" s="20" t="s">
        <v>15</v>
      </c>
      <c r="H87" s="21">
        <v>37339</v>
      </c>
      <c r="I87" s="20">
        <v>9</v>
      </c>
      <c r="J87" s="20">
        <v>25</v>
      </c>
      <c r="K87" s="16">
        <f t="shared" si="1"/>
        <v>58.139534883720934</v>
      </c>
      <c r="L87" s="16" t="s">
        <v>2390</v>
      </c>
    </row>
    <row r="88" spans="1:12" ht="15.75" x14ac:dyDescent="0.25">
      <c r="A88" s="24">
        <v>85</v>
      </c>
      <c r="B88" s="16" t="s">
        <v>1224</v>
      </c>
      <c r="C88" s="16" t="s">
        <v>1449</v>
      </c>
      <c r="D88" s="16" t="s">
        <v>1450</v>
      </c>
      <c r="E88" s="16" t="s">
        <v>97</v>
      </c>
      <c r="F88" s="16" t="s">
        <v>66</v>
      </c>
      <c r="G88" s="20" t="s">
        <v>15</v>
      </c>
      <c r="H88" s="21">
        <v>37361</v>
      </c>
      <c r="I88" s="20">
        <v>9</v>
      </c>
      <c r="J88" s="20">
        <v>25</v>
      </c>
      <c r="K88" s="16">
        <f t="shared" si="1"/>
        <v>58.139534883720934</v>
      </c>
      <c r="L88" s="16" t="s">
        <v>2390</v>
      </c>
    </row>
    <row r="89" spans="1:12" ht="15.75" x14ac:dyDescent="0.25">
      <c r="A89" s="24">
        <v>86</v>
      </c>
      <c r="B89" s="16" t="s">
        <v>1224</v>
      </c>
      <c r="C89" s="16" t="s">
        <v>1465</v>
      </c>
      <c r="D89" s="16" t="s">
        <v>1466</v>
      </c>
      <c r="E89" s="16" t="s">
        <v>354</v>
      </c>
      <c r="F89" s="16" t="s">
        <v>176</v>
      </c>
      <c r="G89" s="20" t="s">
        <v>15</v>
      </c>
      <c r="H89" s="21">
        <v>37390</v>
      </c>
      <c r="I89" s="20">
        <v>9</v>
      </c>
      <c r="J89" s="20">
        <v>25</v>
      </c>
      <c r="K89" s="16">
        <f t="shared" si="1"/>
        <v>58.139534883720934</v>
      </c>
      <c r="L89" s="16" t="s">
        <v>2390</v>
      </c>
    </row>
    <row r="90" spans="1:12" ht="15.75" x14ac:dyDescent="0.25">
      <c r="A90" s="24">
        <v>87</v>
      </c>
      <c r="B90" s="16" t="s">
        <v>391</v>
      </c>
      <c r="C90" s="16" t="s">
        <v>472</v>
      </c>
      <c r="D90" s="16" t="s">
        <v>473</v>
      </c>
      <c r="E90" s="16" t="s">
        <v>23</v>
      </c>
      <c r="F90" s="16" t="s">
        <v>474</v>
      </c>
      <c r="G90" s="20" t="s">
        <v>15</v>
      </c>
      <c r="H90" s="21">
        <v>37360</v>
      </c>
      <c r="I90" s="20">
        <v>9</v>
      </c>
      <c r="J90" s="20">
        <v>25</v>
      </c>
      <c r="K90" s="16">
        <f t="shared" si="1"/>
        <v>58.139534883720934</v>
      </c>
      <c r="L90" s="16" t="s">
        <v>2390</v>
      </c>
    </row>
    <row r="91" spans="1:12" ht="15.75" x14ac:dyDescent="0.25">
      <c r="A91" s="24">
        <v>88</v>
      </c>
      <c r="B91" s="16" t="s">
        <v>391</v>
      </c>
      <c r="C91" s="16" t="s">
        <v>489</v>
      </c>
      <c r="D91" s="16" t="s">
        <v>490</v>
      </c>
      <c r="E91" s="16" t="s">
        <v>491</v>
      </c>
      <c r="F91" s="16" t="s">
        <v>121</v>
      </c>
      <c r="G91" s="20" t="s">
        <v>14</v>
      </c>
      <c r="H91" s="21">
        <v>37263</v>
      </c>
      <c r="I91" s="20">
        <v>9</v>
      </c>
      <c r="J91" s="20">
        <v>25</v>
      </c>
      <c r="K91" s="16">
        <f t="shared" si="1"/>
        <v>58.139534883720934</v>
      </c>
      <c r="L91" s="16" t="s">
        <v>2390</v>
      </c>
    </row>
    <row r="92" spans="1:12" ht="15.75" x14ac:dyDescent="0.25">
      <c r="A92" s="24">
        <v>89</v>
      </c>
      <c r="B92" s="16" t="s">
        <v>391</v>
      </c>
      <c r="C92" s="16" t="s">
        <v>488</v>
      </c>
      <c r="D92" s="16" t="s">
        <v>419</v>
      </c>
      <c r="E92" s="16" t="s">
        <v>139</v>
      </c>
      <c r="F92" s="16" t="s">
        <v>217</v>
      </c>
      <c r="G92" s="20" t="s">
        <v>15</v>
      </c>
      <c r="H92" s="21">
        <v>37629</v>
      </c>
      <c r="I92" s="20">
        <v>9</v>
      </c>
      <c r="J92" s="20">
        <v>25</v>
      </c>
      <c r="K92" s="16">
        <f t="shared" si="1"/>
        <v>58.139534883720934</v>
      </c>
      <c r="L92" s="16" t="s">
        <v>2390</v>
      </c>
    </row>
    <row r="93" spans="1:12" ht="15.75" x14ac:dyDescent="0.25">
      <c r="A93" s="24">
        <v>90</v>
      </c>
      <c r="B93" s="16" t="s">
        <v>391</v>
      </c>
      <c r="C93" s="16" t="s">
        <v>455</v>
      </c>
      <c r="D93" s="16" t="s">
        <v>485</v>
      </c>
      <c r="E93" s="16" t="s">
        <v>168</v>
      </c>
      <c r="F93" s="16" t="s">
        <v>176</v>
      </c>
      <c r="G93" s="20" t="s">
        <v>15</v>
      </c>
      <c r="H93" s="21">
        <v>37340</v>
      </c>
      <c r="I93" s="20">
        <v>9</v>
      </c>
      <c r="J93" s="20">
        <v>25</v>
      </c>
      <c r="K93" s="16">
        <f t="shared" si="1"/>
        <v>58.139534883720934</v>
      </c>
      <c r="L93" s="16" t="s">
        <v>2390</v>
      </c>
    </row>
    <row r="94" spans="1:12" ht="15.75" x14ac:dyDescent="0.25">
      <c r="A94" s="24">
        <v>91</v>
      </c>
      <c r="B94" s="16" t="s">
        <v>1975</v>
      </c>
      <c r="C94" s="16" t="s">
        <v>2006</v>
      </c>
      <c r="D94" s="16" t="s">
        <v>2007</v>
      </c>
      <c r="E94" s="16" t="s">
        <v>1470</v>
      </c>
      <c r="F94" s="16" t="s">
        <v>217</v>
      </c>
      <c r="G94" s="20" t="s">
        <v>15</v>
      </c>
      <c r="H94" s="21">
        <v>37465</v>
      </c>
      <c r="I94" s="20">
        <v>9</v>
      </c>
      <c r="J94" s="20">
        <v>25</v>
      </c>
      <c r="K94" s="16">
        <f t="shared" si="1"/>
        <v>58.139534883720934</v>
      </c>
      <c r="L94" s="16" t="s">
        <v>2390</v>
      </c>
    </row>
    <row r="95" spans="1:12" ht="15.75" x14ac:dyDescent="0.25">
      <c r="A95" s="24">
        <v>92</v>
      </c>
      <c r="B95" s="16" t="s">
        <v>1975</v>
      </c>
      <c r="C95" s="16" t="s">
        <v>2014</v>
      </c>
      <c r="D95" s="16" t="s">
        <v>2015</v>
      </c>
      <c r="E95" s="16" t="s">
        <v>349</v>
      </c>
      <c r="F95" s="16" t="s">
        <v>221</v>
      </c>
      <c r="G95" s="20" t="s">
        <v>14</v>
      </c>
      <c r="H95" s="21">
        <v>37463</v>
      </c>
      <c r="I95" s="20">
        <v>9</v>
      </c>
      <c r="J95" s="20">
        <v>25</v>
      </c>
      <c r="K95" s="16">
        <f t="shared" si="1"/>
        <v>58.139534883720934</v>
      </c>
      <c r="L95" s="16" t="s">
        <v>2390</v>
      </c>
    </row>
    <row r="96" spans="1:12" ht="15.75" x14ac:dyDescent="0.25">
      <c r="A96" s="24">
        <v>93</v>
      </c>
      <c r="B96" s="16" t="s">
        <v>1975</v>
      </c>
      <c r="C96" s="16" t="s">
        <v>2021</v>
      </c>
      <c r="D96" s="16" t="s">
        <v>2022</v>
      </c>
      <c r="E96" s="16" t="s">
        <v>583</v>
      </c>
      <c r="F96" s="16" t="s">
        <v>176</v>
      </c>
      <c r="G96" s="20" t="s">
        <v>15</v>
      </c>
      <c r="H96" s="21">
        <v>37248</v>
      </c>
      <c r="I96" s="20">
        <v>9</v>
      </c>
      <c r="J96" s="20">
        <v>25</v>
      </c>
      <c r="K96" s="16">
        <f t="shared" si="1"/>
        <v>58.139534883720934</v>
      </c>
      <c r="L96" s="16" t="s">
        <v>2390</v>
      </c>
    </row>
    <row r="97" spans="1:12" ht="15.75" x14ac:dyDescent="0.25">
      <c r="A97" s="24">
        <v>94</v>
      </c>
      <c r="B97" s="36" t="s">
        <v>2222</v>
      </c>
      <c r="C97" s="36" t="s">
        <v>2301</v>
      </c>
      <c r="D97" s="37" t="s">
        <v>2302</v>
      </c>
      <c r="E97" s="38" t="s">
        <v>425</v>
      </c>
      <c r="F97" s="38" t="s">
        <v>104</v>
      </c>
      <c r="G97" s="41" t="s">
        <v>14</v>
      </c>
      <c r="H97" s="42">
        <v>37484</v>
      </c>
      <c r="I97" s="43">
        <v>9</v>
      </c>
      <c r="J97" s="43">
        <v>25</v>
      </c>
      <c r="K97" s="16">
        <f t="shared" si="1"/>
        <v>58.139534883720934</v>
      </c>
      <c r="L97" s="16" t="s">
        <v>2390</v>
      </c>
    </row>
    <row r="98" spans="1:12" ht="15.75" x14ac:dyDescent="0.25">
      <c r="A98" s="24">
        <v>95</v>
      </c>
      <c r="B98" s="16" t="s">
        <v>256</v>
      </c>
      <c r="C98" s="16" t="s">
        <v>325</v>
      </c>
      <c r="D98" s="16" t="s">
        <v>326</v>
      </c>
      <c r="E98" s="16" t="s">
        <v>37</v>
      </c>
      <c r="F98" s="16" t="s">
        <v>128</v>
      </c>
      <c r="G98" s="20" t="s">
        <v>14</v>
      </c>
      <c r="H98" s="21">
        <v>37516</v>
      </c>
      <c r="I98" s="20">
        <v>9</v>
      </c>
      <c r="J98" s="20">
        <v>24</v>
      </c>
      <c r="K98" s="16">
        <f t="shared" si="1"/>
        <v>55.813953488372093</v>
      </c>
      <c r="L98" s="16" t="s">
        <v>2390</v>
      </c>
    </row>
    <row r="99" spans="1:12" ht="15.75" x14ac:dyDescent="0.25">
      <c r="A99" s="24">
        <v>96</v>
      </c>
      <c r="B99" s="16" t="s">
        <v>1224</v>
      </c>
      <c r="C99" s="16" t="s">
        <v>1375</v>
      </c>
      <c r="D99" s="16" t="s">
        <v>1376</v>
      </c>
      <c r="E99" s="16" t="s">
        <v>433</v>
      </c>
      <c r="F99" s="16" t="s">
        <v>18</v>
      </c>
      <c r="G99" s="20" t="s">
        <v>15</v>
      </c>
      <c r="H99" s="21">
        <v>37654</v>
      </c>
      <c r="I99" s="20">
        <v>9</v>
      </c>
      <c r="J99" s="20">
        <v>24</v>
      </c>
      <c r="K99" s="16">
        <f t="shared" si="1"/>
        <v>55.813953488372093</v>
      </c>
      <c r="L99" s="16" t="s">
        <v>2390</v>
      </c>
    </row>
    <row r="100" spans="1:12" ht="15.75" x14ac:dyDescent="0.25">
      <c r="A100" s="24">
        <v>97</v>
      </c>
      <c r="B100" s="16" t="s">
        <v>1608</v>
      </c>
      <c r="C100" s="16" t="s">
        <v>1662</v>
      </c>
      <c r="D100" s="16" t="s">
        <v>1663</v>
      </c>
      <c r="E100" s="16" t="s">
        <v>97</v>
      </c>
      <c r="F100" s="16" t="s">
        <v>16</v>
      </c>
      <c r="G100" s="20" t="s">
        <v>15</v>
      </c>
      <c r="H100" s="21">
        <v>37359</v>
      </c>
      <c r="I100" s="20">
        <v>9</v>
      </c>
      <c r="J100" s="20">
        <v>24</v>
      </c>
      <c r="K100" s="16">
        <f t="shared" si="1"/>
        <v>55.813953488372093</v>
      </c>
      <c r="L100" s="16" t="s">
        <v>2390</v>
      </c>
    </row>
    <row r="101" spans="1:12" ht="15.75" x14ac:dyDescent="0.25">
      <c r="A101" s="24">
        <v>98</v>
      </c>
      <c r="B101" s="16" t="s">
        <v>391</v>
      </c>
      <c r="C101" s="16" t="s">
        <v>494</v>
      </c>
      <c r="D101" s="16" t="s">
        <v>495</v>
      </c>
      <c r="E101" s="16" t="s">
        <v>58</v>
      </c>
      <c r="F101" s="16" t="s">
        <v>496</v>
      </c>
      <c r="G101" s="20" t="s">
        <v>14</v>
      </c>
      <c r="H101" s="21">
        <v>37484</v>
      </c>
      <c r="I101" s="20">
        <v>9</v>
      </c>
      <c r="J101" s="20">
        <v>24</v>
      </c>
      <c r="K101" s="16">
        <f t="shared" si="1"/>
        <v>55.813953488372093</v>
      </c>
      <c r="L101" s="16" t="s">
        <v>2390</v>
      </c>
    </row>
    <row r="102" spans="1:12" ht="15.75" x14ac:dyDescent="0.25">
      <c r="A102" s="24">
        <v>99</v>
      </c>
      <c r="B102" s="16" t="s">
        <v>1975</v>
      </c>
      <c r="C102" s="16" t="s">
        <v>2012</v>
      </c>
      <c r="D102" s="16" t="s">
        <v>2013</v>
      </c>
      <c r="E102" s="16" t="s">
        <v>896</v>
      </c>
      <c r="F102" s="16" t="s">
        <v>16</v>
      </c>
      <c r="G102" s="20" t="s">
        <v>15</v>
      </c>
      <c r="H102" s="21">
        <v>37456</v>
      </c>
      <c r="I102" s="20">
        <v>9</v>
      </c>
      <c r="J102" s="20">
        <v>24</v>
      </c>
      <c r="K102" s="16">
        <f t="shared" si="1"/>
        <v>55.813953488372093</v>
      </c>
      <c r="L102" s="16" t="s">
        <v>2390</v>
      </c>
    </row>
    <row r="103" spans="1:12" ht="15.75" x14ac:dyDescent="0.25">
      <c r="A103" s="24">
        <v>100</v>
      </c>
      <c r="B103" s="16" t="s">
        <v>34</v>
      </c>
      <c r="C103" s="16" t="s">
        <v>135</v>
      </c>
      <c r="D103" s="16" t="s">
        <v>136</v>
      </c>
      <c r="E103" s="16" t="s">
        <v>54</v>
      </c>
      <c r="F103" s="16" t="s">
        <v>108</v>
      </c>
      <c r="G103" s="20" t="s">
        <v>14</v>
      </c>
      <c r="H103" s="21">
        <v>37515</v>
      </c>
      <c r="I103" s="20">
        <v>9</v>
      </c>
      <c r="J103" s="20">
        <v>23</v>
      </c>
      <c r="K103" s="16">
        <f t="shared" si="1"/>
        <v>53.488372093023251</v>
      </c>
      <c r="L103" s="16" t="s">
        <v>2390</v>
      </c>
    </row>
    <row r="104" spans="1:12" ht="15.75" x14ac:dyDescent="0.25">
      <c r="A104" s="24">
        <v>101</v>
      </c>
      <c r="B104" s="16" t="s">
        <v>256</v>
      </c>
      <c r="C104" s="16" t="s">
        <v>316</v>
      </c>
      <c r="D104" s="16" t="s">
        <v>317</v>
      </c>
      <c r="E104" s="16" t="s">
        <v>58</v>
      </c>
      <c r="F104" s="16" t="s">
        <v>121</v>
      </c>
      <c r="G104" s="20" t="s">
        <v>14</v>
      </c>
      <c r="H104" s="21">
        <v>37588</v>
      </c>
      <c r="I104" s="20">
        <v>9</v>
      </c>
      <c r="J104" s="20">
        <v>23</v>
      </c>
      <c r="K104" s="16">
        <f t="shared" si="1"/>
        <v>53.488372093023251</v>
      </c>
      <c r="L104" s="16" t="s">
        <v>2390</v>
      </c>
    </row>
    <row r="105" spans="1:12" ht="15.75" x14ac:dyDescent="0.25">
      <c r="A105" s="24">
        <v>102</v>
      </c>
      <c r="B105" s="16" t="s">
        <v>256</v>
      </c>
      <c r="C105" s="16" t="s">
        <v>332</v>
      </c>
      <c r="D105" s="16" t="s">
        <v>333</v>
      </c>
      <c r="E105" s="16" t="s">
        <v>127</v>
      </c>
      <c r="F105" s="16" t="s">
        <v>334</v>
      </c>
      <c r="G105" s="20" t="s">
        <v>14</v>
      </c>
      <c r="H105" s="21">
        <v>37340</v>
      </c>
      <c r="I105" s="20">
        <v>9</v>
      </c>
      <c r="J105" s="20">
        <v>23</v>
      </c>
      <c r="K105" s="16">
        <f t="shared" si="1"/>
        <v>53.488372093023251</v>
      </c>
      <c r="L105" s="16" t="s">
        <v>2390</v>
      </c>
    </row>
    <row r="106" spans="1:12" ht="15.75" x14ac:dyDescent="0.25">
      <c r="A106" s="24">
        <v>103</v>
      </c>
      <c r="B106" s="16" t="s">
        <v>256</v>
      </c>
      <c r="C106" s="16" t="s">
        <v>338</v>
      </c>
      <c r="D106" s="16" t="s">
        <v>339</v>
      </c>
      <c r="E106" s="16" t="s">
        <v>253</v>
      </c>
      <c r="F106" s="16" t="s">
        <v>121</v>
      </c>
      <c r="G106" s="20" t="s">
        <v>14</v>
      </c>
      <c r="H106" s="21">
        <v>37454</v>
      </c>
      <c r="I106" s="20">
        <v>9</v>
      </c>
      <c r="J106" s="20">
        <v>23</v>
      </c>
      <c r="K106" s="16">
        <f t="shared" si="1"/>
        <v>53.488372093023251</v>
      </c>
      <c r="L106" s="16" t="s">
        <v>2390</v>
      </c>
    </row>
    <row r="107" spans="1:12" ht="15.75" x14ac:dyDescent="0.25">
      <c r="A107" s="24">
        <v>104</v>
      </c>
      <c r="B107" s="16" t="s">
        <v>541</v>
      </c>
      <c r="C107" s="16" t="s">
        <v>588</v>
      </c>
      <c r="D107" s="16" t="s">
        <v>589</v>
      </c>
      <c r="E107" s="16" t="s">
        <v>168</v>
      </c>
      <c r="F107" s="16" t="s">
        <v>47</v>
      </c>
      <c r="G107" s="20" t="s">
        <v>15</v>
      </c>
      <c r="H107" s="21">
        <v>37536</v>
      </c>
      <c r="I107" s="20">
        <v>9</v>
      </c>
      <c r="J107" s="20">
        <v>23</v>
      </c>
      <c r="K107" s="16">
        <f t="shared" si="1"/>
        <v>53.488372093023251</v>
      </c>
      <c r="L107" s="16" t="s">
        <v>2390</v>
      </c>
    </row>
    <row r="108" spans="1:12" ht="15.75" x14ac:dyDescent="0.25">
      <c r="A108" s="24">
        <v>105</v>
      </c>
      <c r="B108" s="16" t="s">
        <v>1073</v>
      </c>
      <c r="C108" s="16" t="s">
        <v>1155</v>
      </c>
      <c r="D108" s="16" t="s">
        <v>1156</v>
      </c>
      <c r="E108" s="16" t="s">
        <v>65</v>
      </c>
      <c r="F108" s="16" t="s">
        <v>375</v>
      </c>
      <c r="G108" s="20" t="s">
        <v>15</v>
      </c>
      <c r="H108" s="21">
        <v>37487</v>
      </c>
      <c r="I108" s="20">
        <v>9</v>
      </c>
      <c r="J108" s="20">
        <v>23</v>
      </c>
      <c r="K108" s="16">
        <f t="shared" si="1"/>
        <v>53.488372093023251</v>
      </c>
      <c r="L108" s="16" t="s">
        <v>2390</v>
      </c>
    </row>
    <row r="109" spans="1:12" ht="15.75" x14ac:dyDescent="0.25">
      <c r="A109" s="24">
        <v>106</v>
      </c>
      <c r="B109" s="16" t="s">
        <v>1224</v>
      </c>
      <c r="C109" s="16" t="s">
        <v>1377</v>
      </c>
      <c r="D109" s="16" t="s">
        <v>1378</v>
      </c>
      <c r="E109" s="16" t="s">
        <v>429</v>
      </c>
      <c r="F109" s="16" t="s">
        <v>47</v>
      </c>
      <c r="G109" s="20" t="s">
        <v>15</v>
      </c>
      <c r="H109" s="21">
        <v>37523</v>
      </c>
      <c r="I109" s="20">
        <v>9</v>
      </c>
      <c r="J109" s="20">
        <v>23</v>
      </c>
      <c r="K109" s="16">
        <f t="shared" si="1"/>
        <v>53.488372093023251</v>
      </c>
      <c r="L109" s="16" t="s">
        <v>2390</v>
      </c>
    </row>
    <row r="110" spans="1:12" ht="15.75" x14ac:dyDescent="0.25">
      <c r="A110" s="24">
        <v>107</v>
      </c>
      <c r="B110" s="16" t="s">
        <v>1224</v>
      </c>
      <c r="C110" s="16" t="s">
        <v>1410</v>
      </c>
      <c r="D110" s="16" t="s">
        <v>1411</v>
      </c>
      <c r="E110" s="16" t="s">
        <v>357</v>
      </c>
      <c r="F110" s="16" t="s">
        <v>16</v>
      </c>
      <c r="G110" s="20" t="s">
        <v>15</v>
      </c>
      <c r="H110" s="21">
        <v>37273</v>
      </c>
      <c r="I110" s="20">
        <v>9</v>
      </c>
      <c r="J110" s="20">
        <v>23</v>
      </c>
      <c r="K110" s="16">
        <f t="shared" si="1"/>
        <v>53.488372093023251</v>
      </c>
      <c r="L110" s="16" t="s">
        <v>2390</v>
      </c>
    </row>
    <row r="111" spans="1:12" ht="15.75" x14ac:dyDescent="0.25">
      <c r="A111" s="24">
        <v>108</v>
      </c>
      <c r="B111" s="16" t="s">
        <v>1224</v>
      </c>
      <c r="C111" s="16" t="s">
        <v>1424</v>
      </c>
      <c r="D111" s="16" t="s">
        <v>1425</v>
      </c>
      <c r="E111" s="16" t="s">
        <v>349</v>
      </c>
      <c r="F111" s="16" t="s">
        <v>104</v>
      </c>
      <c r="G111" s="20" t="s">
        <v>14</v>
      </c>
      <c r="H111" s="21">
        <v>37615</v>
      </c>
      <c r="I111" s="20">
        <v>9</v>
      </c>
      <c r="J111" s="20">
        <v>23</v>
      </c>
      <c r="K111" s="16">
        <f t="shared" si="1"/>
        <v>53.488372093023251</v>
      </c>
      <c r="L111" s="16" t="s">
        <v>2390</v>
      </c>
    </row>
    <row r="112" spans="1:12" ht="15.75" x14ac:dyDescent="0.25">
      <c r="A112" s="24">
        <v>109</v>
      </c>
      <c r="B112" s="16" t="s">
        <v>1224</v>
      </c>
      <c r="C112" s="16" t="s">
        <v>1437</v>
      </c>
      <c r="D112" s="16" t="s">
        <v>1438</v>
      </c>
      <c r="E112" s="16" t="s">
        <v>120</v>
      </c>
      <c r="F112" s="16" t="s">
        <v>334</v>
      </c>
      <c r="G112" s="20" t="s">
        <v>14</v>
      </c>
      <c r="H112" s="21">
        <v>37463</v>
      </c>
      <c r="I112" s="20">
        <v>9</v>
      </c>
      <c r="J112" s="20">
        <v>23</v>
      </c>
      <c r="K112" s="16">
        <f t="shared" si="1"/>
        <v>53.488372093023251</v>
      </c>
      <c r="L112" s="16" t="s">
        <v>2390</v>
      </c>
    </row>
    <row r="113" spans="1:12" ht="15.75" x14ac:dyDescent="0.25">
      <c r="A113" s="24">
        <v>110</v>
      </c>
      <c r="B113" s="16" t="s">
        <v>1224</v>
      </c>
      <c r="C113" s="16" t="s">
        <v>1439</v>
      </c>
      <c r="D113" s="16" t="s">
        <v>1440</v>
      </c>
      <c r="E113" s="16" t="s">
        <v>120</v>
      </c>
      <c r="F113" s="16" t="s">
        <v>42</v>
      </c>
      <c r="G113" s="20" t="s">
        <v>14</v>
      </c>
      <c r="H113" s="21">
        <v>37491</v>
      </c>
      <c r="I113" s="20">
        <v>9</v>
      </c>
      <c r="J113" s="20">
        <v>23</v>
      </c>
      <c r="K113" s="16">
        <f t="shared" si="1"/>
        <v>53.488372093023251</v>
      </c>
      <c r="L113" s="16" t="s">
        <v>2390</v>
      </c>
    </row>
    <row r="114" spans="1:12" ht="15.75" x14ac:dyDescent="0.25">
      <c r="A114" s="24">
        <v>111</v>
      </c>
      <c r="B114" s="16" t="s">
        <v>1608</v>
      </c>
      <c r="C114" s="16" t="s">
        <v>1658</v>
      </c>
      <c r="D114" s="16" t="s">
        <v>1659</v>
      </c>
      <c r="E114" s="16" t="s">
        <v>65</v>
      </c>
      <c r="F114" s="16" t="s">
        <v>18</v>
      </c>
      <c r="G114" s="20" t="s">
        <v>15</v>
      </c>
      <c r="H114" s="21">
        <v>37258</v>
      </c>
      <c r="I114" s="20">
        <v>9</v>
      </c>
      <c r="J114" s="20">
        <v>23</v>
      </c>
      <c r="K114" s="16">
        <f t="shared" si="1"/>
        <v>53.488372093023251</v>
      </c>
      <c r="L114" s="16" t="s">
        <v>2390</v>
      </c>
    </row>
    <row r="115" spans="1:12" ht="15.75" x14ac:dyDescent="0.25">
      <c r="A115" s="24">
        <v>112</v>
      </c>
      <c r="B115" s="16" t="s">
        <v>1975</v>
      </c>
      <c r="C115" s="16" t="s">
        <v>2016</v>
      </c>
      <c r="D115" s="16" t="s">
        <v>2017</v>
      </c>
      <c r="E115" s="16" t="s">
        <v>244</v>
      </c>
      <c r="F115" s="16" t="s">
        <v>91</v>
      </c>
      <c r="G115" s="20" t="s">
        <v>14</v>
      </c>
      <c r="H115" s="21">
        <v>37323</v>
      </c>
      <c r="I115" s="20">
        <v>9</v>
      </c>
      <c r="J115" s="20">
        <v>23</v>
      </c>
      <c r="K115" s="16">
        <f t="shared" si="1"/>
        <v>53.488372093023251</v>
      </c>
      <c r="L115" s="16" t="s">
        <v>2390</v>
      </c>
    </row>
    <row r="116" spans="1:12" ht="15.75" x14ac:dyDescent="0.25">
      <c r="A116" s="24">
        <v>113</v>
      </c>
      <c r="B116" s="16" t="s">
        <v>1975</v>
      </c>
      <c r="C116" s="16" t="s">
        <v>2129</v>
      </c>
      <c r="D116" s="16" t="s">
        <v>2127</v>
      </c>
      <c r="E116" s="16" t="s">
        <v>2020</v>
      </c>
      <c r="F116" s="16" t="s">
        <v>66</v>
      </c>
      <c r="G116" s="20" t="s">
        <v>15</v>
      </c>
      <c r="H116" s="21">
        <v>37457</v>
      </c>
      <c r="I116" s="20">
        <v>9</v>
      </c>
      <c r="J116" s="20">
        <v>23</v>
      </c>
      <c r="K116" s="16">
        <f t="shared" si="1"/>
        <v>53.488372093023251</v>
      </c>
      <c r="L116" s="16" t="s">
        <v>2390</v>
      </c>
    </row>
    <row r="117" spans="1:12" ht="15.75" x14ac:dyDescent="0.25">
      <c r="A117" s="24">
        <v>114</v>
      </c>
      <c r="B117" s="36" t="s">
        <v>2222</v>
      </c>
      <c r="C117" s="36" t="s">
        <v>2322</v>
      </c>
      <c r="D117" s="37" t="s">
        <v>2323</v>
      </c>
      <c r="E117" s="38" t="s">
        <v>162</v>
      </c>
      <c r="F117" s="38" t="s">
        <v>59</v>
      </c>
      <c r="G117" s="41" t="s">
        <v>14</v>
      </c>
      <c r="H117" s="42">
        <v>37652</v>
      </c>
      <c r="I117" s="43">
        <v>9</v>
      </c>
      <c r="J117" s="43">
        <v>23</v>
      </c>
      <c r="K117" s="16">
        <f t="shared" si="1"/>
        <v>53.488372093023251</v>
      </c>
      <c r="L117" s="16" t="s">
        <v>2390</v>
      </c>
    </row>
    <row r="118" spans="1:12" ht="15.75" x14ac:dyDescent="0.25">
      <c r="A118" s="24">
        <v>115</v>
      </c>
      <c r="B118" s="16" t="s">
        <v>1582</v>
      </c>
      <c r="C118" s="16" t="s">
        <v>1593</v>
      </c>
      <c r="D118" s="16" t="s">
        <v>1594</v>
      </c>
      <c r="E118" s="16" t="s">
        <v>1552</v>
      </c>
      <c r="F118" s="16" t="s">
        <v>87</v>
      </c>
      <c r="G118" s="20" t="s">
        <v>15</v>
      </c>
      <c r="H118" s="21">
        <v>37364</v>
      </c>
      <c r="I118" s="20">
        <v>9</v>
      </c>
      <c r="J118" s="20">
        <v>22</v>
      </c>
      <c r="K118" s="16">
        <f t="shared" si="1"/>
        <v>51.162790697674424</v>
      </c>
      <c r="L118" s="16" t="s">
        <v>2390</v>
      </c>
    </row>
    <row r="119" spans="1:12" ht="15.75" x14ac:dyDescent="0.25">
      <c r="A119" s="24">
        <v>116</v>
      </c>
      <c r="B119" s="16" t="s">
        <v>642</v>
      </c>
      <c r="C119" s="16" t="s">
        <v>731</v>
      </c>
      <c r="D119" s="16" t="s">
        <v>732</v>
      </c>
      <c r="E119" s="16" t="s">
        <v>23</v>
      </c>
      <c r="F119" s="16" t="s">
        <v>62</v>
      </c>
      <c r="G119" s="20" t="s">
        <v>15</v>
      </c>
      <c r="H119" s="21">
        <v>37322</v>
      </c>
      <c r="I119" s="20">
        <v>9</v>
      </c>
      <c r="J119" s="20">
        <v>22</v>
      </c>
      <c r="K119" s="16">
        <f t="shared" si="1"/>
        <v>51.162790697674424</v>
      </c>
      <c r="L119" s="16" t="s">
        <v>2390</v>
      </c>
    </row>
    <row r="120" spans="1:12" ht="15.75" x14ac:dyDescent="0.25">
      <c r="A120" s="24">
        <v>117</v>
      </c>
      <c r="B120" s="16" t="s">
        <v>846</v>
      </c>
      <c r="C120" s="16" t="s">
        <v>887</v>
      </c>
      <c r="D120" s="16" t="s">
        <v>888</v>
      </c>
      <c r="E120" s="16" t="s">
        <v>244</v>
      </c>
      <c r="F120" s="16" t="s">
        <v>889</v>
      </c>
      <c r="G120" s="20" t="s">
        <v>14</v>
      </c>
      <c r="H120" s="21">
        <v>37466</v>
      </c>
      <c r="I120" s="20">
        <v>9</v>
      </c>
      <c r="J120" s="20">
        <v>22</v>
      </c>
      <c r="K120" s="16">
        <f t="shared" si="1"/>
        <v>51.162790697674424</v>
      </c>
      <c r="L120" s="16" t="s">
        <v>2390</v>
      </c>
    </row>
    <row r="121" spans="1:12" ht="15.75" x14ac:dyDescent="0.25">
      <c r="A121" s="24">
        <v>118</v>
      </c>
      <c r="B121" s="16" t="s">
        <v>846</v>
      </c>
      <c r="C121" s="16" t="s">
        <v>900</v>
      </c>
      <c r="D121" s="16" t="s">
        <v>901</v>
      </c>
      <c r="E121" s="16" t="s">
        <v>111</v>
      </c>
      <c r="F121" s="16" t="s">
        <v>902</v>
      </c>
      <c r="G121" s="20" t="s">
        <v>14</v>
      </c>
      <c r="H121" s="21">
        <v>37245</v>
      </c>
      <c r="I121" s="20">
        <v>9</v>
      </c>
      <c r="J121" s="20">
        <v>22</v>
      </c>
      <c r="K121" s="16">
        <f t="shared" si="1"/>
        <v>51.162790697674424</v>
      </c>
      <c r="L121" s="16" t="s">
        <v>2390</v>
      </c>
    </row>
    <row r="122" spans="1:12" ht="15.75" x14ac:dyDescent="0.25">
      <c r="A122" s="24">
        <v>119</v>
      </c>
      <c r="B122" s="16" t="s">
        <v>1002</v>
      </c>
      <c r="C122" s="44" t="s">
        <v>1782</v>
      </c>
      <c r="D122" s="45" t="s">
        <v>1037</v>
      </c>
      <c r="E122" s="45" t="s">
        <v>1038</v>
      </c>
      <c r="F122" s="45" t="s">
        <v>62</v>
      </c>
      <c r="G122" s="20" t="s">
        <v>15</v>
      </c>
      <c r="H122" s="21">
        <v>37210</v>
      </c>
      <c r="I122" s="46">
        <v>9</v>
      </c>
      <c r="J122" s="20">
        <v>22</v>
      </c>
      <c r="K122" s="16">
        <f t="shared" si="1"/>
        <v>51.162790697674424</v>
      </c>
      <c r="L122" s="16" t="s">
        <v>2390</v>
      </c>
    </row>
    <row r="123" spans="1:12" ht="15.75" x14ac:dyDescent="0.25">
      <c r="A123" s="24">
        <v>120</v>
      </c>
      <c r="B123" s="16" t="s">
        <v>1224</v>
      </c>
      <c r="C123" s="16" t="s">
        <v>1373</v>
      </c>
      <c r="D123" s="16" t="s">
        <v>1259</v>
      </c>
      <c r="E123" s="16" t="s">
        <v>147</v>
      </c>
      <c r="F123" s="16" t="s">
        <v>1374</v>
      </c>
      <c r="G123" s="20" t="s">
        <v>15</v>
      </c>
      <c r="H123" s="21">
        <v>37577</v>
      </c>
      <c r="I123" s="20">
        <v>9</v>
      </c>
      <c r="J123" s="20">
        <v>22</v>
      </c>
      <c r="K123" s="16">
        <f t="shared" si="1"/>
        <v>51.162790697674424</v>
      </c>
      <c r="L123" s="16" t="s">
        <v>2390</v>
      </c>
    </row>
    <row r="124" spans="1:12" ht="15.75" x14ac:dyDescent="0.25">
      <c r="A124" s="24">
        <v>121</v>
      </c>
      <c r="B124" s="16" t="s">
        <v>1224</v>
      </c>
      <c r="C124" s="16" t="s">
        <v>1385</v>
      </c>
      <c r="D124" s="16" t="s">
        <v>1386</v>
      </c>
      <c r="E124" s="16" t="s">
        <v>198</v>
      </c>
      <c r="F124" s="16" t="s">
        <v>42</v>
      </c>
      <c r="G124" s="20" t="s">
        <v>14</v>
      </c>
      <c r="H124" s="21">
        <v>37399</v>
      </c>
      <c r="I124" s="20">
        <v>9</v>
      </c>
      <c r="J124" s="20">
        <v>22</v>
      </c>
      <c r="K124" s="16">
        <f t="shared" si="1"/>
        <v>51.162790697674424</v>
      </c>
      <c r="L124" s="16" t="s">
        <v>2390</v>
      </c>
    </row>
    <row r="125" spans="1:12" ht="15.75" x14ac:dyDescent="0.25">
      <c r="A125" s="24">
        <v>122</v>
      </c>
      <c r="B125" s="16" t="s">
        <v>1224</v>
      </c>
      <c r="C125" s="16" t="s">
        <v>1418</v>
      </c>
      <c r="D125" s="16" t="s">
        <v>1419</v>
      </c>
      <c r="E125" s="16" t="s">
        <v>147</v>
      </c>
      <c r="F125" s="16" t="s">
        <v>176</v>
      </c>
      <c r="G125" s="20" t="s">
        <v>15</v>
      </c>
      <c r="H125" s="21">
        <v>37428</v>
      </c>
      <c r="I125" s="20">
        <v>9</v>
      </c>
      <c r="J125" s="20">
        <v>22</v>
      </c>
      <c r="K125" s="16">
        <f t="shared" si="1"/>
        <v>51.162790697674424</v>
      </c>
      <c r="L125" s="16" t="s">
        <v>2390</v>
      </c>
    </row>
    <row r="126" spans="1:12" ht="15.75" x14ac:dyDescent="0.25">
      <c r="A126" s="24">
        <v>123</v>
      </c>
      <c r="B126" s="16" t="s">
        <v>1224</v>
      </c>
      <c r="C126" s="16" t="s">
        <v>1428</v>
      </c>
      <c r="D126" s="16" t="s">
        <v>1429</v>
      </c>
      <c r="E126" s="16" t="s">
        <v>20</v>
      </c>
      <c r="F126" s="16" t="s">
        <v>87</v>
      </c>
      <c r="G126" s="20" t="s">
        <v>15</v>
      </c>
      <c r="H126" s="21">
        <v>37303</v>
      </c>
      <c r="I126" s="20">
        <v>9</v>
      </c>
      <c r="J126" s="20">
        <v>22</v>
      </c>
      <c r="K126" s="16">
        <f t="shared" si="1"/>
        <v>51.162790697674424</v>
      </c>
      <c r="L126" s="16" t="s">
        <v>2390</v>
      </c>
    </row>
    <row r="127" spans="1:12" ht="15.75" x14ac:dyDescent="0.25">
      <c r="A127" s="24">
        <v>124</v>
      </c>
      <c r="B127" s="16" t="s">
        <v>1224</v>
      </c>
      <c r="C127" s="16" t="s">
        <v>1443</v>
      </c>
      <c r="D127" s="16" t="s">
        <v>1444</v>
      </c>
      <c r="E127" s="16" t="s">
        <v>65</v>
      </c>
      <c r="F127" s="16" t="s">
        <v>19</v>
      </c>
      <c r="G127" s="20" t="s">
        <v>15</v>
      </c>
      <c r="H127" s="21">
        <v>37331</v>
      </c>
      <c r="I127" s="20">
        <v>9</v>
      </c>
      <c r="J127" s="20">
        <v>22</v>
      </c>
      <c r="K127" s="16">
        <f t="shared" si="1"/>
        <v>51.162790697674424</v>
      </c>
      <c r="L127" s="16" t="s">
        <v>2390</v>
      </c>
    </row>
    <row r="128" spans="1:12" ht="15.75" x14ac:dyDescent="0.25">
      <c r="A128" s="24">
        <v>125</v>
      </c>
      <c r="B128" s="16" t="s">
        <v>1224</v>
      </c>
      <c r="C128" s="16" t="s">
        <v>1454</v>
      </c>
      <c r="D128" s="16" t="s">
        <v>1048</v>
      </c>
      <c r="E128" s="16" t="s">
        <v>647</v>
      </c>
      <c r="F128" s="16" t="s">
        <v>691</v>
      </c>
      <c r="G128" s="20" t="s">
        <v>14</v>
      </c>
      <c r="H128" s="21">
        <v>37688</v>
      </c>
      <c r="I128" s="20">
        <v>9</v>
      </c>
      <c r="J128" s="20">
        <v>22</v>
      </c>
      <c r="K128" s="16">
        <f t="shared" si="1"/>
        <v>51.162790697674424</v>
      </c>
      <c r="L128" s="16" t="s">
        <v>2390</v>
      </c>
    </row>
    <row r="129" spans="1:12" ht="15.75" x14ac:dyDescent="0.25">
      <c r="A129" s="24">
        <v>126</v>
      </c>
      <c r="B129" s="16" t="s">
        <v>1608</v>
      </c>
      <c r="C129" s="16" t="s">
        <v>1656</v>
      </c>
      <c r="D129" s="16" t="s">
        <v>1657</v>
      </c>
      <c r="E129" s="16" t="s">
        <v>162</v>
      </c>
      <c r="F129" s="16" t="s">
        <v>108</v>
      </c>
      <c r="G129" s="20" t="s">
        <v>14</v>
      </c>
      <c r="H129" s="21">
        <v>37625</v>
      </c>
      <c r="I129" s="20">
        <v>9</v>
      </c>
      <c r="J129" s="20">
        <v>22</v>
      </c>
      <c r="K129" s="16">
        <f t="shared" si="1"/>
        <v>51.162790697674424</v>
      </c>
      <c r="L129" s="16" t="s">
        <v>2390</v>
      </c>
    </row>
    <row r="130" spans="1:12" ht="15.75" x14ac:dyDescent="0.25">
      <c r="A130" s="24">
        <v>127</v>
      </c>
      <c r="B130" s="16" t="s">
        <v>1608</v>
      </c>
      <c r="C130" s="16" t="s">
        <v>1673</v>
      </c>
      <c r="D130" s="16" t="s">
        <v>1674</v>
      </c>
      <c r="E130" s="16" t="s">
        <v>107</v>
      </c>
      <c r="F130" s="16" t="s">
        <v>104</v>
      </c>
      <c r="G130" s="20" t="s">
        <v>14</v>
      </c>
      <c r="H130" s="21">
        <v>37392</v>
      </c>
      <c r="I130" s="20">
        <v>9</v>
      </c>
      <c r="J130" s="20">
        <v>22</v>
      </c>
      <c r="K130" s="16">
        <f t="shared" si="1"/>
        <v>51.162790697674424</v>
      </c>
      <c r="L130" s="16" t="s">
        <v>2390</v>
      </c>
    </row>
    <row r="131" spans="1:12" ht="15.75" x14ac:dyDescent="0.25">
      <c r="A131" s="24">
        <v>128</v>
      </c>
      <c r="B131" s="16" t="s">
        <v>391</v>
      </c>
      <c r="C131" s="16" t="s">
        <v>480</v>
      </c>
      <c r="D131" s="16" t="s">
        <v>481</v>
      </c>
      <c r="E131" s="16" t="s">
        <v>107</v>
      </c>
      <c r="F131" s="16" t="s">
        <v>91</v>
      </c>
      <c r="G131" s="20" t="s">
        <v>14</v>
      </c>
      <c r="H131" s="21">
        <v>37547</v>
      </c>
      <c r="I131" s="20">
        <v>9</v>
      </c>
      <c r="J131" s="20">
        <v>22</v>
      </c>
      <c r="K131" s="16">
        <f t="shared" si="1"/>
        <v>51.162790697674424</v>
      </c>
      <c r="L131" s="16" t="s">
        <v>2390</v>
      </c>
    </row>
    <row r="132" spans="1:12" ht="15.75" x14ac:dyDescent="0.25">
      <c r="A132" s="24">
        <v>129</v>
      </c>
      <c r="B132" s="16" t="s">
        <v>1814</v>
      </c>
      <c r="C132" s="16" t="s">
        <v>1919</v>
      </c>
      <c r="D132" s="16" t="s">
        <v>1920</v>
      </c>
      <c r="E132" s="16" t="s">
        <v>20</v>
      </c>
      <c r="F132" s="16" t="s">
        <v>169</v>
      </c>
      <c r="G132" s="20" t="s">
        <v>15</v>
      </c>
      <c r="H132" s="21">
        <v>37434</v>
      </c>
      <c r="I132" s="20">
        <v>9</v>
      </c>
      <c r="J132" s="20">
        <v>22</v>
      </c>
      <c r="K132" s="16">
        <f t="shared" ref="K132:K195" si="2">J132/43*100</f>
        <v>51.162790697674424</v>
      </c>
      <c r="L132" s="16" t="s">
        <v>2390</v>
      </c>
    </row>
    <row r="133" spans="1:12" ht="15.75" x14ac:dyDescent="0.25">
      <c r="A133" s="24">
        <v>130</v>
      </c>
      <c r="B133" s="16" t="s">
        <v>1975</v>
      </c>
      <c r="C133" s="16" t="s">
        <v>2136</v>
      </c>
      <c r="D133" s="16" t="s">
        <v>2137</v>
      </c>
      <c r="E133" s="16" t="s">
        <v>459</v>
      </c>
      <c r="F133" s="16" t="s">
        <v>42</v>
      </c>
      <c r="G133" s="20" t="s">
        <v>14</v>
      </c>
      <c r="H133" s="21">
        <v>37402</v>
      </c>
      <c r="I133" s="20">
        <v>9</v>
      </c>
      <c r="J133" s="20">
        <v>22</v>
      </c>
      <c r="K133" s="16">
        <f t="shared" si="2"/>
        <v>51.162790697674424</v>
      </c>
      <c r="L133" s="16" t="s">
        <v>2390</v>
      </c>
    </row>
    <row r="134" spans="1:12" ht="15.75" x14ac:dyDescent="0.25">
      <c r="A134" s="24">
        <v>131</v>
      </c>
      <c r="B134" s="36" t="s">
        <v>2222</v>
      </c>
      <c r="C134" s="36" t="s">
        <v>2314</v>
      </c>
      <c r="D134" s="37" t="s">
        <v>2315</v>
      </c>
      <c r="E134" s="38" t="s">
        <v>50</v>
      </c>
      <c r="F134" s="38" t="s">
        <v>42</v>
      </c>
      <c r="G134" s="41" t="s">
        <v>14</v>
      </c>
      <c r="H134" s="42">
        <v>37564</v>
      </c>
      <c r="I134" s="43">
        <v>9</v>
      </c>
      <c r="J134" s="43">
        <v>22</v>
      </c>
      <c r="K134" s="16">
        <f t="shared" si="2"/>
        <v>51.162790697674424</v>
      </c>
      <c r="L134" s="16" t="s">
        <v>2390</v>
      </c>
    </row>
    <row r="135" spans="1:12" ht="15.75" x14ac:dyDescent="0.25">
      <c r="A135" s="24">
        <v>132</v>
      </c>
      <c r="B135" s="36" t="s">
        <v>2222</v>
      </c>
      <c r="C135" s="36" t="s">
        <v>2324</v>
      </c>
      <c r="D135" s="37" t="s">
        <v>2325</v>
      </c>
      <c r="E135" s="40" t="s">
        <v>1391</v>
      </c>
      <c r="F135" s="40" t="s">
        <v>617</v>
      </c>
      <c r="G135" s="41" t="s">
        <v>14</v>
      </c>
      <c r="H135" s="42">
        <v>37507</v>
      </c>
      <c r="I135" s="43">
        <v>9</v>
      </c>
      <c r="J135" s="43">
        <v>22</v>
      </c>
      <c r="K135" s="16">
        <f t="shared" si="2"/>
        <v>51.162790697674424</v>
      </c>
      <c r="L135" s="16" t="s">
        <v>2390</v>
      </c>
    </row>
    <row r="136" spans="1:12" ht="15.75" x14ac:dyDescent="0.25">
      <c r="A136" s="24">
        <v>133</v>
      </c>
      <c r="B136" s="16" t="s">
        <v>1582</v>
      </c>
      <c r="C136" s="16" t="s">
        <v>1591</v>
      </c>
      <c r="D136" s="16" t="s">
        <v>1592</v>
      </c>
      <c r="E136" s="16" t="s">
        <v>65</v>
      </c>
      <c r="F136" s="16" t="s">
        <v>18</v>
      </c>
      <c r="G136" s="20" t="s">
        <v>15</v>
      </c>
      <c r="H136" s="21">
        <v>37544</v>
      </c>
      <c r="I136" s="20">
        <v>9</v>
      </c>
      <c r="J136" s="20">
        <v>21</v>
      </c>
      <c r="K136" s="16">
        <f t="shared" si="2"/>
        <v>48.837209302325576</v>
      </c>
      <c r="L136" s="16" t="s">
        <v>2390</v>
      </c>
    </row>
    <row r="137" spans="1:12" ht="15.75" x14ac:dyDescent="0.25">
      <c r="A137" s="24">
        <v>134</v>
      </c>
      <c r="B137" s="16" t="s">
        <v>256</v>
      </c>
      <c r="C137" s="16" t="s">
        <v>308</v>
      </c>
      <c r="D137" s="16" t="s">
        <v>327</v>
      </c>
      <c r="E137" s="16" t="s">
        <v>244</v>
      </c>
      <c r="F137" s="16" t="s">
        <v>104</v>
      </c>
      <c r="G137" s="20" t="s">
        <v>14</v>
      </c>
      <c r="H137" s="21">
        <v>37595</v>
      </c>
      <c r="I137" s="20">
        <v>9</v>
      </c>
      <c r="J137" s="20">
        <v>21</v>
      </c>
      <c r="K137" s="16">
        <f t="shared" si="2"/>
        <v>48.837209302325576</v>
      </c>
      <c r="L137" s="16" t="s">
        <v>2390</v>
      </c>
    </row>
    <row r="138" spans="1:12" ht="15.75" x14ac:dyDescent="0.25">
      <c r="A138" s="24">
        <v>135</v>
      </c>
      <c r="B138" s="16" t="s">
        <v>256</v>
      </c>
      <c r="C138" s="16" t="s">
        <v>335</v>
      </c>
      <c r="D138" s="16" t="s">
        <v>336</v>
      </c>
      <c r="E138" s="16" t="s">
        <v>337</v>
      </c>
      <c r="F138" s="16" t="s">
        <v>42</v>
      </c>
      <c r="G138" s="20" t="s">
        <v>14</v>
      </c>
      <c r="H138" s="21">
        <v>37414</v>
      </c>
      <c r="I138" s="20">
        <v>9</v>
      </c>
      <c r="J138" s="20">
        <v>21</v>
      </c>
      <c r="K138" s="16">
        <f t="shared" si="2"/>
        <v>48.837209302325576</v>
      </c>
      <c r="L138" s="16" t="s">
        <v>2390</v>
      </c>
    </row>
    <row r="139" spans="1:12" ht="15.75" x14ac:dyDescent="0.25">
      <c r="A139" s="24">
        <v>136</v>
      </c>
      <c r="B139" s="16" t="s">
        <v>642</v>
      </c>
      <c r="C139" s="16" t="s">
        <v>740</v>
      </c>
      <c r="D139" s="16" t="s">
        <v>741</v>
      </c>
      <c r="E139" s="16" t="s">
        <v>65</v>
      </c>
      <c r="F139" s="16" t="s">
        <v>16</v>
      </c>
      <c r="G139" s="20" t="s">
        <v>15</v>
      </c>
      <c r="H139" s="21">
        <v>37631</v>
      </c>
      <c r="I139" s="20">
        <v>9</v>
      </c>
      <c r="J139" s="20">
        <v>21</v>
      </c>
      <c r="K139" s="16">
        <f t="shared" si="2"/>
        <v>48.837209302325576</v>
      </c>
      <c r="L139" s="16" t="s">
        <v>2390</v>
      </c>
    </row>
    <row r="140" spans="1:12" ht="15.75" x14ac:dyDescent="0.25">
      <c r="A140" s="24">
        <v>137</v>
      </c>
      <c r="B140" s="16" t="s">
        <v>642</v>
      </c>
      <c r="C140" s="16" t="s">
        <v>750</v>
      </c>
      <c r="D140" s="16" t="s">
        <v>751</v>
      </c>
      <c r="E140" s="16" t="s">
        <v>337</v>
      </c>
      <c r="F140" s="16" t="s">
        <v>186</v>
      </c>
      <c r="G140" s="20" t="s">
        <v>14</v>
      </c>
      <c r="H140" s="21">
        <v>37397</v>
      </c>
      <c r="I140" s="20">
        <v>9</v>
      </c>
      <c r="J140" s="20">
        <v>21</v>
      </c>
      <c r="K140" s="16">
        <f t="shared" si="2"/>
        <v>48.837209302325576</v>
      </c>
      <c r="L140" s="16" t="s">
        <v>2390</v>
      </c>
    </row>
    <row r="141" spans="1:12" ht="15.75" x14ac:dyDescent="0.25">
      <c r="A141" s="24">
        <v>138</v>
      </c>
      <c r="B141" s="16" t="s">
        <v>642</v>
      </c>
      <c r="C141" s="16" t="s">
        <v>757</v>
      </c>
      <c r="D141" s="16" t="s">
        <v>758</v>
      </c>
      <c r="E141" s="16" t="s">
        <v>97</v>
      </c>
      <c r="F141" s="16" t="s">
        <v>474</v>
      </c>
      <c r="G141" s="20" t="s">
        <v>15</v>
      </c>
      <c r="H141" s="21">
        <v>37518</v>
      </c>
      <c r="I141" s="20">
        <v>9</v>
      </c>
      <c r="J141" s="20">
        <v>21</v>
      </c>
      <c r="K141" s="16">
        <f t="shared" si="2"/>
        <v>48.837209302325576</v>
      </c>
      <c r="L141" s="16" t="s">
        <v>2390</v>
      </c>
    </row>
    <row r="142" spans="1:12" ht="15.75" x14ac:dyDescent="0.25">
      <c r="A142" s="24">
        <v>139</v>
      </c>
      <c r="B142" s="16" t="s">
        <v>846</v>
      </c>
      <c r="C142" s="16" t="s">
        <v>892</v>
      </c>
      <c r="D142" s="16" t="s">
        <v>893</v>
      </c>
      <c r="E142" s="16" t="s">
        <v>24</v>
      </c>
      <c r="F142" s="16" t="s">
        <v>375</v>
      </c>
      <c r="G142" s="20" t="s">
        <v>15</v>
      </c>
      <c r="H142" s="21">
        <v>37384</v>
      </c>
      <c r="I142" s="20">
        <v>9</v>
      </c>
      <c r="J142" s="20">
        <v>21</v>
      </c>
      <c r="K142" s="16">
        <f t="shared" si="2"/>
        <v>48.837209302325576</v>
      </c>
      <c r="L142" s="16" t="s">
        <v>2390</v>
      </c>
    </row>
    <row r="143" spans="1:12" ht="15.75" x14ac:dyDescent="0.25">
      <c r="A143" s="24">
        <v>140</v>
      </c>
      <c r="B143" s="16" t="s">
        <v>1002</v>
      </c>
      <c r="C143" s="44" t="s">
        <v>1790</v>
      </c>
      <c r="D143" s="45" t="s">
        <v>1047</v>
      </c>
      <c r="E143" s="45" t="s">
        <v>824</v>
      </c>
      <c r="F143" s="45" t="s">
        <v>186</v>
      </c>
      <c r="G143" s="20" t="s">
        <v>14</v>
      </c>
      <c r="H143" s="21">
        <v>37215</v>
      </c>
      <c r="I143" s="46">
        <v>9</v>
      </c>
      <c r="J143" s="20">
        <v>21</v>
      </c>
      <c r="K143" s="16">
        <f t="shared" si="2"/>
        <v>48.837209302325576</v>
      </c>
      <c r="L143" s="16" t="s">
        <v>2390</v>
      </c>
    </row>
    <row r="144" spans="1:12" ht="15.75" x14ac:dyDescent="0.25">
      <c r="A144" s="24">
        <v>141</v>
      </c>
      <c r="B144" s="16" t="s">
        <v>1002</v>
      </c>
      <c r="C144" s="44" t="s">
        <v>1791</v>
      </c>
      <c r="D144" s="45" t="s">
        <v>1048</v>
      </c>
      <c r="E144" s="45" t="s">
        <v>1049</v>
      </c>
      <c r="F144" s="45" t="s">
        <v>18</v>
      </c>
      <c r="G144" s="20" t="s">
        <v>14</v>
      </c>
      <c r="H144" s="21">
        <v>37402</v>
      </c>
      <c r="I144" s="46">
        <v>9</v>
      </c>
      <c r="J144" s="20">
        <v>21</v>
      </c>
      <c r="K144" s="16">
        <f t="shared" si="2"/>
        <v>48.837209302325576</v>
      </c>
      <c r="L144" s="16" t="s">
        <v>2390</v>
      </c>
    </row>
    <row r="145" spans="1:12" ht="15.75" x14ac:dyDescent="0.25">
      <c r="A145" s="24">
        <v>142</v>
      </c>
      <c r="B145" s="16" t="s">
        <v>1073</v>
      </c>
      <c r="C145" s="16" t="s">
        <v>1171</v>
      </c>
      <c r="D145" s="16" t="s">
        <v>1172</v>
      </c>
      <c r="E145" s="16" t="s">
        <v>1173</v>
      </c>
      <c r="F145" s="16" t="s">
        <v>1174</v>
      </c>
      <c r="G145" s="20" t="s">
        <v>15</v>
      </c>
      <c r="H145" s="21">
        <v>37306</v>
      </c>
      <c r="I145" s="20">
        <v>9</v>
      </c>
      <c r="J145" s="20">
        <v>21</v>
      </c>
      <c r="K145" s="16">
        <f t="shared" si="2"/>
        <v>48.837209302325576</v>
      </c>
      <c r="L145" s="16" t="s">
        <v>2390</v>
      </c>
    </row>
    <row r="146" spans="1:12" ht="15.75" x14ac:dyDescent="0.25">
      <c r="A146" s="24">
        <v>143</v>
      </c>
      <c r="B146" s="16" t="s">
        <v>1224</v>
      </c>
      <c r="C146" s="16" t="s">
        <v>1417</v>
      </c>
      <c r="D146" s="16" t="s">
        <v>382</v>
      </c>
      <c r="E146" s="16" t="s">
        <v>168</v>
      </c>
      <c r="F146" s="16" t="s">
        <v>176</v>
      </c>
      <c r="G146" s="20" t="s">
        <v>15</v>
      </c>
      <c r="H146" s="21">
        <v>37478</v>
      </c>
      <c r="I146" s="20">
        <v>9</v>
      </c>
      <c r="J146" s="20">
        <v>21</v>
      </c>
      <c r="K146" s="16">
        <f t="shared" si="2"/>
        <v>48.837209302325576</v>
      </c>
      <c r="L146" s="16" t="s">
        <v>2390</v>
      </c>
    </row>
    <row r="147" spans="1:12" ht="15.75" x14ac:dyDescent="0.25">
      <c r="A147" s="24">
        <v>144</v>
      </c>
      <c r="B147" s="16" t="s">
        <v>1224</v>
      </c>
      <c r="C147" s="16" t="s">
        <v>1426</v>
      </c>
      <c r="D147" s="16" t="s">
        <v>1427</v>
      </c>
      <c r="E147" s="16" t="s">
        <v>580</v>
      </c>
      <c r="F147" s="16" t="s">
        <v>22</v>
      </c>
      <c r="G147" s="20" t="s">
        <v>15</v>
      </c>
      <c r="H147" s="21">
        <v>37515</v>
      </c>
      <c r="I147" s="20">
        <v>9</v>
      </c>
      <c r="J147" s="20">
        <v>21</v>
      </c>
      <c r="K147" s="16">
        <f t="shared" si="2"/>
        <v>48.837209302325576</v>
      </c>
      <c r="L147" s="16" t="s">
        <v>2390</v>
      </c>
    </row>
    <row r="148" spans="1:12" ht="15.75" x14ac:dyDescent="0.25">
      <c r="A148" s="24">
        <v>145</v>
      </c>
      <c r="B148" s="16" t="s">
        <v>1224</v>
      </c>
      <c r="C148" s="16" t="s">
        <v>1432</v>
      </c>
      <c r="D148" s="16" t="s">
        <v>1433</v>
      </c>
      <c r="E148" s="16" t="s">
        <v>86</v>
      </c>
      <c r="F148" s="16" t="s">
        <v>201</v>
      </c>
      <c r="G148" s="20" t="s">
        <v>15</v>
      </c>
      <c r="H148" s="21">
        <v>37259</v>
      </c>
      <c r="I148" s="20">
        <v>9</v>
      </c>
      <c r="J148" s="20">
        <v>21</v>
      </c>
      <c r="K148" s="16">
        <f t="shared" si="2"/>
        <v>48.837209302325576</v>
      </c>
      <c r="L148" s="16" t="s">
        <v>2390</v>
      </c>
    </row>
    <row r="149" spans="1:12" ht="15.75" x14ac:dyDescent="0.25">
      <c r="A149" s="24">
        <v>146</v>
      </c>
      <c r="B149" s="16" t="s">
        <v>391</v>
      </c>
      <c r="C149" s="16" t="s">
        <v>497</v>
      </c>
      <c r="D149" s="16" t="s">
        <v>498</v>
      </c>
      <c r="E149" s="16" t="s">
        <v>20</v>
      </c>
      <c r="F149" s="16" t="s">
        <v>176</v>
      </c>
      <c r="G149" s="20" t="s">
        <v>15</v>
      </c>
      <c r="H149" s="21">
        <v>37399</v>
      </c>
      <c r="I149" s="20">
        <v>9</v>
      </c>
      <c r="J149" s="20">
        <v>21</v>
      </c>
      <c r="K149" s="16">
        <f t="shared" si="2"/>
        <v>48.837209302325576</v>
      </c>
      <c r="L149" s="16" t="s">
        <v>2390</v>
      </c>
    </row>
    <row r="150" spans="1:12" ht="15.75" x14ac:dyDescent="0.25">
      <c r="A150" s="24">
        <v>147</v>
      </c>
      <c r="B150" s="16" t="s">
        <v>1975</v>
      </c>
      <c r="C150" s="16" t="s">
        <v>2109</v>
      </c>
      <c r="D150" s="16" t="s">
        <v>2110</v>
      </c>
      <c r="E150" s="16" t="s">
        <v>2111</v>
      </c>
      <c r="F150" s="16" t="s">
        <v>55</v>
      </c>
      <c r="G150" s="20" t="s">
        <v>14</v>
      </c>
      <c r="H150" s="21">
        <v>37342</v>
      </c>
      <c r="I150" s="20">
        <v>9</v>
      </c>
      <c r="J150" s="20">
        <v>21</v>
      </c>
      <c r="K150" s="16">
        <f t="shared" si="2"/>
        <v>48.837209302325576</v>
      </c>
      <c r="L150" s="16" t="s">
        <v>2390</v>
      </c>
    </row>
    <row r="151" spans="1:12" ht="15.75" x14ac:dyDescent="0.25">
      <c r="A151" s="24">
        <v>148</v>
      </c>
      <c r="B151" s="36" t="s">
        <v>2222</v>
      </c>
      <c r="C151" s="36" t="s">
        <v>2327</v>
      </c>
      <c r="D151" s="37" t="s">
        <v>2328</v>
      </c>
      <c r="E151" s="38" t="s">
        <v>162</v>
      </c>
      <c r="F151" s="38" t="s">
        <v>42</v>
      </c>
      <c r="G151" s="41" t="s">
        <v>14</v>
      </c>
      <c r="H151" s="42" t="s">
        <v>2329</v>
      </c>
      <c r="I151" s="43">
        <v>9</v>
      </c>
      <c r="J151" s="43">
        <v>21</v>
      </c>
      <c r="K151" s="16">
        <f t="shared" si="2"/>
        <v>48.837209302325576</v>
      </c>
      <c r="L151" s="16" t="s">
        <v>2390</v>
      </c>
    </row>
    <row r="152" spans="1:12" ht="15.75" x14ac:dyDescent="0.25">
      <c r="A152" s="24">
        <v>149</v>
      </c>
      <c r="B152" s="16" t="s">
        <v>34</v>
      </c>
      <c r="C152" s="16" t="s">
        <v>118</v>
      </c>
      <c r="D152" s="16" t="s">
        <v>119</v>
      </c>
      <c r="E152" s="16" t="s">
        <v>120</v>
      </c>
      <c r="F152" s="16" t="s">
        <v>121</v>
      </c>
      <c r="G152" s="20" t="s">
        <v>14</v>
      </c>
      <c r="H152" s="21">
        <v>37369</v>
      </c>
      <c r="I152" s="20">
        <v>9</v>
      </c>
      <c r="J152" s="20">
        <v>20</v>
      </c>
      <c r="K152" s="16">
        <f t="shared" si="2"/>
        <v>46.511627906976742</v>
      </c>
      <c r="L152" s="16" t="s">
        <v>2390</v>
      </c>
    </row>
    <row r="153" spans="1:12" ht="15.75" x14ac:dyDescent="0.25">
      <c r="A153" s="24">
        <v>150</v>
      </c>
      <c r="B153" s="16" t="s">
        <v>34</v>
      </c>
      <c r="C153" s="16" t="s">
        <v>131</v>
      </c>
      <c r="D153" s="16" t="s">
        <v>132</v>
      </c>
      <c r="E153" s="16" t="s">
        <v>133</v>
      </c>
      <c r="F153" s="16" t="s">
        <v>134</v>
      </c>
      <c r="G153" s="20" t="s">
        <v>15</v>
      </c>
      <c r="H153" s="21">
        <v>37309</v>
      </c>
      <c r="I153" s="20">
        <v>9</v>
      </c>
      <c r="J153" s="20">
        <v>20</v>
      </c>
      <c r="K153" s="16">
        <f t="shared" si="2"/>
        <v>46.511627906976742</v>
      </c>
      <c r="L153" s="16" t="s">
        <v>2390</v>
      </c>
    </row>
    <row r="154" spans="1:12" ht="15.75" x14ac:dyDescent="0.25">
      <c r="A154" s="24">
        <v>151</v>
      </c>
      <c r="B154" s="16" t="s">
        <v>256</v>
      </c>
      <c r="C154" s="16" t="s">
        <v>305</v>
      </c>
      <c r="D154" s="16" t="s">
        <v>306</v>
      </c>
      <c r="E154" s="16" t="s">
        <v>307</v>
      </c>
      <c r="F154" s="16" t="s">
        <v>47</v>
      </c>
      <c r="G154" s="20" t="s">
        <v>15</v>
      </c>
      <c r="H154" s="21">
        <v>37610</v>
      </c>
      <c r="I154" s="20">
        <v>9</v>
      </c>
      <c r="J154" s="20">
        <v>20</v>
      </c>
      <c r="K154" s="16">
        <f t="shared" si="2"/>
        <v>46.511627906976742</v>
      </c>
      <c r="L154" s="16" t="s">
        <v>2390</v>
      </c>
    </row>
    <row r="155" spans="1:12" ht="15.75" x14ac:dyDescent="0.25">
      <c r="A155" s="24">
        <v>152</v>
      </c>
      <c r="B155" s="16" t="s">
        <v>256</v>
      </c>
      <c r="C155" s="16" t="s">
        <v>328</v>
      </c>
      <c r="D155" s="16" t="s">
        <v>329</v>
      </c>
      <c r="E155" s="16" t="s">
        <v>20</v>
      </c>
      <c r="F155" s="16" t="s">
        <v>16</v>
      </c>
      <c r="G155" s="20" t="s">
        <v>15</v>
      </c>
      <c r="H155" s="21">
        <v>37387</v>
      </c>
      <c r="I155" s="20">
        <v>9</v>
      </c>
      <c r="J155" s="20">
        <v>20</v>
      </c>
      <c r="K155" s="16">
        <f t="shared" si="2"/>
        <v>46.511627906976742</v>
      </c>
      <c r="L155" s="16" t="s">
        <v>2390</v>
      </c>
    </row>
    <row r="156" spans="1:12" ht="15.75" x14ac:dyDescent="0.25">
      <c r="A156" s="24">
        <v>153</v>
      </c>
      <c r="B156" s="16" t="s">
        <v>642</v>
      </c>
      <c r="C156" s="16" t="s">
        <v>742</v>
      </c>
      <c r="D156" s="16" t="s">
        <v>743</v>
      </c>
      <c r="E156" s="16" t="s">
        <v>20</v>
      </c>
      <c r="F156" s="16" t="s">
        <v>744</v>
      </c>
      <c r="G156" s="20" t="s">
        <v>15</v>
      </c>
      <c r="H156" s="21">
        <v>37523</v>
      </c>
      <c r="I156" s="20">
        <v>9</v>
      </c>
      <c r="J156" s="20">
        <v>20</v>
      </c>
      <c r="K156" s="16">
        <f t="shared" si="2"/>
        <v>46.511627906976742</v>
      </c>
      <c r="L156" s="16" t="s">
        <v>2390</v>
      </c>
    </row>
    <row r="157" spans="1:12" ht="15.75" x14ac:dyDescent="0.25">
      <c r="A157" s="24">
        <v>154</v>
      </c>
      <c r="B157" s="16" t="s">
        <v>846</v>
      </c>
      <c r="C157" s="16" t="s">
        <v>894</v>
      </c>
      <c r="D157" s="16" t="s">
        <v>895</v>
      </c>
      <c r="E157" s="16" t="s">
        <v>896</v>
      </c>
      <c r="F157" s="16" t="s">
        <v>897</v>
      </c>
      <c r="G157" s="20" t="s">
        <v>15</v>
      </c>
      <c r="H157" s="21">
        <v>37439</v>
      </c>
      <c r="I157" s="20">
        <v>9</v>
      </c>
      <c r="J157" s="20">
        <v>20</v>
      </c>
      <c r="K157" s="16">
        <f t="shared" si="2"/>
        <v>46.511627906976742</v>
      </c>
      <c r="L157" s="16" t="s">
        <v>2390</v>
      </c>
    </row>
    <row r="158" spans="1:12" ht="15.75" x14ac:dyDescent="0.25">
      <c r="A158" s="24">
        <v>155</v>
      </c>
      <c r="B158" s="16" t="s">
        <v>846</v>
      </c>
      <c r="C158" s="16" t="s">
        <v>909</v>
      </c>
      <c r="D158" s="16" t="s">
        <v>910</v>
      </c>
      <c r="E158" s="16" t="s">
        <v>911</v>
      </c>
      <c r="F158" s="16" t="s">
        <v>912</v>
      </c>
      <c r="G158" s="20" t="s">
        <v>14</v>
      </c>
      <c r="H158" s="21">
        <v>37484</v>
      </c>
      <c r="I158" s="20">
        <v>9</v>
      </c>
      <c r="J158" s="20">
        <v>20</v>
      </c>
      <c r="K158" s="16">
        <f t="shared" si="2"/>
        <v>46.511627906976742</v>
      </c>
      <c r="L158" s="16" t="s">
        <v>2390</v>
      </c>
    </row>
    <row r="159" spans="1:12" ht="15.75" x14ac:dyDescent="0.25">
      <c r="A159" s="24">
        <v>156</v>
      </c>
      <c r="B159" s="16" t="s">
        <v>1002</v>
      </c>
      <c r="C159" s="44" t="s">
        <v>1794</v>
      </c>
      <c r="D159" s="45" t="s">
        <v>1052</v>
      </c>
      <c r="E159" s="45" t="s">
        <v>97</v>
      </c>
      <c r="F159" s="45" t="s">
        <v>18</v>
      </c>
      <c r="G159" s="20" t="s">
        <v>15</v>
      </c>
      <c r="H159" s="21">
        <v>37509</v>
      </c>
      <c r="I159" s="46">
        <v>9</v>
      </c>
      <c r="J159" s="20">
        <v>20</v>
      </c>
      <c r="K159" s="16">
        <f t="shared" si="2"/>
        <v>46.511627906976742</v>
      </c>
      <c r="L159" s="16" t="s">
        <v>2390</v>
      </c>
    </row>
    <row r="160" spans="1:12" ht="15.75" x14ac:dyDescent="0.25">
      <c r="A160" s="24">
        <v>157</v>
      </c>
      <c r="B160" s="16" t="s">
        <v>1073</v>
      </c>
      <c r="C160" s="16" t="s">
        <v>1167</v>
      </c>
      <c r="D160" s="16" t="s">
        <v>1168</v>
      </c>
      <c r="E160" s="16" t="s">
        <v>97</v>
      </c>
      <c r="F160" s="16" t="s">
        <v>375</v>
      </c>
      <c r="G160" s="20" t="s">
        <v>15</v>
      </c>
      <c r="H160" s="21">
        <v>37434</v>
      </c>
      <c r="I160" s="20">
        <v>9</v>
      </c>
      <c r="J160" s="20">
        <v>20</v>
      </c>
      <c r="K160" s="16">
        <f t="shared" si="2"/>
        <v>46.511627906976742</v>
      </c>
      <c r="L160" s="16" t="s">
        <v>2390</v>
      </c>
    </row>
    <row r="161" spans="1:12" ht="15.75" x14ac:dyDescent="0.25">
      <c r="A161" s="24">
        <v>158</v>
      </c>
      <c r="B161" s="16" t="s">
        <v>1073</v>
      </c>
      <c r="C161" s="16" t="s">
        <v>1169</v>
      </c>
      <c r="D161" s="16" t="s">
        <v>1170</v>
      </c>
      <c r="E161" s="16" t="s">
        <v>13</v>
      </c>
      <c r="F161" s="16" t="s">
        <v>100</v>
      </c>
      <c r="G161" s="20" t="s">
        <v>15</v>
      </c>
      <c r="H161" s="21">
        <v>37405</v>
      </c>
      <c r="I161" s="20">
        <v>9</v>
      </c>
      <c r="J161" s="20">
        <v>20</v>
      </c>
      <c r="K161" s="16">
        <f t="shared" si="2"/>
        <v>46.511627906976742</v>
      </c>
      <c r="L161" s="16" t="s">
        <v>2390</v>
      </c>
    </row>
    <row r="162" spans="1:12" ht="15.75" x14ac:dyDescent="0.25">
      <c r="A162" s="24">
        <v>159</v>
      </c>
      <c r="B162" s="16" t="s">
        <v>1073</v>
      </c>
      <c r="C162" s="16" t="s">
        <v>1175</v>
      </c>
      <c r="D162" s="16" t="s">
        <v>1176</v>
      </c>
      <c r="E162" s="16" t="s">
        <v>191</v>
      </c>
      <c r="F162" s="16" t="s">
        <v>169</v>
      </c>
      <c r="G162" s="20" t="s">
        <v>15</v>
      </c>
      <c r="H162" s="21">
        <v>37581</v>
      </c>
      <c r="I162" s="20">
        <v>9</v>
      </c>
      <c r="J162" s="20">
        <v>20</v>
      </c>
      <c r="K162" s="16">
        <f t="shared" si="2"/>
        <v>46.511627906976742</v>
      </c>
      <c r="L162" s="16" t="s">
        <v>2390</v>
      </c>
    </row>
    <row r="163" spans="1:12" ht="15.75" x14ac:dyDescent="0.25">
      <c r="A163" s="24">
        <v>160</v>
      </c>
      <c r="B163" s="16" t="s">
        <v>1224</v>
      </c>
      <c r="C163" s="16" t="s">
        <v>1383</v>
      </c>
      <c r="D163" s="16" t="s">
        <v>1384</v>
      </c>
      <c r="E163" s="16" t="s">
        <v>244</v>
      </c>
      <c r="F163" s="16" t="s">
        <v>80</v>
      </c>
      <c r="G163" s="20" t="s">
        <v>14</v>
      </c>
      <c r="H163" s="21">
        <v>37830</v>
      </c>
      <c r="I163" s="20">
        <v>9</v>
      </c>
      <c r="J163" s="20">
        <v>20</v>
      </c>
      <c r="K163" s="16">
        <f t="shared" si="2"/>
        <v>46.511627906976742</v>
      </c>
      <c r="L163" s="16" t="s">
        <v>2390</v>
      </c>
    </row>
    <row r="164" spans="1:12" ht="15.75" x14ac:dyDescent="0.25">
      <c r="A164" s="24">
        <v>161</v>
      </c>
      <c r="B164" s="16" t="s">
        <v>1224</v>
      </c>
      <c r="C164" s="16" t="s">
        <v>1392</v>
      </c>
      <c r="D164" s="16" t="s">
        <v>1393</v>
      </c>
      <c r="E164" s="16" t="s">
        <v>107</v>
      </c>
      <c r="F164" s="16" t="s">
        <v>55</v>
      </c>
      <c r="G164" s="20" t="s">
        <v>14</v>
      </c>
      <c r="H164" s="21">
        <v>37235</v>
      </c>
      <c r="I164" s="20">
        <v>9</v>
      </c>
      <c r="J164" s="20">
        <v>20</v>
      </c>
      <c r="K164" s="16">
        <f t="shared" si="2"/>
        <v>46.511627906976742</v>
      </c>
      <c r="L164" s="16" t="s">
        <v>2390</v>
      </c>
    </row>
    <row r="165" spans="1:12" ht="15.75" x14ac:dyDescent="0.25">
      <c r="A165" s="24">
        <v>162</v>
      </c>
      <c r="B165" s="16" t="s">
        <v>1224</v>
      </c>
      <c r="C165" s="16" t="s">
        <v>1406</v>
      </c>
      <c r="D165" s="16" t="s">
        <v>1407</v>
      </c>
      <c r="E165" s="16" t="s">
        <v>244</v>
      </c>
      <c r="F165" s="16" t="s">
        <v>42</v>
      </c>
      <c r="G165" s="20" t="s">
        <v>14</v>
      </c>
      <c r="H165" s="21">
        <v>37592</v>
      </c>
      <c r="I165" s="20">
        <v>9</v>
      </c>
      <c r="J165" s="20">
        <v>20</v>
      </c>
      <c r="K165" s="16">
        <f t="shared" si="2"/>
        <v>46.511627906976742</v>
      </c>
      <c r="L165" s="16" t="s">
        <v>2390</v>
      </c>
    </row>
    <row r="166" spans="1:12" ht="15.75" x14ac:dyDescent="0.25">
      <c r="A166" s="24">
        <v>163</v>
      </c>
      <c r="B166" s="16" t="s">
        <v>1224</v>
      </c>
      <c r="C166" s="16" t="s">
        <v>1434</v>
      </c>
      <c r="D166" s="16" t="s">
        <v>1435</v>
      </c>
      <c r="E166" s="16" t="s">
        <v>90</v>
      </c>
      <c r="F166" s="16" t="s">
        <v>1436</v>
      </c>
      <c r="G166" s="20" t="s">
        <v>14</v>
      </c>
      <c r="H166" s="21">
        <v>37389</v>
      </c>
      <c r="I166" s="20">
        <v>9</v>
      </c>
      <c r="J166" s="20">
        <v>20</v>
      </c>
      <c r="K166" s="16">
        <f t="shared" si="2"/>
        <v>46.511627906976742</v>
      </c>
      <c r="L166" s="16" t="s">
        <v>2390</v>
      </c>
    </row>
    <row r="167" spans="1:12" ht="15.75" x14ac:dyDescent="0.25">
      <c r="A167" s="24">
        <v>164</v>
      </c>
      <c r="B167" s="16" t="s">
        <v>1608</v>
      </c>
      <c r="C167" s="16" t="s">
        <v>1660</v>
      </c>
      <c r="D167" s="16" t="s">
        <v>1661</v>
      </c>
      <c r="E167" s="16" t="s">
        <v>168</v>
      </c>
      <c r="F167" s="16" t="s">
        <v>276</v>
      </c>
      <c r="G167" s="20" t="s">
        <v>15</v>
      </c>
      <c r="H167" s="21">
        <v>37669</v>
      </c>
      <c r="I167" s="20">
        <v>9</v>
      </c>
      <c r="J167" s="20">
        <v>20</v>
      </c>
      <c r="K167" s="16">
        <f t="shared" si="2"/>
        <v>46.511627906976742</v>
      </c>
      <c r="L167" s="16" t="s">
        <v>2390</v>
      </c>
    </row>
    <row r="168" spans="1:12" ht="15.75" x14ac:dyDescent="0.25">
      <c r="A168" s="24">
        <v>165</v>
      </c>
      <c r="B168" s="16" t="s">
        <v>391</v>
      </c>
      <c r="C168" s="16" t="s">
        <v>478</v>
      </c>
      <c r="D168" s="16" t="s">
        <v>479</v>
      </c>
      <c r="E168" s="16" t="s">
        <v>295</v>
      </c>
      <c r="F168" s="16" t="s">
        <v>47</v>
      </c>
      <c r="G168" s="20" t="s">
        <v>15</v>
      </c>
      <c r="H168" s="21">
        <v>37581</v>
      </c>
      <c r="I168" s="20">
        <v>9</v>
      </c>
      <c r="J168" s="20">
        <v>20</v>
      </c>
      <c r="K168" s="16">
        <f t="shared" si="2"/>
        <v>46.511627906976742</v>
      </c>
      <c r="L168" s="16" t="s">
        <v>2390</v>
      </c>
    </row>
    <row r="169" spans="1:12" ht="15.75" x14ac:dyDescent="0.25">
      <c r="A169" s="24">
        <v>166</v>
      </c>
      <c r="B169" s="16" t="s">
        <v>1814</v>
      </c>
      <c r="C169" s="16" t="s">
        <v>1901</v>
      </c>
      <c r="D169" s="16" t="s">
        <v>1902</v>
      </c>
      <c r="E169" s="16" t="s">
        <v>337</v>
      </c>
      <c r="F169" s="16" t="s">
        <v>186</v>
      </c>
      <c r="G169" s="20" t="s">
        <v>14</v>
      </c>
      <c r="H169" s="21">
        <v>37511</v>
      </c>
      <c r="I169" s="20">
        <v>9</v>
      </c>
      <c r="J169" s="20">
        <v>20</v>
      </c>
      <c r="K169" s="16">
        <f t="shared" si="2"/>
        <v>46.511627906976742</v>
      </c>
      <c r="L169" s="16" t="s">
        <v>2390</v>
      </c>
    </row>
    <row r="170" spans="1:12" ht="15.75" x14ac:dyDescent="0.25">
      <c r="A170" s="24">
        <v>167</v>
      </c>
      <c r="B170" s="36" t="s">
        <v>2222</v>
      </c>
      <c r="C170" s="36" t="s">
        <v>2303</v>
      </c>
      <c r="D170" s="37" t="s">
        <v>2304</v>
      </c>
      <c r="E170" s="40" t="s">
        <v>236</v>
      </c>
      <c r="F170" s="38" t="s">
        <v>108</v>
      </c>
      <c r="G170" s="41" t="s">
        <v>14</v>
      </c>
      <c r="H170" s="42">
        <v>37489</v>
      </c>
      <c r="I170" s="43">
        <v>9</v>
      </c>
      <c r="J170" s="43">
        <v>20</v>
      </c>
      <c r="K170" s="16">
        <f t="shared" si="2"/>
        <v>46.511627906976742</v>
      </c>
      <c r="L170" s="16" t="s">
        <v>2390</v>
      </c>
    </row>
    <row r="171" spans="1:12" ht="15.75" x14ac:dyDescent="0.25">
      <c r="A171" s="24">
        <v>168</v>
      </c>
      <c r="B171" s="36" t="s">
        <v>2222</v>
      </c>
      <c r="C171" s="36" t="s">
        <v>2318</v>
      </c>
      <c r="D171" s="37" t="s">
        <v>2319</v>
      </c>
      <c r="E171" s="39" t="s">
        <v>75</v>
      </c>
      <c r="F171" s="40" t="s">
        <v>38</v>
      </c>
      <c r="G171" s="41" t="s">
        <v>14</v>
      </c>
      <c r="H171" s="42">
        <v>37538</v>
      </c>
      <c r="I171" s="43">
        <v>9</v>
      </c>
      <c r="J171" s="43">
        <v>20</v>
      </c>
      <c r="K171" s="16">
        <f t="shared" si="2"/>
        <v>46.511627906976742</v>
      </c>
      <c r="L171" s="16" t="s">
        <v>2390</v>
      </c>
    </row>
    <row r="172" spans="1:12" ht="15.75" x14ac:dyDescent="0.25">
      <c r="A172" s="24">
        <v>169</v>
      </c>
      <c r="B172" s="16" t="s">
        <v>34</v>
      </c>
      <c r="C172" s="16" t="s">
        <v>122</v>
      </c>
      <c r="D172" s="16" t="s">
        <v>123</v>
      </c>
      <c r="E172" s="16" t="s">
        <v>41</v>
      </c>
      <c r="F172" s="16" t="s">
        <v>124</v>
      </c>
      <c r="G172" s="20" t="s">
        <v>14</v>
      </c>
      <c r="H172" s="21">
        <v>37389</v>
      </c>
      <c r="I172" s="20">
        <v>9</v>
      </c>
      <c r="J172" s="20">
        <v>19</v>
      </c>
      <c r="K172" s="16">
        <f t="shared" si="2"/>
        <v>44.186046511627907</v>
      </c>
      <c r="L172" s="16" t="s">
        <v>2390</v>
      </c>
    </row>
    <row r="173" spans="1:12" ht="15.75" x14ac:dyDescent="0.25">
      <c r="A173" s="24">
        <v>170</v>
      </c>
      <c r="B173" s="16" t="s">
        <v>256</v>
      </c>
      <c r="C173" s="16" t="s">
        <v>318</v>
      </c>
      <c r="D173" s="16" t="s">
        <v>319</v>
      </c>
      <c r="E173" s="16" t="s">
        <v>168</v>
      </c>
      <c r="F173" s="16" t="s">
        <v>47</v>
      </c>
      <c r="G173" s="20" t="s">
        <v>15</v>
      </c>
      <c r="H173" s="20" t="s">
        <v>320</v>
      </c>
      <c r="I173" s="20">
        <v>9</v>
      </c>
      <c r="J173" s="20">
        <v>19</v>
      </c>
      <c r="K173" s="16">
        <f t="shared" si="2"/>
        <v>44.186046511627907</v>
      </c>
      <c r="L173" s="16" t="s">
        <v>2390</v>
      </c>
    </row>
    <row r="174" spans="1:12" ht="15.75" x14ac:dyDescent="0.25">
      <c r="A174" s="24">
        <v>171</v>
      </c>
      <c r="B174" s="16" t="s">
        <v>642</v>
      </c>
      <c r="C174" s="16" t="s">
        <v>724</v>
      </c>
      <c r="D174" s="16" t="s">
        <v>725</v>
      </c>
      <c r="E174" s="16" t="s">
        <v>75</v>
      </c>
      <c r="F174" s="16" t="s">
        <v>104</v>
      </c>
      <c r="G174" s="20" t="s">
        <v>14</v>
      </c>
      <c r="H174" s="21">
        <v>37458</v>
      </c>
      <c r="I174" s="20">
        <v>9</v>
      </c>
      <c r="J174" s="20">
        <v>19</v>
      </c>
      <c r="K174" s="16">
        <f t="shared" si="2"/>
        <v>44.186046511627907</v>
      </c>
      <c r="L174" s="16" t="s">
        <v>2390</v>
      </c>
    </row>
    <row r="175" spans="1:12" ht="15.75" x14ac:dyDescent="0.25">
      <c r="A175" s="24">
        <v>172</v>
      </c>
      <c r="B175" s="16" t="s">
        <v>846</v>
      </c>
      <c r="C175" s="16" t="s">
        <v>882</v>
      </c>
      <c r="D175" s="16" t="s">
        <v>883</v>
      </c>
      <c r="E175" s="16" t="s">
        <v>881</v>
      </c>
      <c r="F175" s="16" t="s">
        <v>18</v>
      </c>
      <c r="G175" s="20" t="s">
        <v>15</v>
      </c>
      <c r="H175" s="21">
        <v>37309</v>
      </c>
      <c r="I175" s="20">
        <v>9</v>
      </c>
      <c r="J175" s="20">
        <v>19</v>
      </c>
      <c r="K175" s="16">
        <f t="shared" si="2"/>
        <v>44.186046511627907</v>
      </c>
      <c r="L175" s="16" t="s">
        <v>2390</v>
      </c>
    </row>
    <row r="176" spans="1:12" ht="15.75" x14ac:dyDescent="0.25">
      <c r="A176" s="24">
        <v>173</v>
      </c>
      <c r="B176" s="16" t="s">
        <v>1002</v>
      </c>
      <c r="C176" s="44" t="s">
        <v>1783</v>
      </c>
      <c r="D176" s="45" t="s">
        <v>1039</v>
      </c>
      <c r="E176" s="45" t="s">
        <v>521</v>
      </c>
      <c r="F176" s="45" t="s">
        <v>1040</v>
      </c>
      <c r="G176" s="20" t="s">
        <v>15</v>
      </c>
      <c r="H176" s="21">
        <v>37588</v>
      </c>
      <c r="I176" s="46">
        <v>9</v>
      </c>
      <c r="J176" s="20">
        <v>19</v>
      </c>
      <c r="K176" s="16">
        <f t="shared" si="2"/>
        <v>44.186046511627907</v>
      </c>
      <c r="L176" s="16" t="s">
        <v>2390</v>
      </c>
    </row>
    <row r="177" spans="1:12" ht="15.75" x14ac:dyDescent="0.25">
      <c r="A177" s="24">
        <v>174</v>
      </c>
      <c r="B177" s="16" t="s">
        <v>1002</v>
      </c>
      <c r="C177" s="44" t="s">
        <v>1792</v>
      </c>
      <c r="D177" s="45" t="s">
        <v>1050</v>
      </c>
      <c r="E177" s="45" t="s">
        <v>354</v>
      </c>
      <c r="F177" s="45" t="s">
        <v>47</v>
      </c>
      <c r="G177" s="20" t="s">
        <v>15</v>
      </c>
      <c r="H177" s="21">
        <v>37440</v>
      </c>
      <c r="I177" s="46">
        <v>9</v>
      </c>
      <c r="J177" s="20">
        <v>19</v>
      </c>
      <c r="K177" s="16">
        <f t="shared" si="2"/>
        <v>44.186046511627907</v>
      </c>
      <c r="L177" s="16" t="s">
        <v>2390</v>
      </c>
    </row>
    <row r="178" spans="1:12" ht="15.75" x14ac:dyDescent="0.25">
      <c r="A178" s="24">
        <v>175</v>
      </c>
      <c r="B178" s="16" t="s">
        <v>1224</v>
      </c>
      <c r="C178" s="16" t="s">
        <v>1394</v>
      </c>
      <c r="D178" s="16" t="s">
        <v>1395</v>
      </c>
      <c r="E178" s="16" t="s">
        <v>616</v>
      </c>
      <c r="F178" s="16" t="s">
        <v>59</v>
      </c>
      <c r="G178" s="20" t="s">
        <v>14</v>
      </c>
      <c r="H178" s="21">
        <v>37297</v>
      </c>
      <c r="I178" s="20">
        <v>9</v>
      </c>
      <c r="J178" s="20">
        <v>19</v>
      </c>
      <c r="K178" s="16">
        <f t="shared" si="2"/>
        <v>44.186046511627907</v>
      </c>
      <c r="L178" s="16" t="s">
        <v>2390</v>
      </c>
    </row>
    <row r="179" spans="1:12" ht="15.75" x14ac:dyDescent="0.25">
      <c r="A179" s="24">
        <v>176</v>
      </c>
      <c r="B179" s="16" t="s">
        <v>1224</v>
      </c>
      <c r="C179" s="16" t="s">
        <v>1398</v>
      </c>
      <c r="D179" s="16" t="s">
        <v>1399</v>
      </c>
      <c r="E179" s="16" t="s">
        <v>24</v>
      </c>
      <c r="F179" s="16" t="s">
        <v>19</v>
      </c>
      <c r="G179" s="20" t="s">
        <v>15</v>
      </c>
      <c r="H179" s="21">
        <v>37515</v>
      </c>
      <c r="I179" s="20">
        <v>9</v>
      </c>
      <c r="J179" s="20">
        <v>19</v>
      </c>
      <c r="K179" s="16">
        <f t="shared" si="2"/>
        <v>44.186046511627907</v>
      </c>
      <c r="L179" s="16" t="s">
        <v>2390</v>
      </c>
    </row>
    <row r="180" spans="1:12" ht="15.75" x14ac:dyDescent="0.25">
      <c r="A180" s="24">
        <v>177</v>
      </c>
      <c r="B180" s="16" t="s">
        <v>1224</v>
      </c>
      <c r="C180" s="16" t="s">
        <v>1408</v>
      </c>
      <c r="D180" s="16" t="s">
        <v>1409</v>
      </c>
      <c r="E180" s="16" t="s">
        <v>20</v>
      </c>
      <c r="F180" s="16" t="s">
        <v>83</v>
      </c>
      <c r="G180" s="20" t="s">
        <v>15</v>
      </c>
      <c r="H180" s="21">
        <v>37274</v>
      </c>
      <c r="I180" s="20">
        <v>9</v>
      </c>
      <c r="J180" s="20">
        <v>19</v>
      </c>
      <c r="K180" s="16">
        <f t="shared" si="2"/>
        <v>44.186046511627907</v>
      </c>
      <c r="L180" s="16" t="s">
        <v>2390</v>
      </c>
    </row>
    <row r="181" spans="1:12" ht="15.75" x14ac:dyDescent="0.25">
      <c r="A181" s="24">
        <v>178</v>
      </c>
      <c r="B181" s="16" t="s">
        <v>1224</v>
      </c>
      <c r="C181" s="16" t="s">
        <v>1445</v>
      </c>
      <c r="D181" s="16" t="s">
        <v>1446</v>
      </c>
      <c r="E181" s="16" t="s">
        <v>1447</v>
      </c>
      <c r="F181" s="16" t="s">
        <v>1448</v>
      </c>
      <c r="G181" s="20" t="s">
        <v>14</v>
      </c>
      <c r="H181" s="21">
        <v>37499</v>
      </c>
      <c r="I181" s="20">
        <v>9</v>
      </c>
      <c r="J181" s="20">
        <v>19</v>
      </c>
      <c r="K181" s="16">
        <f t="shared" si="2"/>
        <v>44.186046511627907</v>
      </c>
      <c r="L181" s="16" t="s">
        <v>2390</v>
      </c>
    </row>
    <row r="182" spans="1:12" ht="15.75" x14ac:dyDescent="0.25">
      <c r="A182" s="24">
        <v>179</v>
      </c>
      <c r="B182" s="16" t="s">
        <v>1224</v>
      </c>
      <c r="C182" s="16" t="s">
        <v>1457</v>
      </c>
      <c r="D182" s="16" t="s">
        <v>1458</v>
      </c>
      <c r="E182" s="16" t="s">
        <v>133</v>
      </c>
      <c r="F182" s="16" t="s">
        <v>176</v>
      </c>
      <c r="G182" s="20" t="s">
        <v>15</v>
      </c>
      <c r="H182" s="21">
        <v>37333</v>
      </c>
      <c r="I182" s="20">
        <v>9</v>
      </c>
      <c r="J182" s="20">
        <v>19</v>
      </c>
      <c r="K182" s="16">
        <f t="shared" si="2"/>
        <v>44.186046511627907</v>
      </c>
      <c r="L182" s="16" t="s">
        <v>2390</v>
      </c>
    </row>
    <row r="183" spans="1:12" ht="15.75" x14ac:dyDescent="0.25">
      <c r="A183" s="24">
        <v>180</v>
      </c>
      <c r="B183" s="16" t="s">
        <v>1224</v>
      </c>
      <c r="C183" s="16" t="s">
        <v>1468</v>
      </c>
      <c r="D183" s="16" t="s">
        <v>1469</v>
      </c>
      <c r="E183" s="16" t="s">
        <v>1470</v>
      </c>
      <c r="F183" s="16" t="s">
        <v>117</v>
      </c>
      <c r="G183" s="20" t="s">
        <v>15</v>
      </c>
      <c r="H183" s="21">
        <v>37346</v>
      </c>
      <c r="I183" s="20">
        <v>9</v>
      </c>
      <c r="J183" s="20">
        <v>19</v>
      </c>
      <c r="K183" s="16">
        <f t="shared" si="2"/>
        <v>44.186046511627907</v>
      </c>
      <c r="L183" s="16" t="s">
        <v>2390</v>
      </c>
    </row>
    <row r="184" spans="1:12" ht="15.75" x14ac:dyDescent="0.25">
      <c r="A184" s="24">
        <v>181</v>
      </c>
      <c r="B184" s="16" t="s">
        <v>1814</v>
      </c>
      <c r="C184" s="16" t="s">
        <v>1899</v>
      </c>
      <c r="D184" s="16" t="s">
        <v>1900</v>
      </c>
      <c r="E184" s="16" t="s">
        <v>871</v>
      </c>
      <c r="F184" s="16" t="s">
        <v>1889</v>
      </c>
      <c r="G184" s="20" t="s">
        <v>14</v>
      </c>
      <c r="H184" s="21">
        <v>37481</v>
      </c>
      <c r="I184" s="20">
        <v>9</v>
      </c>
      <c r="J184" s="20">
        <v>19</v>
      </c>
      <c r="K184" s="16">
        <f t="shared" si="2"/>
        <v>44.186046511627907</v>
      </c>
      <c r="L184" s="16" t="s">
        <v>2390</v>
      </c>
    </row>
    <row r="185" spans="1:12" ht="15.75" x14ac:dyDescent="0.25">
      <c r="A185" s="24">
        <v>182</v>
      </c>
      <c r="B185" s="16" t="s">
        <v>1814</v>
      </c>
      <c r="C185" s="16" t="s">
        <v>1915</v>
      </c>
      <c r="D185" s="16" t="s">
        <v>1916</v>
      </c>
      <c r="E185" s="16" t="s">
        <v>20</v>
      </c>
      <c r="F185" s="16" t="s">
        <v>22</v>
      </c>
      <c r="G185" s="20" t="s">
        <v>15</v>
      </c>
      <c r="H185" s="21">
        <v>37240</v>
      </c>
      <c r="I185" s="20">
        <v>9</v>
      </c>
      <c r="J185" s="20">
        <v>19</v>
      </c>
      <c r="K185" s="16">
        <f t="shared" si="2"/>
        <v>44.186046511627907</v>
      </c>
      <c r="L185" s="16" t="s">
        <v>2390</v>
      </c>
    </row>
    <row r="186" spans="1:12" ht="15.75" x14ac:dyDescent="0.25">
      <c r="A186" s="24">
        <v>183</v>
      </c>
      <c r="B186" s="16" t="s">
        <v>1814</v>
      </c>
      <c r="C186" s="16" t="s">
        <v>1925</v>
      </c>
      <c r="D186" s="16" t="s">
        <v>1926</v>
      </c>
      <c r="E186" s="16" t="s">
        <v>730</v>
      </c>
      <c r="F186" s="16" t="s">
        <v>124</v>
      </c>
      <c r="G186" s="20" t="s">
        <v>14</v>
      </c>
      <c r="H186" s="21">
        <v>37526</v>
      </c>
      <c r="I186" s="20">
        <v>9</v>
      </c>
      <c r="J186" s="20">
        <v>19</v>
      </c>
      <c r="K186" s="16">
        <f t="shared" si="2"/>
        <v>44.186046511627907</v>
      </c>
      <c r="L186" s="16" t="s">
        <v>2390</v>
      </c>
    </row>
    <row r="187" spans="1:12" ht="15.75" x14ac:dyDescent="0.25">
      <c r="A187" s="24">
        <v>184</v>
      </c>
      <c r="B187" s="16" t="s">
        <v>1975</v>
      </c>
      <c r="C187" s="16" t="s">
        <v>2132</v>
      </c>
      <c r="D187" s="16" t="s">
        <v>2133</v>
      </c>
      <c r="E187" s="16" t="s">
        <v>1857</v>
      </c>
      <c r="F187" s="16" t="s">
        <v>100</v>
      </c>
      <c r="G187" s="20" t="s">
        <v>15</v>
      </c>
      <c r="H187" s="21">
        <v>37607</v>
      </c>
      <c r="I187" s="20">
        <v>9</v>
      </c>
      <c r="J187" s="20">
        <v>19</v>
      </c>
      <c r="K187" s="16">
        <f t="shared" si="2"/>
        <v>44.186046511627907</v>
      </c>
      <c r="L187" s="16" t="s">
        <v>2390</v>
      </c>
    </row>
    <row r="188" spans="1:12" ht="15.75" x14ac:dyDescent="0.25">
      <c r="A188" s="24">
        <v>185</v>
      </c>
      <c r="B188" s="36" t="s">
        <v>2222</v>
      </c>
      <c r="C188" s="36" t="s">
        <v>2312</v>
      </c>
      <c r="D188" s="37" t="s">
        <v>2313</v>
      </c>
      <c r="E188" s="39" t="s">
        <v>75</v>
      </c>
      <c r="F188" s="38" t="s">
        <v>209</v>
      </c>
      <c r="G188" s="41" t="s">
        <v>14</v>
      </c>
      <c r="H188" s="42">
        <v>37380</v>
      </c>
      <c r="I188" s="43">
        <v>9</v>
      </c>
      <c r="J188" s="43">
        <v>19</v>
      </c>
      <c r="K188" s="16">
        <f t="shared" si="2"/>
        <v>44.186046511627907</v>
      </c>
      <c r="L188" s="16" t="s">
        <v>2390</v>
      </c>
    </row>
    <row r="189" spans="1:12" ht="15.75" x14ac:dyDescent="0.25">
      <c r="A189" s="24">
        <v>186</v>
      </c>
      <c r="B189" s="36" t="s">
        <v>2222</v>
      </c>
      <c r="C189" s="36" t="s">
        <v>2333</v>
      </c>
      <c r="D189" s="37" t="s">
        <v>2334</v>
      </c>
      <c r="E189" s="38" t="s">
        <v>1447</v>
      </c>
      <c r="F189" s="38" t="s">
        <v>2335</v>
      </c>
      <c r="G189" s="41" t="s">
        <v>14</v>
      </c>
      <c r="H189" s="42">
        <v>37856</v>
      </c>
      <c r="I189" s="43">
        <v>9</v>
      </c>
      <c r="J189" s="43">
        <v>19</v>
      </c>
      <c r="K189" s="16">
        <f t="shared" si="2"/>
        <v>44.186046511627907</v>
      </c>
      <c r="L189" s="16" t="s">
        <v>2390</v>
      </c>
    </row>
    <row r="190" spans="1:12" ht="15.75" x14ac:dyDescent="0.25">
      <c r="A190" s="24">
        <v>187</v>
      </c>
      <c r="B190" s="16" t="s">
        <v>34</v>
      </c>
      <c r="C190" s="16" t="s">
        <v>129</v>
      </c>
      <c r="D190" s="16" t="s">
        <v>130</v>
      </c>
      <c r="E190" s="16" t="s">
        <v>94</v>
      </c>
      <c r="F190" s="16" t="s">
        <v>108</v>
      </c>
      <c r="G190" s="20" t="s">
        <v>14</v>
      </c>
      <c r="H190" s="21">
        <v>37441</v>
      </c>
      <c r="I190" s="20">
        <v>9</v>
      </c>
      <c r="J190" s="20">
        <v>18</v>
      </c>
      <c r="K190" s="16">
        <f t="shared" si="2"/>
        <v>41.860465116279073</v>
      </c>
      <c r="L190" s="16" t="s">
        <v>2390</v>
      </c>
    </row>
    <row r="191" spans="1:12" ht="15.75" x14ac:dyDescent="0.25">
      <c r="A191" s="24">
        <v>188</v>
      </c>
      <c r="B191" s="16" t="s">
        <v>256</v>
      </c>
      <c r="C191" s="16" t="s">
        <v>308</v>
      </c>
      <c r="D191" s="16" t="s">
        <v>309</v>
      </c>
      <c r="E191" s="16" t="s">
        <v>310</v>
      </c>
      <c r="F191" s="16" t="s">
        <v>104</v>
      </c>
      <c r="G191" s="20" t="s">
        <v>14</v>
      </c>
      <c r="H191" s="21">
        <v>37294</v>
      </c>
      <c r="I191" s="20">
        <v>9</v>
      </c>
      <c r="J191" s="20">
        <v>18</v>
      </c>
      <c r="K191" s="16">
        <f t="shared" si="2"/>
        <v>41.860465116279073</v>
      </c>
      <c r="L191" s="16" t="s">
        <v>2390</v>
      </c>
    </row>
    <row r="192" spans="1:12" ht="15.75" x14ac:dyDescent="0.25">
      <c r="A192" s="24">
        <v>189</v>
      </c>
      <c r="B192" s="16" t="s">
        <v>256</v>
      </c>
      <c r="C192" s="16" t="s">
        <v>311</v>
      </c>
      <c r="D192" s="16" t="s">
        <v>312</v>
      </c>
      <c r="E192" s="16" t="s">
        <v>23</v>
      </c>
      <c r="F192" s="16" t="s">
        <v>169</v>
      </c>
      <c r="G192" s="20" t="s">
        <v>15</v>
      </c>
      <c r="H192" s="21">
        <v>37300</v>
      </c>
      <c r="I192" s="20">
        <v>9</v>
      </c>
      <c r="J192" s="20">
        <v>18</v>
      </c>
      <c r="K192" s="16">
        <f t="shared" si="2"/>
        <v>41.860465116279073</v>
      </c>
      <c r="L192" s="16" t="s">
        <v>2390</v>
      </c>
    </row>
    <row r="193" spans="1:12" ht="15.75" x14ac:dyDescent="0.25">
      <c r="A193" s="24">
        <v>190</v>
      </c>
      <c r="B193" s="16" t="s">
        <v>642</v>
      </c>
      <c r="C193" s="16" t="s">
        <v>737</v>
      </c>
      <c r="D193" s="16" t="s">
        <v>738</v>
      </c>
      <c r="E193" s="16" t="s">
        <v>739</v>
      </c>
      <c r="F193" s="16" t="s">
        <v>100</v>
      </c>
      <c r="G193" s="20" t="s">
        <v>15</v>
      </c>
      <c r="H193" s="21">
        <v>37461</v>
      </c>
      <c r="I193" s="20">
        <v>9</v>
      </c>
      <c r="J193" s="20">
        <v>18</v>
      </c>
      <c r="K193" s="16">
        <f t="shared" si="2"/>
        <v>41.860465116279073</v>
      </c>
      <c r="L193" s="16" t="s">
        <v>2390</v>
      </c>
    </row>
    <row r="194" spans="1:12" ht="15.75" x14ac:dyDescent="0.25">
      <c r="A194" s="24">
        <v>191</v>
      </c>
      <c r="B194" s="16" t="s">
        <v>846</v>
      </c>
      <c r="C194" s="16" t="s">
        <v>906</v>
      </c>
      <c r="D194" s="16" t="s">
        <v>907</v>
      </c>
      <c r="E194" s="16" t="s">
        <v>147</v>
      </c>
      <c r="F194" s="16" t="s">
        <v>908</v>
      </c>
      <c r="G194" s="20" t="s">
        <v>15</v>
      </c>
      <c r="H194" s="21">
        <v>37259</v>
      </c>
      <c r="I194" s="20">
        <v>9</v>
      </c>
      <c r="J194" s="20">
        <v>18</v>
      </c>
      <c r="K194" s="16">
        <f t="shared" si="2"/>
        <v>41.860465116279073</v>
      </c>
      <c r="L194" s="16" t="s">
        <v>2390</v>
      </c>
    </row>
    <row r="195" spans="1:12" ht="15.75" x14ac:dyDescent="0.25">
      <c r="A195" s="24">
        <v>192</v>
      </c>
      <c r="B195" s="16" t="s">
        <v>846</v>
      </c>
      <c r="C195" s="16" t="s">
        <v>913</v>
      </c>
      <c r="D195" s="16" t="s">
        <v>914</v>
      </c>
      <c r="E195" s="16" t="s">
        <v>133</v>
      </c>
      <c r="F195" s="16" t="s">
        <v>62</v>
      </c>
      <c r="G195" s="20" t="s">
        <v>15</v>
      </c>
      <c r="H195" s="21">
        <v>37574</v>
      </c>
      <c r="I195" s="20">
        <v>9</v>
      </c>
      <c r="J195" s="20">
        <v>18</v>
      </c>
      <c r="K195" s="16">
        <f t="shared" si="2"/>
        <v>41.860465116279073</v>
      </c>
      <c r="L195" s="16" t="s">
        <v>2390</v>
      </c>
    </row>
    <row r="196" spans="1:12" ht="15.75" x14ac:dyDescent="0.25">
      <c r="A196" s="24">
        <v>193</v>
      </c>
      <c r="B196" s="16" t="s">
        <v>1002</v>
      </c>
      <c r="C196" s="44" t="s">
        <v>1775</v>
      </c>
      <c r="D196" s="45" t="s">
        <v>1029</v>
      </c>
      <c r="E196" s="45" t="s">
        <v>436</v>
      </c>
      <c r="F196" s="45" t="s">
        <v>1030</v>
      </c>
      <c r="G196" s="20" t="s">
        <v>14</v>
      </c>
      <c r="H196" s="21">
        <v>37318</v>
      </c>
      <c r="I196" s="46">
        <v>9</v>
      </c>
      <c r="J196" s="20">
        <v>18</v>
      </c>
      <c r="K196" s="16">
        <f t="shared" ref="K196:K259" si="3">J196/43*100</f>
        <v>41.860465116279073</v>
      </c>
      <c r="L196" s="16" t="s">
        <v>2390</v>
      </c>
    </row>
    <row r="197" spans="1:12" ht="15.75" x14ac:dyDescent="0.25">
      <c r="A197" s="24">
        <v>194</v>
      </c>
      <c r="B197" s="16" t="s">
        <v>1002</v>
      </c>
      <c r="C197" s="44" t="s">
        <v>1777</v>
      </c>
      <c r="D197" s="45" t="s">
        <v>1032</v>
      </c>
      <c r="E197" s="45" t="s">
        <v>295</v>
      </c>
      <c r="F197" s="45" t="s">
        <v>18</v>
      </c>
      <c r="G197" s="20" t="s">
        <v>15</v>
      </c>
      <c r="H197" s="21">
        <v>37269</v>
      </c>
      <c r="I197" s="46">
        <v>9</v>
      </c>
      <c r="J197" s="20">
        <v>18</v>
      </c>
      <c r="K197" s="16">
        <f t="shared" si="3"/>
        <v>41.860465116279073</v>
      </c>
      <c r="L197" s="16" t="s">
        <v>2390</v>
      </c>
    </row>
    <row r="198" spans="1:12" ht="15.75" x14ac:dyDescent="0.25">
      <c r="A198" s="24">
        <v>195</v>
      </c>
      <c r="B198" s="16" t="s">
        <v>1224</v>
      </c>
      <c r="C198" s="16" t="s">
        <v>1379</v>
      </c>
      <c r="D198" s="16" t="s">
        <v>1380</v>
      </c>
      <c r="E198" s="16" t="s">
        <v>168</v>
      </c>
      <c r="F198" s="16" t="s">
        <v>1040</v>
      </c>
      <c r="G198" s="20" t="s">
        <v>15</v>
      </c>
      <c r="H198" s="21">
        <v>37271</v>
      </c>
      <c r="I198" s="20">
        <v>9</v>
      </c>
      <c r="J198" s="20">
        <v>18</v>
      </c>
      <c r="K198" s="16">
        <f t="shared" si="3"/>
        <v>41.860465116279073</v>
      </c>
      <c r="L198" s="16" t="s">
        <v>2390</v>
      </c>
    </row>
    <row r="199" spans="1:12" ht="15.75" x14ac:dyDescent="0.25">
      <c r="A199" s="24">
        <v>196</v>
      </c>
      <c r="B199" s="16" t="s">
        <v>1224</v>
      </c>
      <c r="C199" s="16" t="s">
        <v>1415</v>
      </c>
      <c r="D199" s="16" t="s">
        <v>1416</v>
      </c>
      <c r="E199" s="16" t="s">
        <v>354</v>
      </c>
      <c r="F199" s="16" t="s">
        <v>62</v>
      </c>
      <c r="G199" s="20" t="s">
        <v>15</v>
      </c>
      <c r="H199" s="21">
        <v>37240</v>
      </c>
      <c r="I199" s="20">
        <v>9</v>
      </c>
      <c r="J199" s="20">
        <v>18</v>
      </c>
      <c r="K199" s="16">
        <f t="shared" si="3"/>
        <v>41.860465116279073</v>
      </c>
      <c r="L199" s="16" t="s">
        <v>2390</v>
      </c>
    </row>
    <row r="200" spans="1:12" ht="15.75" x14ac:dyDescent="0.25">
      <c r="A200" s="24">
        <v>197</v>
      </c>
      <c r="B200" s="16" t="s">
        <v>1224</v>
      </c>
      <c r="C200" s="16" t="s">
        <v>1455</v>
      </c>
      <c r="D200" s="16" t="s">
        <v>1456</v>
      </c>
      <c r="E200" s="16" t="s">
        <v>139</v>
      </c>
      <c r="F200" s="16" t="s">
        <v>155</v>
      </c>
      <c r="G200" s="20" t="s">
        <v>15</v>
      </c>
      <c r="H200" s="21">
        <v>37619</v>
      </c>
      <c r="I200" s="20">
        <v>9</v>
      </c>
      <c r="J200" s="20">
        <v>18</v>
      </c>
      <c r="K200" s="16">
        <f t="shared" si="3"/>
        <v>41.860465116279073</v>
      </c>
      <c r="L200" s="16" t="s">
        <v>2390</v>
      </c>
    </row>
    <row r="201" spans="1:12" ht="15.75" x14ac:dyDescent="0.25">
      <c r="A201" s="24">
        <v>198</v>
      </c>
      <c r="B201" s="16" t="s">
        <v>1224</v>
      </c>
      <c r="C201" s="16" t="s">
        <v>1462</v>
      </c>
      <c r="D201" s="16" t="s">
        <v>1463</v>
      </c>
      <c r="E201" s="16" t="s">
        <v>349</v>
      </c>
      <c r="F201" s="16" t="s">
        <v>59</v>
      </c>
      <c r="G201" s="20" t="s">
        <v>14</v>
      </c>
      <c r="H201" s="21">
        <v>37524</v>
      </c>
      <c r="I201" s="20">
        <v>9</v>
      </c>
      <c r="J201" s="20">
        <v>18</v>
      </c>
      <c r="K201" s="16">
        <f t="shared" si="3"/>
        <v>41.860465116279073</v>
      </c>
      <c r="L201" s="16" t="s">
        <v>2390</v>
      </c>
    </row>
    <row r="202" spans="1:12" ht="15.75" x14ac:dyDescent="0.25">
      <c r="A202" s="24">
        <v>199</v>
      </c>
      <c r="B202" s="16" t="s">
        <v>1224</v>
      </c>
      <c r="C202" s="16" t="s">
        <v>1467</v>
      </c>
      <c r="D202" s="16" t="s">
        <v>1214</v>
      </c>
      <c r="E202" s="16" t="s">
        <v>133</v>
      </c>
      <c r="F202" s="16" t="s">
        <v>217</v>
      </c>
      <c r="G202" s="20" t="s">
        <v>15</v>
      </c>
      <c r="H202" s="21">
        <v>37406</v>
      </c>
      <c r="I202" s="20">
        <v>9</v>
      </c>
      <c r="J202" s="20">
        <v>18</v>
      </c>
      <c r="K202" s="16">
        <f t="shared" si="3"/>
        <v>41.860465116279073</v>
      </c>
      <c r="L202" s="16" t="s">
        <v>2390</v>
      </c>
    </row>
    <row r="203" spans="1:12" ht="15.75" x14ac:dyDescent="0.25">
      <c r="A203" s="24">
        <v>200</v>
      </c>
      <c r="B203" s="16" t="s">
        <v>1608</v>
      </c>
      <c r="C203" s="16" t="s">
        <v>1666</v>
      </c>
      <c r="D203" s="16" t="s">
        <v>1667</v>
      </c>
      <c r="E203" s="16" t="s">
        <v>75</v>
      </c>
      <c r="F203" s="16" t="s">
        <v>55</v>
      </c>
      <c r="G203" s="20" t="s">
        <v>14</v>
      </c>
      <c r="H203" s="21">
        <v>37251</v>
      </c>
      <c r="I203" s="20">
        <v>9</v>
      </c>
      <c r="J203" s="20">
        <v>18</v>
      </c>
      <c r="K203" s="16">
        <f t="shared" si="3"/>
        <v>41.860465116279073</v>
      </c>
      <c r="L203" s="16" t="s">
        <v>2390</v>
      </c>
    </row>
    <row r="204" spans="1:12" ht="15.75" x14ac:dyDescent="0.25">
      <c r="A204" s="24">
        <v>201</v>
      </c>
      <c r="B204" s="16" t="s">
        <v>1814</v>
      </c>
      <c r="C204" s="16" t="s">
        <v>1892</v>
      </c>
      <c r="D204" s="16" t="s">
        <v>1893</v>
      </c>
      <c r="E204" s="16" t="s">
        <v>248</v>
      </c>
      <c r="F204" s="16" t="s">
        <v>21</v>
      </c>
      <c r="G204" s="20" t="s">
        <v>15</v>
      </c>
      <c r="H204" s="21">
        <v>37222</v>
      </c>
      <c r="I204" s="20">
        <v>9</v>
      </c>
      <c r="J204" s="20">
        <v>18</v>
      </c>
      <c r="K204" s="16">
        <f t="shared" si="3"/>
        <v>41.860465116279073</v>
      </c>
      <c r="L204" s="16" t="s">
        <v>2390</v>
      </c>
    </row>
    <row r="205" spans="1:12" ht="15.75" x14ac:dyDescent="0.25">
      <c r="A205" s="24">
        <v>202</v>
      </c>
      <c r="B205" s="16" t="s">
        <v>1975</v>
      </c>
      <c r="C205" s="16" t="s">
        <v>2010</v>
      </c>
      <c r="D205" s="16" t="s">
        <v>2011</v>
      </c>
      <c r="E205" s="16" t="s">
        <v>739</v>
      </c>
      <c r="F205" s="16" t="s">
        <v>155</v>
      </c>
      <c r="G205" s="20" t="s">
        <v>15</v>
      </c>
      <c r="H205" s="21">
        <v>37530</v>
      </c>
      <c r="I205" s="20">
        <v>9</v>
      </c>
      <c r="J205" s="20">
        <v>18</v>
      </c>
      <c r="K205" s="16">
        <f t="shared" si="3"/>
        <v>41.860465116279073</v>
      </c>
      <c r="L205" s="16" t="s">
        <v>2390</v>
      </c>
    </row>
    <row r="206" spans="1:12" ht="15.75" x14ac:dyDescent="0.25">
      <c r="A206" s="24">
        <v>203</v>
      </c>
      <c r="B206" s="16" t="s">
        <v>1975</v>
      </c>
      <c r="C206" s="16" t="s">
        <v>2104</v>
      </c>
      <c r="D206" s="16" t="s">
        <v>2105</v>
      </c>
      <c r="E206" s="16" t="s">
        <v>2106</v>
      </c>
      <c r="F206" s="16" t="s">
        <v>749</v>
      </c>
      <c r="G206" s="20" t="s">
        <v>15</v>
      </c>
      <c r="H206" s="21">
        <v>37253</v>
      </c>
      <c r="I206" s="20">
        <v>9</v>
      </c>
      <c r="J206" s="20">
        <v>18</v>
      </c>
      <c r="K206" s="16">
        <f t="shared" si="3"/>
        <v>41.860465116279073</v>
      </c>
      <c r="L206" s="16" t="s">
        <v>2390</v>
      </c>
    </row>
    <row r="207" spans="1:12" ht="15.75" x14ac:dyDescent="0.25">
      <c r="A207" s="24">
        <v>204</v>
      </c>
      <c r="B207" s="16" t="s">
        <v>1975</v>
      </c>
      <c r="C207" s="16" t="s">
        <v>2107</v>
      </c>
      <c r="D207" s="16" t="s">
        <v>2108</v>
      </c>
      <c r="E207" s="16" t="s">
        <v>275</v>
      </c>
      <c r="F207" s="16" t="s">
        <v>83</v>
      </c>
      <c r="G207" s="20" t="s">
        <v>15</v>
      </c>
      <c r="H207" s="21">
        <v>37429</v>
      </c>
      <c r="I207" s="20">
        <v>9</v>
      </c>
      <c r="J207" s="20">
        <v>18</v>
      </c>
      <c r="K207" s="16">
        <f t="shared" si="3"/>
        <v>41.860465116279073</v>
      </c>
      <c r="L207" s="16" t="s">
        <v>2390</v>
      </c>
    </row>
    <row r="208" spans="1:12" ht="15.75" x14ac:dyDescent="0.25">
      <c r="A208" s="24">
        <v>205</v>
      </c>
      <c r="B208" s="16" t="s">
        <v>1975</v>
      </c>
      <c r="C208" s="16" t="s">
        <v>2112</v>
      </c>
      <c r="D208" s="16" t="s">
        <v>2113</v>
      </c>
      <c r="E208" s="16" t="s">
        <v>1993</v>
      </c>
      <c r="F208" s="16" t="s">
        <v>19</v>
      </c>
      <c r="G208" s="20" t="s">
        <v>15</v>
      </c>
      <c r="H208" s="21">
        <v>37507</v>
      </c>
      <c r="I208" s="20">
        <v>9</v>
      </c>
      <c r="J208" s="20">
        <v>18</v>
      </c>
      <c r="K208" s="16">
        <f t="shared" si="3"/>
        <v>41.860465116279073</v>
      </c>
      <c r="L208" s="16" t="s">
        <v>2390</v>
      </c>
    </row>
    <row r="209" spans="1:12" ht="15.75" x14ac:dyDescent="0.25">
      <c r="A209" s="24">
        <v>206</v>
      </c>
      <c r="B209" s="16" t="s">
        <v>1975</v>
      </c>
      <c r="C209" s="16" t="s">
        <v>2117</v>
      </c>
      <c r="D209" s="16" t="s">
        <v>2118</v>
      </c>
      <c r="E209" s="16" t="s">
        <v>41</v>
      </c>
      <c r="F209" s="16" t="s">
        <v>51</v>
      </c>
      <c r="G209" s="20" t="s">
        <v>14</v>
      </c>
      <c r="H209" s="21">
        <v>37403</v>
      </c>
      <c r="I209" s="20">
        <v>9</v>
      </c>
      <c r="J209" s="20">
        <v>18</v>
      </c>
      <c r="K209" s="16">
        <f t="shared" si="3"/>
        <v>41.860465116279073</v>
      </c>
      <c r="L209" s="16" t="s">
        <v>2390</v>
      </c>
    </row>
    <row r="210" spans="1:12" ht="15.75" x14ac:dyDescent="0.25">
      <c r="A210" s="24">
        <v>207</v>
      </c>
      <c r="B210" s="16" t="s">
        <v>34</v>
      </c>
      <c r="C210" s="16" t="s">
        <v>125</v>
      </c>
      <c r="D210" s="16" t="s">
        <v>126</v>
      </c>
      <c r="E210" s="16" t="s">
        <v>127</v>
      </c>
      <c r="F210" s="16" t="s">
        <v>128</v>
      </c>
      <c r="G210" s="20" t="s">
        <v>14</v>
      </c>
      <c r="H210" s="21">
        <v>37222</v>
      </c>
      <c r="I210" s="20">
        <v>9</v>
      </c>
      <c r="J210" s="20">
        <v>17</v>
      </c>
      <c r="K210" s="16">
        <f t="shared" si="3"/>
        <v>39.534883720930232</v>
      </c>
      <c r="L210" s="16" t="s">
        <v>2390</v>
      </c>
    </row>
    <row r="211" spans="1:12" ht="15.75" x14ac:dyDescent="0.25">
      <c r="A211" s="24">
        <v>208</v>
      </c>
      <c r="B211" s="16" t="s">
        <v>256</v>
      </c>
      <c r="C211" s="16" t="s">
        <v>321</v>
      </c>
      <c r="D211" s="16" t="s">
        <v>322</v>
      </c>
      <c r="E211" s="16" t="s">
        <v>272</v>
      </c>
      <c r="F211" s="16" t="s">
        <v>42</v>
      </c>
      <c r="G211" s="20" t="s">
        <v>14</v>
      </c>
      <c r="H211" s="21">
        <v>37433</v>
      </c>
      <c r="I211" s="20">
        <v>9</v>
      </c>
      <c r="J211" s="20">
        <v>17</v>
      </c>
      <c r="K211" s="16">
        <f t="shared" si="3"/>
        <v>39.534883720930232</v>
      </c>
      <c r="L211" s="16" t="s">
        <v>2390</v>
      </c>
    </row>
    <row r="212" spans="1:12" ht="15.75" x14ac:dyDescent="0.25">
      <c r="A212" s="24">
        <v>209</v>
      </c>
      <c r="B212" s="16" t="s">
        <v>541</v>
      </c>
      <c r="C212" s="16" t="s">
        <v>590</v>
      </c>
      <c r="D212" s="16" t="s">
        <v>591</v>
      </c>
      <c r="E212" s="16" t="s">
        <v>41</v>
      </c>
      <c r="F212" s="16" t="s">
        <v>592</v>
      </c>
      <c r="G212" s="20" t="s">
        <v>14</v>
      </c>
      <c r="H212" s="21">
        <v>37307</v>
      </c>
      <c r="I212" s="20">
        <v>9</v>
      </c>
      <c r="J212" s="20">
        <v>17</v>
      </c>
      <c r="K212" s="16">
        <f t="shared" si="3"/>
        <v>39.534883720930232</v>
      </c>
      <c r="L212" s="16" t="s">
        <v>2390</v>
      </c>
    </row>
    <row r="213" spans="1:12" ht="15.75" x14ac:dyDescent="0.25">
      <c r="A213" s="24">
        <v>210</v>
      </c>
      <c r="B213" s="16" t="s">
        <v>642</v>
      </c>
      <c r="C213" s="16" t="s">
        <v>735</v>
      </c>
      <c r="D213" s="16" t="s">
        <v>736</v>
      </c>
      <c r="E213" s="16" t="s">
        <v>20</v>
      </c>
      <c r="F213" s="16" t="s">
        <v>217</v>
      </c>
      <c r="G213" s="20" t="s">
        <v>15</v>
      </c>
      <c r="H213" s="21">
        <v>37373</v>
      </c>
      <c r="I213" s="20">
        <v>9</v>
      </c>
      <c r="J213" s="20">
        <v>17</v>
      </c>
      <c r="K213" s="16">
        <f t="shared" si="3"/>
        <v>39.534883720930232</v>
      </c>
      <c r="L213" s="16" t="s">
        <v>2390</v>
      </c>
    </row>
    <row r="214" spans="1:12" ht="15.75" x14ac:dyDescent="0.25">
      <c r="A214" s="24">
        <v>211</v>
      </c>
      <c r="B214" s="16" t="s">
        <v>846</v>
      </c>
      <c r="C214" s="16" t="s">
        <v>884</v>
      </c>
      <c r="D214" s="16" t="s">
        <v>885</v>
      </c>
      <c r="E214" s="16" t="s">
        <v>886</v>
      </c>
      <c r="F214" s="16" t="s">
        <v>62</v>
      </c>
      <c r="G214" s="20" t="s">
        <v>15</v>
      </c>
      <c r="H214" s="21">
        <v>37607</v>
      </c>
      <c r="I214" s="20">
        <v>9</v>
      </c>
      <c r="J214" s="20">
        <v>17</v>
      </c>
      <c r="K214" s="16">
        <f t="shared" si="3"/>
        <v>39.534883720930232</v>
      </c>
      <c r="L214" s="16" t="s">
        <v>2390</v>
      </c>
    </row>
    <row r="215" spans="1:12" ht="15.75" x14ac:dyDescent="0.25">
      <c r="A215" s="24">
        <v>212</v>
      </c>
      <c r="B215" s="16" t="s">
        <v>1002</v>
      </c>
      <c r="C215" s="44" t="s">
        <v>1795</v>
      </c>
      <c r="D215" s="45" t="s">
        <v>1053</v>
      </c>
      <c r="E215" s="45" t="s">
        <v>97</v>
      </c>
      <c r="F215" s="45" t="s">
        <v>47</v>
      </c>
      <c r="G215" s="20" t="s">
        <v>15</v>
      </c>
      <c r="H215" s="21">
        <v>37504</v>
      </c>
      <c r="I215" s="46">
        <v>9</v>
      </c>
      <c r="J215" s="20">
        <v>17</v>
      </c>
      <c r="K215" s="16">
        <f t="shared" si="3"/>
        <v>39.534883720930232</v>
      </c>
      <c r="L215" s="16" t="s">
        <v>2390</v>
      </c>
    </row>
    <row r="216" spans="1:12" ht="15.75" x14ac:dyDescent="0.25">
      <c r="A216" s="24">
        <v>213</v>
      </c>
      <c r="B216" s="16" t="s">
        <v>1002</v>
      </c>
      <c r="C216" s="44" t="s">
        <v>1796</v>
      </c>
      <c r="D216" s="45" t="s">
        <v>1054</v>
      </c>
      <c r="E216" s="45" t="s">
        <v>111</v>
      </c>
      <c r="F216" s="45" t="s">
        <v>1055</v>
      </c>
      <c r="G216" s="20" t="s">
        <v>14</v>
      </c>
      <c r="H216" s="21">
        <v>37324</v>
      </c>
      <c r="I216" s="46">
        <v>9</v>
      </c>
      <c r="J216" s="20">
        <v>17</v>
      </c>
      <c r="K216" s="16">
        <f t="shared" si="3"/>
        <v>39.534883720930232</v>
      </c>
      <c r="L216" s="16" t="s">
        <v>2390</v>
      </c>
    </row>
    <row r="217" spans="1:12" ht="15.75" x14ac:dyDescent="0.25">
      <c r="A217" s="24">
        <v>214</v>
      </c>
      <c r="B217" s="16" t="s">
        <v>1224</v>
      </c>
      <c r="C217" s="16" t="s">
        <v>1420</v>
      </c>
      <c r="D217" s="16" t="s">
        <v>1421</v>
      </c>
      <c r="E217" s="16" t="s">
        <v>191</v>
      </c>
      <c r="F217" s="16" t="s">
        <v>87</v>
      </c>
      <c r="G217" s="20" t="s">
        <v>15</v>
      </c>
      <c r="H217" s="21">
        <v>37621</v>
      </c>
      <c r="I217" s="20">
        <v>9</v>
      </c>
      <c r="J217" s="20">
        <v>17</v>
      </c>
      <c r="K217" s="16">
        <f t="shared" si="3"/>
        <v>39.534883720930232</v>
      </c>
      <c r="L217" s="16" t="s">
        <v>2390</v>
      </c>
    </row>
    <row r="218" spans="1:12" ht="15.75" x14ac:dyDescent="0.25">
      <c r="A218" s="24">
        <v>215</v>
      </c>
      <c r="B218" s="16" t="s">
        <v>1224</v>
      </c>
      <c r="C218" s="16" t="s">
        <v>1452</v>
      </c>
      <c r="D218" s="16" t="s">
        <v>1453</v>
      </c>
      <c r="E218" s="16" t="s">
        <v>666</v>
      </c>
      <c r="F218" s="16" t="s">
        <v>47</v>
      </c>
      <c r="G218" s="20" t="s">
        <v>15</v>
      </c>
      <c r="H218" s="21">
        <v>37488</v>
      </c>
      <c r="I218" s="20">
        <v>9</v>
      </c>
      <c r="J218" s="20">
        <v>17</v>
      </c>
      <c r="K218" s="16">
        <f t="shared" si="3"/>
        <v>39.534883720930232</v>
      </c>
      <c r="L218" s="16" t="s">
        <v>2390</v>
      </c>
    </row>
    <row r="219" spans="1:12" ht="15.75" x14ac:dyDescent="0.25">
      <c r="A219" s="24">
        <v>216</v>
      </c>
      <c r="B219" s="16" t="s">
        <v>1975</v>
      </c>
      <c r="C219" s="16" t="s">
        <v>2121</v>
      </c>
      <c r="D219" s="16" t="s">
        <v>2122</v>
      </c>
      <c r="E219" s="16" t="s">
        <v>2123</v>
      </c>
      <c r="F219" s="16" t="s">
        <v>1345</v>
      </c>
      <c r="G219" s="20" t="s">
        <v>15</v>
      </c>
      <c r="H219" s="21">
        <v>37543</v>
      </c>
      <c r="I219" s="20">
        <v>9</v>
      </c>
      <c r="J219" s="20">
        <v>17</v>
      </c>
      <c r="K219" s="16">
        <f t="shared" si="3"/>
        <v>39.534883720930232</v>
      </c>
      <c r="L219" s="16" t="s">
        <v>2390</v>
      </c>
    </row>
    <row r="220" spans="1:12" ht="15.75" x14ac:dyDescent="0.25">
      <c r="A220" s="24">
        <v>217</v>
      </c>
      <c r="B220" s="16" t="s">
        <v>1975</v>
      </c>
      <c r="C220" s="16" t="s">
        <v>2124</v>
      </c>
      <c r="D220" s="16" t="s">
        <v>2125</v>
      </c>
      <c r="E220" s="16" t="s">
        <v>337</v>
      </c>
      <c r="F220" s="16" t="s">
        <v>55</v>
      </c>
      <c r="G220" s="20" t="s">
        <v>14</v>
      </c>
      <c r="H220" s="21">
        <v>37386</v>
      </c>
      <c r="I220" s="20">
        <v>9</v>
      </c>
      <c r="J220" s="20">
        <v>17</v>
      </c>
      <c r="K220" s="16">
        <f t="shared" si="3"/>
        <v>39.534883720930232</v>
      </c>
      <c r="L220" s="16" t="s">
        <v>2390</v>
      </c>
    </row>
    <row r="221" spans="1:12" ht="15.75" x14ac:dyDescent="0.25">
      <c r="A221" s="24">
        <v>218</v>
      </c>
      <c r="B221" s="36" t="s">
        <v>2222</v>
      </c>
      <c r="C221" s="36" t="s">
        <v>2320</v>
      </c>
      <c r="D221" s="37" t="s">
        <v>2321</v>
      </c>
      <c r="E221" s="40" t="s">
        <v>1888</v>
      </c>
      <c r="F221" s="38" t="s">
        <v>124</v>
      </c>
      <c r="G221" s="41" t="s">
        <v>14</v>
      </c>
      <c r="H221" s="42">
        <v>37355</v>
      </c>
      <c r="I221" s="43">
        <v>9</v>
      </c>
      <c r="J221" s="43">
        <v>17</v>
      </c>
      <c r="K221" s="16">
        <f t="shared" si="3"/>
        <v>39.534883720930232</v>
      </c>
      <c r="L221" s="16" t="s">
        <v>2390</v>
      </c>
    </row>
    <row r="222" spans="1:12" ht="15.75" x14ac:dyDescent="0.25">
      <c r="A222" s="24">
        <v>219</v>
      </c>
      <c r="B222" s="36" t="s">
        <v>2222</v>
      </c>
      <c r="C222" s="36" t="s">
        <v>2339</v>
      </c>
      <c r="D222" s="37" t="s">
        <v>2340</v>
      </c>
      <c r="E222" s="38" t="s">
        <v>79</v>
      </c>
      <c r="F222" s="38" t="s">
        <v>2341</v>
      </c>
      <c r="G222" s="41" t="s">
        <v>14</v>
      </c>
      <c r="H222" s="42">
        <v>37213</v>
      </c>
      <c r="I222" s="43">
        <v>9</v>
      </c>
      <c r="J222" s="43">
        <v>17</v>
      </c>
      <c r="K222" s="16">
        <f t="shared" si="3"/>
        <v>39.534883720930232</v>
      </c>
      <c r="L222" s="16" t="s">
        <v>2390</v>
      </c>
    </row>
    <row r="223" spans="1:12" ht="15.75" x14ac:dyDescent="0.25">
      <c r="A223" s="24">
        <v>220</v>
      </c>
      <c r="B223" s="16" t="s">
        <v>34</v>
      </c>
      <c r="C223" s="16" t="s">
        <v>137</v>
      </c>
      <c r="D223" s="16" t="s">
        <v>138</v>
      </c>
      <c r="E223" s="16" t="s">
        <v>139</v>
      </c>
      <c r="F223" s="16" t="s">
        <v>140</v>
      </c>
      <c r="G223" s="20" t="s">
        <v>15</v>
      </c>
      <c r="H223" s="21">
        <v>37561</v>
      </c>
      <c r="I223" s="20">
        <v>9</v>
      </c>
      <c r="J223" s="20">
        <v>16</v>
      </c>
      <c r="K223" s="16">
        <f t="shared" si="3"/>
        <v>37.209302325581397</v>
      </c>
      <c r="L223" s="16" t="s">
        <v>2390</v>
      </c>
    </row>
    <row r="224" spans="1:12" ht="15.75" x14ac:dyDescent="0.25">
      <c r="A224" s="24">
        <v>221</v>
      </c>
      <c r="B224" s="16" t="s">
        <v>1002</v>
      </c>
      <c r="C224" s="44" t="s">
        <v>1786</v>
      </c>
      <c r="D224" s="45" t="s">
        <v>1043</v>
      </c>
      <c r="E224" s="45" t="s">
        <v>354</v>
      </c>
      <c r="F224" s="45" t="s">
        <v>72</v>
      </c>
      <c r="G224" s="20" t="s">
        <v>15</v>
      </c>
      <c r="H224" s="21">
        <v>37315</v>
      </c>
      <c r="I224" s="46">
        <v>9</v>
      </c>
      <c r="J224" s="20">
        <v>16</v>
      </c>
      <c r="K224" s="16">
        <f t="shared" si="3"/>
        <v>37.209302325581397</v>
      </c>
      <c r="L224" s="16" t="s">
        <v>2390</v>
      </c>
    </row>
    <row r="225" spans="1:12" ht="15.75" x14ac:dyDescent="0.25">
      <c r="A225" s="24">
        <v>222</v>
      </c>
      <c r="B225" s="16" t="s">
        <v>1002</v>
      </c>
      <c r="C225" s="44" t="s">
        <v>1787</v>
      </c>
      <c r="D225" s="45" t="s">
        <v>1044</v>
      </c>
      <c r="E225" s="45" t="s">
        <v>41</v>
      </c>
      <c r="F225" s="45" t="s">
        <v>55</v>
      </c>
      <c r="G225" s="20" t="s">
        <v>14</v>
      </c>
      <c r="H225" s="21">
        <v>37252</v>
      </c>
      <c r="I225" s="46">
        <v>9</v>
      </c>
      <c r="J225" s="20">
        <v>16</v>
      </c>
      <c r="K225" s="16">
        <f t="shared" si="3"/>
        <v>37.209302325581397</v>
      </c>
      <c r="L225" s="16" t="s">
        <v>2390</v>
      </c>
    </row>
    <row r="226" spans="1:12" ht="15.75" x14ac:dyDescent="0.25">
      <c r="A226" s="24">
        <v>223</v>
      </c>
      <c r="B226" s="16" t="s">
        <v>1608</v>
      </c>
      <c r="C226" s="16" t="s">
        <v>1664</v>
      </c>
      <c r="D226" s="16" t="s">
        <v>1665</v>
      </c>
      <c r="E226" s="16" t="s">
        <v>97</v>
      </c>
      <c r="F226" s="16" t="s">
        <v>201</v>
      </c>
      <c r="G226" s="20" t="s">
        <v>15</v>
      </c>
      <c r="H226" s="21">
        <v>37253</v>
      </c>
      <c r="I226" s="20">
        <v>9</v>
      </c>
      <c r="J226" s="20">
        <v>16</v>
      </c>
      <c r="K226" s="16">
        <f t="shared" si="3"/>
        <v>37.209302325581397</v>
      </c>
      <c r="L226" s="16" t="s">
        <v>2390</v>
      </c>
    </row>
    <row r="227" spans="1:12" ht="15.75" x14ac:dyDescent="0.25">
      <c r="A227" s="24">
        <v>224</v>
      </c>
      <c r="B227" s="16" t="s">
        <v>1975</v>
      </c>
      <c r="C227" s="16" t="s">
        <v>2126</v>
      </c>
      <c r="D227" s="16" t="s">
        <v>2127</v>
      </c>
      <c r="E227" s="16" t="s">
        <v>2128</v>
      </c>
      <c r="F227" s="16" t="s">
        <v>19</v>
      </c>
      <c r="G227" s="20" t="s">
        <v>15</v>
      </c>
      <c r="H227" s="21">
        <v>37441</v>
      </c>
      <c r="I227" s="20">
        <v>9</v>
      </c>
      <c r="J227" s="20">
        <v>16</v>
      </c>
      <c r="K227" s="16">
        <f t="shared" si="3"/>
        <v>37.209302325581397</v>
      </c>
      <c r="L227" s="16" t="s">
        <v>2390</v>
      </c>
    </row>
    <row r="228" spans="1:12" ht="15.75" x14ac:dyDescent="0.25">
      <c r="A228" s="24">
        <v>225</v>
      </c>
      <c r="B228" s="16" t="s">
        <v>1975</v>
      </c>
      <c r="C228" s="16" t="s">
        <v>2130</v>
      </c>
      <c r="D228" s="16" t="s">
        <v>2131</v>
      </c>
      <c r="E228" s="16" t="s">
        <v>454</v>
      </c>
      <c r="F228" s="16" t="s">
        <v>140</v>
      </c>
      <c r="G228" s="20" t="s">
        <v>15</v>
      </c>
      <c r="H228" s="21">
        <v>37427</v>
      </c>
      <c r="I228" s="20">
        <v>9</v>
      </c>
      <c r="J228" s="20">
        <v>16</v>
      </c>
      <c r="K228" s="16">
        <f t="shared" si="3"/>
        <v>37.209302325581397</v>
      </c>
      <c r="L228" s="16" t="s">
        <v>2390</v>
      </c>
    </row>
    <row r="229" spans="1:12" ht="15.75" x14ac:dyDescent="0.25">
      <c r="A229" s="24">
        <v>226</v>
      </c>
      <c r="B229" s="36" t="s">
        <v>2222</v>
      </c>
      <c r="C229" s="36" t="s">
        <v>2316</v>
      </c>
      <c r="D229" s="39" t="s">
        <v>2317</v>
      </c>
      <c r="E229" s="39" t="s">
        <v>90</v>
      </c>
      <c r="F229" s="39" t="s">
        <v>25</v>
      </c>
      <c r="G229" s="41" t="s">
        <v>14</v>
      </c>
      <c r="H229" s="42">
        <v>37383</v>
      </c>
      <c r="I229" s="43">
        <v>9</v>
      </c>
      <c r="J229" s="43">
        <v>16</v>
      </c>
      <c r="K229" s="16">
        <f t="shared" si="3"/>
        <v>37.209302325581397</v>
      </c>
      <c r="L229" s="16" t="s">
        <v>2390</v>
      </c>
    </row>
    <row r="230" spans="1:12" ht="15.75" x14ac:dyDescent="0.25">
      <c r="A230" s="24">
        <v>227</v>
      </c>
      <c r="B230" s="36" t="s">
        <v>2222</v>
      </c>
      <c r="C230" s="36" t="s">
        <v>2326</v>
      </c>
      <c r="D230" s="37" t="s">
        <v>751</v>
      </c>
      <c r="E230" s="40" t="s">
        <v>75</v>
      </c>
      <c r="F230" s="38" t="s">
        <v>59</v>
      </c>
      <c r="G230" s="41" t="s">
        <v>14</v>
      </c>
      <c r="H230" s="42">
        <v>37570</v>
      </c>
      <c r="I230" s="43">
        <v>9</v>
      </c>
      <c r="J230" s="43">
        <v>16</v>
      </c>
      <c r="K230" s="16">
        <f t="shared" si="3"/>
        <v>37.209302325581397</v>
      </c>
      <c r="L230" s="16" t="s">
        <v>2390</v>
      </c>
    </row>
    <row r="231" spans="1:12" ht="15.75" x14ac:dyDescent="0.25">
      <c r="A231" s="24">
        <v>228</v>
      </c>
      <c r="B231" s="16" t="s">
        <v>642</v>
      </c>
      <c r="C231" s="16" t="s">
        <v>728</v>
      </c>
      <c r="D231" s="16" t="s">
        <v>729</v>
      </c>
      <c r="E231" s="16" t="s">
        <v>730</v>
      </c>
      <c r="F231" s="16" t="s">
        <v>42</v>
      </c>
      <c r="G231" s="20" t="s">
        <v>14</v>
      </c>
      <c r="H231" s="21">
        <v>37339</v>
      </c>
      <c r="I231" s="20">
        <v>9</v>
      </c>
      <c r="J231" s="20">
        <v>15</v>
      </c>
      <c r="K231" s="16">
        <f t="shared" si="3"/>
        <v>34.883720930232556</v>
      </c>
      <c r="L231" s="16" t="s">
        <v>2390</v>
      </c>
    </row>
    <row r="232" spans="1:12" ht="15.75" x14ac:dyDescent="0.25">
      <c r="A232" s="24">
        <v>229</v>
      </c>
      <c r="B232" s="16" t="s">
        <v>846</v>
      </c>
      <c r="C232" s="16" t="s">
        <v>903</v>
      </c>
      <c r="D232" s="16" t="s">
        <v>904</v>
      </c>
      <c r="E232" s="16" t="s">
        <v>905</v>
      </c>
      <c r="F232" s="16" t="s">
        <v>91</v>
      </c>
      <c r="G232" s="20" t="s">
        <v>14</v>
      </c>
      <c r="H232" s="21">
        <v>37615</v>
      </c>
      <c r="I232" s="20">
        <v>9</v>
      </c>
      <c r="J232" s="20">
        <v>15</v>
      </c>
      <c r="K232" s="16">
        <f t="shared" si="3"/>
        <v>34.883720930232556</v>
      </c>
      <c r="L232" s="16" t="s">
        <v>2390</v>
      </c>
    </row>
    <row r="233" spans="1:12" ht="15.75" x14ac:dyDescent="0.25">
      <c r="A233" s="24">
        <v>230</v>
      </c>
      <c r="B233" s="16" t="s">
        <v>1002</v>
      </c>
      <c r="C233" s="44" t="s">
        <v>1793</v>
      </c>
      <c r="D233" s="45" t="s">
        <v>1051</v>
      </c>
      <c r="E233" s="45" t="s">
        <v>41</v>
      </c>
      <c r="F233" s="45" t="s">
        <v>55</v>
      </c>
      <c r="G233" s="20" t="s">
        <v>14</v>
      </c>
      <c r="H233" s="21">
        <v>37240</v>
      </c>
      <c r="I233" s="46">
        <v>9</v>
      </c>
      <c r="J233" s="20">
        <v>15</v>
      </c>
      <c r="K233" s="16">
        <f t="shared" si="3"/>
        <v>34.883720930232556</v>
      </c>
      <c r="L233" s="16" t="s">
        <v>2390</v>
      </c>
    </row>
    <row r="234" spans="1:12" ht="15.75" x14ac:dyDescent="0.25">
      <c r="A234" s="24">
        <v>231</v>
      </c>
      <c r="B234" s="16" t="s">
        <v>1224</v>
      </c>
      <c r="C234" s="16" t="s">
        <v>1381</v>
      </c>
      <c r="D234" s="16" t="s">
        <v>1382</v>
      </c>
      <c r="E234" s="16" t="s">
        <v>79</v>
      </c>
      <c r="F234" s="16" t="s">
        <v>108</v>
      </c>
      <c r="G234" s="20" t="s">
        <v>14</v>
      </c>
      <c r="H234" s="21">
        <v>37422</v>
      </c>
      <c r="I234" s="20">
        <v>9</v>
      </c>
      <c r="J234" s="20">
        <v>15</v>
      </c>
      <c r="K234" s="16">
        <f t="shared" si="3"/>
        <v>34.883720930232556</v>
      </c>
      <c r="L234" s="16" t="s">
        <v>2390</v>
      </c>
    </row>
    <row r="235" spans="1:12" ht="15.75" x14ac:dyDescent="0.25">
      <c r="A235" s="24">
        <v>232</v>
      </c>
      <c r="B235" s="16" t="s">
        <v>1224</v>
      </c>
      <c r="C235" s="16" t="s">
        <v>1387</v>
      </c>
      <c r="D235" s="16" t="s">
        <v>1388</v>
      </c>
      <c r="E235" s="16" t="s">
        <v>97</v>
      </c>
      <c r="F235" s="16" t="s">
        <v>217</v>
      </c>
      <c r="G235" s="20" t="s">
        <v>15</v>
      </c>
      <c r="H235" s="21">
        <v>37387</v>
      </c>
      <c r="I235" s="20">
        <v>9</v>
      </c>
      <c r="J235" s="20">
        <v>15</v>
      </c>
      <c r="K235" s="16">
        <f t="shared" si="3"/>
        <v>34.883720930232556</v>
      </c>
      <c r="L235" s="16" t="s">
        <v>2390</v>
      </c>
    </row>
    <row r="236" spans="1:12" ht="15.75" x14ac:dyDescent="0.25">
      <c r="A236" s="24">
        <v>233</v>
      </c>
      <c r="B236" s="16" t="s">
        <v>391</v>
      </c>
      <c r="C236" s="16" t="s">
        <v>470</v>
      </c>
      <c r="D236" s="16" t="s">
        <v>471</v>
      </c>
      <c r="E236" s="16" t="s">
        <v>97</v>
      </c>
      <c r="F236" s="16" t="s">
        <v>47</v>
      </c>
      <c r="G236" s="20" t="s">
        <v>15</v>
      </c>
      <c r="H236" s="21">
        <v>37467</v>
      </c>
      <c r="I236" s="20">
        <v>9</v>
      </c>
      <c r="J236" s="20">
        <v>15</v>
      </c>
      <c r="K236" s="16">
        <f t="shared" si="3"/>
        <v>34.883720930232556</v>
      </c>
      <c r="L236" s="16" t="s">
        <v>2390</v>
      </c>
    </row>
    <row r="237" spans="1:12" ht="15.75" x14ac:dyDescent="0.25">
      <c r="A237" s="24">
        <v>234</v>
      </c>
      <c r="B237" s="16" t="s">
        <v>1814</v>
      </c>
      <c r="C237" s="16" t="s">
        <v>1897</v>
      </c>
      <c r="D237" s="16" t="s">
        <v>1898</v>
      </c>
      <c r="E237" s="16" t="s">
        <v>396</v>
      </c>
      <c r="F237" s="16" t="s">
        <v>59</v>
      </c>
      <c r="G237" s="20" t="s">
        <v>14</v>
      </c>
      <c r="H237" s="21">
        <v>37446</v>
      </c>
      <c r="I237" s="20">
        <v>9</v>
      </c>
      <c r="J237" s="20">
        <v>15</v>
      </c>
      <c r="K237" s="16">
        <f t="shared" si="3"/>
        <v>34.883720930232556</v>
      </c>
      <c r="L237" s="16" t="s">
        <v>2390</v>
      </c>
    </row>
    <row r="238" spans="1:12" ht="15.75" x14ac:dyDescent="0.25">
      <c r="A238" s="24">
        <v>235</v>
      </c>
      <c r="B238" s="16" t="s">
        <v>1814</v>
      </c>
      <c r="C238" s="16" t="s">
        <v>1921</v>
      </c>
      <c r="D238" s="16" t="s">
        <v>1922</v>
      </c>
      <c r="E238" s="16" t="s">
        <v>107</v>
      </c>
      <c r="F238" s="16" t="s">
        <v>124</v>
      </c>
      <c r="G238" s="20" t="s">
        <v>14</v>
      </c>
      <c r="H238" s="21">
        <v>37670</v>
      </c>
      <c r="I238" s="20">
        <v>9</v>
      </c>
      <c r="J238" s="20">
        <v>15</v>
      </c>
      <c r="K238" s="16">
        <f t="shared" si="3"/>
        <v>34.883720930232556</v>
      </c>
      <c r="L238" s="16" t="s">
        <v>2390</v>
      </c>
    </row>
    <row r="239" spans="1:12" ht="15.75" x14ac:dyDescent="0.25">
      <c r="A239" s="24">
        <v>236</v>
      </c>
      <c r="B239" s="36" t="s">
        <v>2222</v>
      </c>
      <c r="C239" s="36" t="s">
        <v>2336</v>
      </c>
      <c r="D239" s="37" t="s">
        <v>2254</v>
      </c>
      <c r="E239" s="38" t="s">
        <v>1334</v>
      </c>
      <c r="F239" s="38" t="s">
        <v>209</v>
      </c>
      <c r="G239" s="41" t="s">
        <v>14</v>
      </c>
      <c r="H239" s="42">
        <v>37459</v>
      </c>
      <c r="I239" s="43">
        <v>9</v>
      </c>
      <c r="J239" s="43">
        <v>15</v>
      </c>
      <c r="K239" s="16">
        <f t="shared" si="3"/>
        <v>34.883720930232556</v>
      </c>
      <c r="L239" s="16" t="s">
        <v>2390</v>
      </c>
    </row>
    <row r="240" spans="1:12" ht="15.75" x14ac:dyDescent="0.25">
      <c r="A240" s="24">
        <v>237</v>
      </c>
      <c r="B240" s="16" t="s">
        <v>195</v>
      </c>
      <c r="C240" s="16" t="s">
        <v>237</v>
      </c>
      <c r="D240" s="16" t="s">
        <v>238</v>
      </c>
      <c r="E240" s="16" t="s">
        <v>236</v>
      </c>
      <c r="F240" s="16" t="s">
        <v>55</v>
      </c>
      <c r="G240" s="20" t="s">
        <v>14</v>
      </c>
      <c r="H240" s="21">
        <v>37315</v>
      </c>
      <c r="I240" s="20">
        <v>9</v>
      </c>
      <c r="J240" s="20">
        <v>14</v>
      </c>
      <c r="K240" s="16">
        <f t="shared" si="3"/>
        <v>32.558139534883722</v>
      </c>
      <c r="L240" s="16" t="s">
        <v>2390</v>
      </c>
    </row>
    <row r="241" spans="1:12" ht="15.75" x14ac:dyDescent="0.25">
      <c r="A241" s="24">
        <v>238</v>
      </c>
      <c r="B241" s="16" t="s">
        <v>195</v>
      </c>
      <c r="C241" s="16" t="s">
        <v>239</v>
      </c>
      <c r="D241" s="16" t="s">
        <v>240</v>
      </c>
      <c r="E241" s="16" t="s">
        <v>107</v>
      </c>
      <c r="F241" s="16" t="s">
        <v>241</v>
      </c>
      <c r="G241" s="20" t="s">
        <v>14</v>
      </c>
      <c r="H241" s="21">
        <v>37255</v>
      </c>
      <c r="I241" s="20">
        <v>9</v>
      </c>
      <c r="J241" s="20">
        <v>14</v>
      </c>
      <c r="K241" s="16">
        <f t="shared" si="3"/>
        <v>32.558139534883722</v>
      </c>
      <c r="L241" s="16" t="s">
        <v>2390</v>
      </c>
    </row>
    <row r="242" spans="1:12" ht="15.75" x14ac:dyDescent="0.25">
      <c r="A242" s="24">
        <v>239</v>
      </c>
      <c r="B242" s="16" t="s">
        <v>642</v>
      </c>
      <c r="C242" s="16" t="s">
        <v>733</v>
      </c>
      <c r="D242" s="16" t="s">
        <v>734</v>
      </c>
      <c r="E242" s="16" t="s">
        <v>24</v>
      </c>
      <c r="F242" s="16" t="s">
        <v>47</v>
      </c>
      <c r="G242" s="20" t="s">
        <v>15</v>
      </c>
      <c r="H242" s="21">
        <v>37339</v>
      </c>
      <c r="I242" s="20">
        <v>9</v>
      </c>
      <c r="J242" s="20">
        <v>14</v>
      </c>
      <c r="K242" s="16">
        <f t="shared" si="3"/>
        <v>32.558139534883722</v>
      </c>
      <c r="L242" s="16" t="s">
        <v>2390</v>
      </c>
    </row>
    <row r="243" spans="1:12" ht="15.75" x14ac:dyDescent="0.25">
      <c r="A243" s="24">
        <v>240</v>
      </c>
      <c r="B243" s="16" t="s">
        <v>1224</v>
      </c>
      <c r="C243" s="16" t="s">
        <v>1389</v>
      </c>
      <c r="D243" s="16" t="s">
        <v>1390</v>
      </c>
      <c r="E243" s="16" t="s">
        <v>1391</v>
      </c>
      <c r="F243" s="16" t="s">
        <v>80</v>
      </c>
      <c r="G243" s="20" t="s">
        <v>14</v>
      </c>
      <c r="H243" s="21">
        <v>37211</v>
      </c>
      <c r="I243" s="20">
        <v>9</v>
      </c>
      <c r="J243" s="20">
        <v>14</v>
      </c>
      <c r="K243" s="16">
        <f t="shared" si="3"/>
        <v>32.558139534883722</v>
      </c>
      <c r="L243" s="16" t="s">
        <v>2390</v>
      </c>
    </row>
    <row r="244" spans="1:12" ht="15.75" x14ac:dyDescent="0.25">
      <c r="A244" s="24">
        <v>241</v>
      </c>
      <c r="B244" s="16" t="s">
        <v>391</v>
      </c>
      <c r="C244" s="16" t="s">
        <v>475</v>
      </c>
      <c r="D244" s="16" t="s">
        <v>476</v>
      </c>
      <c r="E244" s="16" t="s">
        <v>477</v>
      </c>
      <c r="F244" s="16" t="s">
        <v>62</v>
      </c>
      <c r="G244" s="20" t="s">
        <v>15</v>
      </c>
      <c r="H244" s="21">
        <v>37413</v>
      </c>
      <c r="I244" s="20">
        <v>9</v>
      </c>
      <c r="J244" s="20">
        <v>14</v>
      </c>
      <c r="K244" s="16">
        <f t="shared" si="3"/>
        <v>32.558139534883722</v>
      </c>
      <c r="L244" s="16" t="s">
        <v>2390</v>
      </c>
    </row>
    <row r="245" spans="1:12" ht="15.75" x14ac:dyDescent="0.25">
      <c r="A245" s="24">
        <v>242</v>
      </c>
      <c r="B245" s="16" t="s">
        <v>256</v>
      </c>
      <c r="C245" s="16" t="s">
        <v>313</v>
      </c>
      <c r="D245" s="16" t="s">
        <v>314</v>
      </c>
      <c r="E245" s="16" t="s">
        <v>295</v>
      </c>
      <c r="F245" s="16" t="s">
        <v>315</v>
      </c>
      <c r="G245" s="20" t="s">
        <v>15</v>
      </c>
      <c r="H245" s="21">
        <v>37528</v>
      </c>
      <c r="I245" s="20">
        <v>9</v>
      </c>
      <c r="J245" s="20">
        <v>13</v>
      </c>
      <c r="K245" s="16">
        <f t="shared" si="3"/>
        <v>30.232558139534881</v>
      </c>
      <c r="L245" s="16" t="s">
        <v>2390</v>
      </c>
    </row>
    <row r="246" spans="1:12" ht="15.75" x14ac:dyDescent="0.25">
      <c r="A246" s="24">
        <v>243</v>
      </c>
      <c r="B246" s="16" t="s">
        <v>642</v>
      </c>
      <c r="C246" s="16" t="s">
        <v>726</v>
      </c>
      <c r="D246" s="16" t="s">
        <v>727</v>
      </c>
      <c r="E246" s="16" t="s">
        <v>65</v>
      </c>
      <c r="F246" s="16" t="s">
        <v>100</v>
      </c>
      <c r="G246" s="20" t="s">
        <v>15</v>
      </c>
      <c r="H246" s="21">
        <v>37569</v>
      </c>
      <c r="I246" s="20">
        <v>9</v>
      </c>
      <c r="J246" s="20">
        <v>13</v>
      </c>
      <c r="K246" s="16">
        <f t="shared" si="3"/>
        <v>30.232558139534881</v>
      </c>
      <c r="L246" s="16" t="s">
        <v>2390</v>
      </c>
    </row>
    <row r="247" spans="1:12" ht="15.75" x14ac:dyDescent="0.25">
      <c r="A247" s="24">
        <v>244</v>
      </c>
      <c r="B247" s="16" t="s">
        <v>846</v>
      </c>
      <c r="C247" s="16" t="s">
        <v>898</v>
      </c>
      <c r="D247" s="16" t="s">
        <v>899</v>
      </c>
      <c r="E247" s="16" t="s">
        <v>248</v>
      </c>
      <c r="F247" s="16" t="s">
        <v>62</v>
      </c>
      <c r="G247" s="20" t="s">
        <v>15</v>
      </c>
      <c r="H247" s="21">
        <v>37521</v>
      </c>
      <c r="I247" s="20">
        <v>9</v>
      </c>
      <c r="J247" s="20">
        <v>13</v>
      </c>
      <c r="K247" s="16">
        <f t="shared" si="3"/>
        <v>30.232558139534881</v>
      </c>
      <c r="L247" s="16" t="s">
        <v>2390</v>
      </c>
    </row>
    <row r="248" spans="1:12" ht="15.75" x14ac:dyDescent="0.25">
      <c r="A248" s="24">
        <v>245</v>
      </c>
      <c r="B248" s="16" t="s">
        <v>1224</v>
      </c>
      <c r="C248" s="16" t="s">
        <v>1471</v>
      </c>
      <c r="D248" s="16" t="s">
        <v>1472</v>
      </c>
      <c r="E248" s="16" t="s">
        <v>24</v>
      </c>
      <c r="F248" s="16" t="s">
        <v>72</v>
      </c>
      <c r="G248" s="20" t="s">
        <v>15</v>
      </c>
      <c r="H248" s="21">
        <v>37324</v>
      </c>
      <c r="I248" s="20">
        <v>9</v>
      </c>
      <c r="J248" s="20">
        <v>13</v>
      </c>
      <c r="K248" s="16">
        <f t="shared" si="3"/>
        <v>30.232558139534881</v>
      </c>
      <c r="L248" s="16" t="s">
        <v>2390</v>
      </c>
    </row>
    <row r="249" spans="1:12" ht="15.75" x14ac:dyDescent="0.25">
      <c r="A249" s="24">
        <v>246</v>
      </c>
      <c r="B249" s="16" t="s">
        <v>391</v>
      </c>
      <c r="C249" s="16" t="s">
        <v>466</v>
      </c>
      <c r="D249" s="16" t="s">
        <v>467</v>
      </c>
      <c r="E249" s="16" t="s">
        <v>172</v>
      </c>
      <c r="F249" s="16" t="s">
        <v>276</v>
      </c>
      <c r="G249" s="20" t="s">
        <v>15</v>
      </c>
      <c r="H249" s="21">
        <v>37334</v>
      </c>
      <c r="I249" s="20">
        <v>9</v>
      </c>
      <c r="J249" s="20">
        <v>13</v>
      </c>
      <c r="K249" s="16">
        <f t="shared" si="3"/>
        <v>30.232558139534881</v>
      </c>
      <c r="L249" s="16" t="s">
        <v>2390</v>
      </c>
    </row>
    <row r="250" spans="1:12" ht="15.75" x14ac:dyDescent="0.25">
      <c r="A250" s="24">
        <v>247</v>
      </c>
      <c r="B250" s="24" t="s">
        <v>1814</v>
      </c>
      <c r="C250" s="24" t="s">
        <v>1894</v>
      </c>
      <c r="D250" s="24" t="s">
        <v>1895</v>
      </c>
      <c r="E250" s="24" t="s">
        <v>269</v>
      </c>
      <c r="F250" s="24" t="s">
        <v>617</v>
      </c>
      <c r="G250" s="27" t="s">
        <v>14</v>
      </c>
      <c r="H250" s="32">
        <v>37285</v>
      </c>
      <c r="I250" s="27">
        <v>9</v>
      </c>
      <c r="J250" s="27">
        <v>13</v>
      </c>
      <c r="K250" s="24">
        <f t="shared" si="3"/>
        <v>30.232558139534881</v>
      </c>
      <c r="L250" s="16" t="s">
        <v>2390</v>
      </c>
    </row>
    <row r="251" spans="1:12" ht="15.75" x14ac:dyDescent="0.25">
      <c r="A251" s="24">
        <v>248</v>
      </c>
      <c r="B251" s="24" t="s">
        <v>256</v>
      </c>
      <c r="C251" s="24" t="s">
        <v>340</v>
      </c>
      <c r="D251" s="24" t="s">
        <v>229</v>
      </c>
      <c r="E251" s="24" t="s">
        <v>23</v>
      </c>
      <c r="F251" s="24" t="s">
        <v>62</v>
      </c>
      <c r="G251" s="27" t="s">
        <v>15</v>
      </c>
      <c r="H251" s="32">
        <v>37795</v>
      </c>
      <c r="I251" s="27">
        <v>9</v>
      </c>
      <c r="J251" s="27">
        <v>12</v>
      </c>
      <c r="K251" s="24">
        <f t="shared" si="3"/>
        <v>27.906976744186046</v>
      </c>
      <c r="L251" s="16" t="s">
        <v>2390</v>
      </c>
    </row>
    <row r="252" spans="1:12" ht="15.75" x14ac:dyDescent="0.25">
      <c r="A252" s="24">
        <v>249</v>
      </c>
      <c r="B252" s="24" t="s">
        <v>642</v>
      </c>
      <c r="C252" s="24" t="s">
        <v>721</v>
      </c>
      <c r="D252" s="24" t="s">
        <v>722</v>
      </c>
      <c r="E252" s="24" t="s">
        <v>723</v>
      </c>
      <c r="F252" s="24" t="s">
        <v>186</v>
      </c>
      <c r="G252" s="27" t="s">
        <v>14</v>
      </c>
      <c r="H252" s="32">
        <v>37285</v>
      </c>
      <c r="I252" s="27">
        <v>9</v>
      </c>
      <c r="J252" s="27">
        <v>12</v>
      </c>
      <c r="K252" s="24">
        <f t="shared" si="3"/>
        <v>27.906976744186046</v>
      </c>
      <c r="L252" s="16" t="s">
        <v>2390</v>
      </c>
    </row>
    <row r="253" spans="1:12" ht="15.75" x14ac:dyDescent="0.25">
      <c r="A253" s="24">
        <v>250</v>
      </c>
      <c r="B253" s="24" t="s">
        <v>1073</v>
      </c>
      <c r="C253" s="24" t="s">
        <v>1153</v>
      </c>
      <c r="D253" s="24" t="s">
        <v>1154</v>
      </c>
      <c r="E253" s="24" t="s">
        <v>97</v>
      </c>
      <c r="F253" s="24" t="s">
        <v>18</v>
      </c>
      <c r="G253" s="27" t="s">
        <v>15</v>
      </c>
      <c r="H253" s="32">
        <v>37190</v>
      </c>
      <c r="I253" s="27">
        <v>9</v>
      </c>
      <c r="J253" s="27">
        <v>12</v>
      </c>
      <c r="K253" s="24">
        <f t="shared" si="3"/>
        <v>27.906976744186046</v>
      </c>
      <c r="L253" s="16" t="s">
        <v>2390</v>
      </c>
    </row>
    <row r="254" spans="1:12" ht="15.75" x14ac:dyDescent="0.25">
      <c r="A254" s="24">
        <v>251</v>
      </c>
      <c r="B254" s="24" t="s">
        <v>1224</v>
      </c>
      <c r="C254" s="24" t="s">
        <v>1464</v>
      </c>
      <c r="D254" s="24" t="s">
        <v>1237</v>
      </c>
      <c r="E254" s="24" t="s">
        <v>248</v>
      </c>
      <c r="F254" s="24" t="s">
        <v>62</v>
      </c>
      <c r="G254" s="27" t="s">
        <v>15</v>
      </c>
      <c r="H254" s="32">
        <v>37529</v>
      </c>
      <c r="I254" s="27">
        <v>9</v>
      </c>
      <c r="J254" s="27">
        <v>11</v>
      </c>
      <c r="K254" s="24">
        <f t="shared" si="3"/>
        <v>25.581395348837212</v>
      </c>
      <c r="L254" s="16" t="s">
        <v>2390</v>
      </c>
    </row>
    <row r="255" spans="1:12" ht="15.75" x14ac:dyDescent="0.25">
      <c r="A255" s="24">
        <v>252</v>
      </c>
      <c r="B255" s="24" t="s">
        <v>1975</v>
      </c>
      <c r="C255" s="24" t="s">
        <v>2119</v>
      </c>
      <c r="D255" s="24" t="s">
        <v>2120</v>
      </c>
      <c r="E255" s="24" t="s">
        <v>583</v>
      </c>
      <c r="F255" s="24" t="s">
        <v>19</v>
      </c>
      <c r="G255" s="27" t="s">
        <v>15</v>
      </c>
      <c r="H255" s="32">
        <v>37297</v>
      </c>
      <c r="I255" s="27">
        <v>9</v>
      </c>
      <c r="J255" s="27">
        <v>11</v>
      </c>
      <c r="K255" s="24">
        <f t="shared" si="3"/>
        <v>25.581395348837212</v>
      </c>
      <c r="L255" s="16" t="s">
        <v>2390</v>
      </c>
    </row>
    <row r="256" spans="1:12" ht="15.75" x14ac:dyDescent="0.25">
      <c r="A256" s="24">
        <v>253</v>
      </c>
      <c r="B256" s="24" t="s">
        <v>34</v>
      </c>
      <c r="C256" s="24" t="s">
        <v>115</v>
      </c>
      <c r="D256" s="24" t="s">
        <v>116</v>
      </c>
      <c r="E256" s="24" t="s">
        <v>97</v>
      </c>
      <c r="F256" s="24" t="s">
        <v>117</v>
      </c>
      <c r="G256" s="27" t="s">
        <v>15</v>
      </c>
      <c r="H256" s="32">
        <v>37693</v>
      </c>
      <c r="I256" s="27">
        <v>9</v>
      </c>
      <c r="J256" s="27">
        <v>10</v>
      </c>
      <c r="K256" s="24">
        <f t="shared" si="3"/>
        <v>23.255813953488371</v>
      </c>
      <c r="L256" s="16" t="s">
        <v>2390</v>
      </c>
    </row>
    <row r="257" spans="1:12" ht="15.75" x14ac:dyDescent="0.25">
      <c r="A257" s="24">
        <v>254</v>
      </c>
      <c r="B257" s="24" t="s">
        <v>642</v>
      </c>
      <c r="C257" s="24" t="s">
        <v>759</v>
      </c>
      <c r="D257" s="24" t="s">
        <v>40</v>
      </c>
      <c r="E257" s="24" t="s">
        <v>396</v>
      </c>
      <c r="F257" s="24" t="s">
        <v>59</v>
      </c>
      <c r="G257" s="27" t="s">
        <v>14</v>
      </c>
      <c r="H257" s="32">
        <v>37546</v>
      </c>
      <c r="I257" s="27">
        <v>9</v>
      </c>
      <c r="J257" s="27">
        <v>10</v>
      </c>
      <c r="K257" s="24">
        <f t="shared" si="3"/>
        <v>23.255813953488371</v>
      </c>
      <c r="L257" s="16" t="s">
        <v>2390</v>
      </c>
    </row>
    <row r="258" spans="1:12" ht="15.75" x14ac:dyDescent="0.25">
      <c r="A258" s="24">
        <v>255</v>
      </c>
      <c r="B258" s="24" t="s">
        <v>1975</v>
      </c>
      <c r="C258" s="24" t="s">
        <v>2134</v>
      </c>
      <c r="D258" s="24" t="s">
        <v>2135</v>
      </c>
      <c r="E258" s="24" t="s">
        <v>580</v>
      </c>
      <c r="F258" s="24" t="s">
        <v>749</v>
      </c>
      <c r="G258" s="27" t="s">
        <v>15</v>
      </c>
      <c r="H258" s="32">
        <v>37413</v>
      </c>
      <c r="I258" s="27">
        <v>9</v>
      </c>
      <c r="J258" s="27">
        <v>9</v>
      </c>
      <c r="K258" s="24">
        <f t="shared" si="3"/>
        <v>20.930232558139537</v>
      </c>
      <c r="L258" s="16" t="s">
        <v>2390</v>
      </c>
    </row>
    <row r="259" spans="1:12" ht="15.75" x14ac:dyDescent="0.25">
      <c r="A259" s="24">
        <v>256</v>
      </c>
      <c r="B259" s="36" t="s">
        <v>2222</v>
      </c>
      <c r="C259" s="36" t="s">
        <v>2305</v>
      </c>
      <c r="D259" s="37" t="s">
        <v>2306</v>
      </c>
      <c r="E259" s="38" t="s">
        <v>2307</v>
      </c>
      <c r="F259" s="38" t="s">
        <v>121</v>
      </c>
      <c r="G259" s="41" t="s">
        <v>14</v>
      </c>
      <c r="H259" s="42">
        <v>37300</v>
      </c>
      <c r="I259" s="43">
        <v>9</v>
      </c>
      <c r="J259" s="43">
        <v>7</v>
      </c>
      <c r="K259" s="24">
        <f t="shared" si="3"/>
        <v>16.279069767441861</v>
      </c>
      <c r="L259" s="16" t="s">
        <v>2390</v>
      </c>
    </row>
  </sheetData>
  <autoFilter ref="A3:L3">
    <sortState ref="A4:L259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workbookViewId="0">
      <selection sqref="A1:J1"/>
    </sheetView>
  </sheetViews>
  <sheetFormatPr defaultRowHeight="15" x14ac:dyDescent="0.25"/>
  <cols>
    <col min="2" max="2" width="23.42578125" customWidth="1"/>
    <col min="3" max="3" width="18.42578125" customWidth="1"/>
    <col min="4" max="5" width="14.42578125" customWidth="1"/>
    <col min="6" max="6" width="14.5703125" customWidth="1"/>
    <col min="8" max="8" width="12.5703125" customWidth="1"/>
    <col min="12" max="12" width="15.140625" customWidth="1"/>
  </cols>
  <sheetData>
    <row r="1" spans="1:12" x14ac:dyDescent="0.2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11" t="s">
        <v>12</v>
      </c>
      <c r="L1" s="11" t="s">
        <v>33</v>
      </c>
    </row>
    <row r="2" spans="1:12" x14ac:dyDescent="0.25">
      <c r="A2" s="51" t="s">
        <v>0</v>
      </c>
      <c r="B2" s="51"/>
      <c r="C2" s="51"/>
      <c r="D2" s="51"/>
      <c r="E2" s="51">
        <v>100</v>
      </c>
      <c r="F2" s="51"/>
      <c r="G2" s="11"/>
      <c r="H2" s="11"/>
      <c r="I2" s="11"/>
      <c r="J2" s="11"/>
      <c r="K2" s="11"/>
      <c r="L2" s="11"/>
    </row>
    <row r="3" spans="1:12" ht="30" x14ac:dyDescent="0.25">
      <c r="A3" s="3" t="s">
        <v>8</v>
      </c>
      <c r="B3" s="3" t="s">
        <v>3</v>
      </c>
      <c r="C3" s="4" t="s">
        <v>2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26</v>
      </c>
      <c r="I3" s="4" t="s">
        <v>1</v>
      </c>
      <c r="J3" s="4" t="s">
        <v>9</v>
      </c>
      <c r="K3" s="5" t="s">
        <v>10</v>
      </c>
      <c r="L3" s="4" t="s">
        <v>11</v>
      </c>
    </row>
    <row r="4" spans="1:12" ht="15.75" x14ac:dyDescent="0.25">
      <c r="A4" s="24">
        <v>1</v>
      </c>
      <c r="B4" s="24" t="s">
        <v>1814</v>
      </c>
      <c r="C4" s="24" t="s">
        <v>1939</v>
      </c>
      <c r="D4" s="24" t="s">
        <v>1940</v>
      </c>
      <c r="E4" s="24" t="s">
        <v>191</v>
      </c>
      <c r="F4" s="24" t="s">
        <v>155</v>
      </c>
      <c r="G4" s="27" t="s">
        <v>15</v>
      </c>
      <c r="H4" s="32">
        <v>37300</v>
      </c>
      <c r="I4" s="27">
        <v>10</v>
      </c>
      <c r="J4" s="27">
        <v>92</v>
      </c>
      <c r="K4" s="24">
        <f t="shared" ref="K4:K67" si="0">J4/100*100</f>
        <v>92</v>
      </c>
      <c r="L4" s="24" t="s">
        <v>2389</v>
      </c>
    </row>
    <row r="5" spans="1:12" ht="15.75" x14ac:dyDescent="0.25">
      <c r="A5" s="24">
        <v>2</v>
      </c>
      <c r="B5" s="24" t="s">
        <v>541</v>
      </c>
      <c r="C5" s="24" t="s">
        <v>601</v>
      </c>
      <c r="D5" s="24" t="s">
        <v>602</v>
      </c>
      <c r="E5" s="24" t="s">
        <v>603</v>
      </c>
      <c r="F5" s="24" t="s">
        <v>83</v>
      </c>
      <c r="G5" s="27" t="s">
        <v>15</v>
      </c>
      <c r="H5" s="32">
        <v>37144</v>
      </c>
      <c r="I5" s="27">
        <v>10</v>
      </c>
      <c r="J5" s="27">
        <v>89</v>
      </c>
      <c r="K5" s="24">
        <f t="shared" si="0"/>
        <v>89</v>
      </c>
      <c r="L5" s="24" t="s">
        <v>2388</v>
      </c>
    </row>
    <row r="6" spans="1:12" ht="15.75" x14ac:dyDescent="0.25">
      <c r="A6" s="24">
        <v>3</v>
      </c>
      <c r="B6" s="24" t="s">
        <v>1224</v>
      </c>
      <c r="C6" s="24" t="s">
        <v>1521</v>
      </c>
      <c r="D6" s="24" t="s">
        <v>1522</v>
      </c>
      <c r="E6" s="24" t="s">
        <v>20</v>
      </c>
      <c r="F6" s="24" t="s">
        <v>18</v>
      </c>
      <c r="G6" s="27" t="s">
        <v>15</v>
      </c>
      <c r="H6" s="32">
        <v>37123</v>
      </c>
      <c r="I6" s="27">
        <v>10</v>
      </c>
      <c r="J6" s="27">
        <v>89</v>
      </c>
      <c r="K6" s="24">
        <f t="shared" si="0"/>
        <v>89</v>
      </c>
      <c r="L6" s="24" t="s">
        <v>2388</v>
      </c>
    </row>
    <row r="7" spans="1:12" ht="15.75" x14ac:dyDescent="0.25">
      <c r="A7" s="24">
        <v>4</v>
      </c>
      <c r="B7" s="24" t="s">
        <v>391</v>
      </c>
      <c r="C7" s="24" t="s">
        <v>522</v>
      </c>
      <c r="D7" s="24" t="s">
        <v>523</v>
      </c>
      <c r="E7" s="24" t="s">
        <v>191</v>
      </c>
      <c r="F7" s="24" t="s">
        <v>47</v>
      </c>
      <c r="G7" s="27" t="s">
        <v>15</v>
      </c>
      <c r="H7" s="32">
        <v>37108</v>
      </c>
      <c r="I7" s="27">
        <v>10</v>
      </c>
      <c r="J7" s="27">
        <v>87</v>
      </c>
      <c r="K7" s="24">
        <f t="shared" si="0"/>
        <v>87</v>
      </c>
      <c r="L7" s="24" t="s">
        <v>2388</v>
      </c>
    </row>
    <row r="8" spans="1:12" ht="15.75" x14ac:dyDescent="0.25">
      <c r="A8" s="24">
        <v>5</v>
      </c>
      <c r="B8" s="24" t="s">
        <v>846</v>
      </c>
      <c r="C8" s="24" t="s">
        <v>926</v>
      </c>
      <c r="D8" s="24" t="s">
        <v>927</v>
      </c>
      <c r="E8" s="24" t="s">
        <v>29</v>
      </c>
      <c r="F8" s="24" t="s">
        <v>928</v>
      </c>
      <c r="G8" s="27" t="s">
        <v>15</v>
      </c>
      <c r="H8" s="32">
        <v>37185</v>
      </c>
      <c r="I8" s="27">
        <v>10</v>
      </c>
      <c r="J8" s="27">
        <v>80</v>
      </c>
      <c r="K8" s="24">
        <f t="shared" si="0"/>
        <v>80</v>
      </c>
      <c r="L8" s="24" t="s">
        <v>2388</v>
      </c>
    </row>
    <row r="9" spans="1:12" ht="15.75" x14ac:dyDescent="0.25">
      <c r="A9" s="24">
        <v>6</v>
      </c>
      <c r="B9" s="24" t="s">
        <v>1224</v>
      </c>
      <c r="C9" s="24" t="s">
        <v>1489</v>
      </c>
      <c r="D9" s="24" t="s">
        <v>1490</v>
      </c>
      <c r="E9" s="24" t="s">
        <v>349</v>
      </c>
      <c r="F9" s="24" t="s">
        <v>55</v>
      </c>
      <c r="G9" s="27" t="s">
        <v>14</v>
      </c>
      <c r="H9" s="32">
        <v>37223</v>
      </c>
      <c r="I9" s="27">
        <v>10</v>
      </c>
      <c r="J9" s="27">
        <v>80</v>
      </c>
      <c r="K9" s="24">
        <f t="shared" si="0"/>
        <v>80</v>
      </c>
      <c r="L9" s="24" t="s">
        <v>2388</v>
      </c>
    </row>
    <row r="10" spans="1:12" ht="15.75" x14ac:dyDescent="0.25">
      <c r="A10" s="24">
        <v>7</v>
      </c>
      <c r="B10" s="24" t="s">
        <v>1224</v>
      </c>
      <c r="C10" s="24" t="s">
        <v>1510</v>
      </c>
      <c r="D10" s="24" t="s">
        <v>208</v>
      </c>
      <c r="E10" s="24" t="s">
        <v>433</v>
      </c>
      <c r="F10" s="24" t="s">
        <v>217</v>
      </c>
      <c r="G10" s="27" t="s">
        <v>15</v>
      </c>
      <c r="H10" s="32">
        <v>37211</v>
      </c>
      <c r="I10" s="27">
        <v>10</v>
      </c>
      <c r="J10" s="27">
        <v>80</v>
      </c>
      <c r="K10" s="24">
        <f t="shared" si="0"/>
        <v>80</v>
      </c>
      <c r="L10" s="24" t="s">
        <v>2388</v>
      </c>
    </row>
    <row r="11" spans="1:12" ht="15.75" x14ac:dyDescent="0.25">
      <c r="A11" s="24">
        <v>8</v>
      </c>
      <c r="B11" s="24" t="s">
        <v>1224</v>
      </c>
      <c r="C11" s="24" t="s">
        <v>1523</v>
      </c>
      <c r="D11" s="24" t="s">
        <v>1524</v>
      </c>
      <c r="E11" s="24" t="s">
        <v>24</v>
      </c>
      <c r="F11" s="24" t="s">
        <v>117</v>
      </c>
      <c r="G11" s="27" t="s">
        <v>15</v>
      </c>
      <c r="H11" s="32">
        <v>37123</v>
      </c>
      <c r="I11" s="27">
        <v>10</v>
      </c>
      <c r="J11" s="27">
        <v>80</v>
      </c>
      <c r="K11" s="24">
        <f t="shared" si="0"/>
        <v>80</v>
      </c>
      <c r="L11" s="24" t="s">
        <v>2388</v>
      </c>
    </row>
    <row r="12" spans="1:12" ht="15.75" x14ac:dyDescent="0.25">
      <c r="A12" s="24">
        <v>9</v>
      </c>
      <c r="B12" s="24" t="s">
        <v>1224</v>
      </c>
      <c r="C12" s="24" t="s">
        <v>1528</v>
      </c>
      <c r="D12" s="24" t="s">
        <v>1529</v>
      </c>
      <c r="E12" s="24" t="s">
        <v>230</v>
      </c>
      <c r="F12" s="24" t="s">
        <v>47</v>
      </c>
      <c r="G12" s="27" t="s">
        <v>15</v>
      </c>
      <c r="H12" s="32">
        <v>36949</v>
      </c>
      <c r="I12" s="27">
        <v>10</v>
      </c>
      <c r="J12" s="27">
        <v>80</v>
      </c>
      <c r="K12" s="24">
        <f t="shared" si="0"/>
        <v>80</v>
      </c>
      <c r="L12" s="24" t="s">
        <v>2388</v>
      </c>
    </row>
    <row r="13" spans="1:12" ht="15.75" x14ac:dyDescent="0.25">
      <c r="A13" s="24">
        <v>10</v>
      </c>
      <c r="B13" s="24" t="s">
        <v>34</v>
      </c>
      <c r="C13" s="24" t="s">
        <v>141</v>
      </c>
      <c r="D13" s="24" t="s">
        <v>142</v>
      </c>
      <c r="E13" s="24" t="s">
        <v>143</v>
      </c>
      <c r="F13" s="24" t="s">
        <v>144</v>
      </c>
      <c r="G13" s="27" t="s">
        <v>15</v>
      </c>
      <c r="H13" s="32">
        <v>36987</v>
      </c>
      <c r="I13" s="27">
        <v>10</v>
      </c>
      <c r="J13" s="27">
        <v>79</v>
      </c>
      <c r="K13" s="24">
        <f t="shared" si="0"/>
        <v>79</v>
      </c>
      <c r="L13" s="24" t="s">
        <v>2388</v>
      </c>
    </row>
    <row r="14" spans="1:12" ht="15.75" x14ac:dyDescent="0.25">
      <c r="A14" s="24">
        <v>11</v>
      </c>
      <c r="B14" s="24" t="s">
        <v>1224</v>
      </c>
      <c r="C14" s="24" t="s">
        <v>1499</v>
      </c>
      <c r="D14" s="24" t="s">
        <v>1500</v>
      </c>
      <c r="E14" s="24" t="s">
        <v>212</v>
      </c>
      <c r="F14" s="24" t="s">
        <v>47</v>
      </c>
      <c r="G14" s="27" t="s">
        <v>15</v>
      </c>
      <c r="H14" s="32">
        <v>36996</v>
      </c>
      <c r="I14" s="27">
        <v>10</v>
      </c>
      <c r="J14" s="27">
        <v>79</v>
      </c>
      <c r="K14" s="24">
        <f t="shared" si="0"/>
        <v>79</v>
      </c>
      <c r="L14" s="24" t="s">
        <v>2388</v>
      </c>
    </row>
    <row r="15" spans="1:12" ht="15.75" x14ac:dyDescent="0.25">
      <c r="A15" s="24">
        <v>12</v>
      </c>
      <c r="B15" s="24" t="s">
        <v>642</v>
      </c>
      <c r="C15" s="24" t="s">
        <v>785</v>
      </c>
      <c r="D15" s="24" t="s">
        <v>786</v>
      </c>
      <c r="E15" s="24" t="s">
        <v>20</v>
      </c>
      <c r="F15" s="24" t="s">
        <v>47</v>
      </c>
      <c r="G15" s="27" t="s">
        <v>15</v>
      </c>
      <c r="H15" s="32">
        <v>37175</v>
      </c>
      <c r="I15" s="27">
        <v>10</v>
      </c>
      <c r="J15" s="27">
        <v>78</v>
      </c>
      <c r="K15" s="24">
        <f t="shared" si="0"/>
        <v>78</v>
      </c>
      <c r="L15" s="24" t="s">
        <v>2388</v>
      </c>
    </row>
    <row r="16" spans="1:12" ht="15.75" x14ac:dyDescent="0.25">
      <c r="A16" s="24">
        <v>13</v>
      </c>
      <c r="B16" s="24" t="s">
        <v>1814</v>
      </c>
      <c r="C16" s="24" t="s">
        <v>1946</v>
      </c>
      <c r="D16" s="24" t="s">
        <v>1947</v>
      </c>
      <c r="E16" s="24" t="s">
        <v>75</v>
      </c>
      <c r="F16" s="24" t="s">
        <v>55</v>
      </c>
      <c r="G16" s="27" t="s">
        <v>14</v>
      </c>
      <c r="H16" s="32">
        <v>37079</v>
      </c>
      <c r="I16" s="27">
        <v>10</v>
      </c>
      <c r="J16" s="27">
        <v>78</v>
      </c>
      <c r="K16" s="24">
        <f t="shared" si="0"/>
        <v>78</v>
      </c>
      <c r="L16" s="24" t="s">
        <v>2388</v>
      </c>
    </row>
    <row r="17" spans="1:12" ht="15.75" x14ac:dyDescent="0.25">
      <c r="A17" s="24">
        <v>14</v>
      </c>
      <c r="B17" s="24" t="s">
        <v>391</v>
      </c>
      <c r="C17" s="24" t="s">
        <v>526</v>
      </c>
      <c r="D17" s="24" t="s">
        <v>527</v>
      </c>
      <c r="E17" s="24" t="s">
        <v>528</v>
      </c>
      <c r="F17" s="24" t="s">
        <v>117</v>
      </c>
      <c r="G17" s="27" t="s">
        <v>15</v>
      </c>
      <c r="H17" s="32">
        <v>36962</v>
      </c>
      <c r="I17" s="27">
        <v>10</v>
      </c>
      <c r="J17" s="27">
        <v>77</v>
      </c>
      <c r="K17" s="24">
        <f t="shared" si="0"/>
        <v>77</v>
      </c>
      <c r="L17" s="24" t="s">
        <v>2388</v>
      </c>
    </row>
    <row r="18" spans="1:12" ht="15.75" x14ac:dyDescent="0.25">
      <c r="A18" s="24">
        <v>15</v>
      </c>
      <c r="B18" s="24" t="s">
        <v>34</v>
      </c>
      <c r="C18" s="24" t="s">
        <v>145</v>
      </c>
      <c r="D18" s="24" t="s">
        <v>146</v>
      </c>
      <c r="E18" s="24" t="s">
        <v>147</v>
      </c>
      <c r="F18" s="24" t="s">
        <v>19</v>
      </c>
      <c r="G18" s="27" t="s">
        <v>15</v>
      </c>
      <c r="H18" s="32">
        <v>36980</v>
      </c>
      <c r="I18" s="27">
        <v>10</v>
      </c>
      <c r="J18" s="27">
        <v>76</v>
      </c>
      <c r="K18" s="24">
        <f t="shared" si="0"/>
        <v>76</v>
      </c>
      <c r="L18" s="24" t="s">
        <v>2388</v>
      </c>
    </row>
    <row r="19" spans="1:12" ht="15.75" x14ac:dyDescent="0.25">
      <c r="A19" s="24">
        <v>16</v>
      </c>
      <c r="B19" s="24" t="s">
        <v>642</v>
      </c>
      <c r="C19" s="24" t="s">
        <v>797</v>
      </c>
      <c r="D19" s="24" t="s">
        <v>798</v>
      </c>
      <c r="E19" s="24" t="s">
        <v>97</v>
      </c>
      <c r="F19" s="24" t="s">
        <v>18</v>
      </c>
      <c r="G19" s="27" t="s">
        <v>15</v>
      </c>
      <c r="H19" s="32">
        <v>37299</v>
      </c>
      <c r="I19" s="27">
        <v>10</v>
      </c>
      <c r="J19" s="27">
        <v>76</v>
      </c>
      <c r="K19" s="24">
        <f t="shared" si="0"/>
        <v>76</v>
      </c>
      <c r="L19" s="24" t="s">
        <v>2388</v>
      </c>
    </row>
    <row r="20" spans="1:12" ht="15.75" x14ac:dyDescent="0.25">
      <c r="A20" s="24">
        <v>17</v>
      </c>
      <c r="B20" s="24" t="s">
        <v>34</v>
      </c>
      <c r="C20" s="24" t="s">
        <v>148</v>
      </c>
      <c r="D20" s="24" t="s">
        <v>149</v>
      </c>
      <c r="E20" s="24" t="s">
        <v>150</v>
      </c>
      <c r="F20" s="24" t="s">
        <v>16</v>
      </c>
      <c r="G20" s="27" t="s">
        <v>15</v>
      </c>
      <c r="H20" s="32">
        <v>36963</v>
      </c>
      <c r="I20" s="27">
        <v>10</v>
      </c>
      <c r="J20" s="27">
        <v>75</v>
      </c>
      <c r="K20" s="24">
        <f t="shared" si="0"/>
        <v>75</v>
      </c>
      <c r="L20" s="24" t="s">
        <v>2388</v>
      </c>
    </row>
    <row r="21" spans="1:12" ht="15.75" x14ac:dyDescent="0.25">
      <c r="A21" s="24">
        <v>18</v>
      </c>
      <c r="B21" s="24" t="s">
        <v>642</v>
      </c>
      <c r="C21" s="24" t="s">
        <v>801</v>
      </c>
      <c r="D21" s="24" t="s">
        <v>527</v>
      </c>
      <c r="E21" s="24" t="s">
        <v>71</v>
      </c>
      <c r="F21" s="24" t="s">
        <v>201</v>
      </c>
      <c r="G21" s="27" t="s">
        <v>15</v>
      </c>
      <c r="H21" s="32">
        <v>37180</v>
      </c>
      <c r="I21" s="27">
        <v>10</v>
      </c>
      <c r="J21" s="27">
        <v>75</v>
      </c>
      <c r="K21" s="24">
        <f t="shared" si="0"/>
        <v>75</v>
      </c>
      <c r="L21" s="24" t="s">
        <v>2388</v>
      </c>
    </row>
    <row r="22" spans="1:12" ht="15.75" x14ac:dyDescent="0.25">
      <c r="A22" s="24">
        <v>19</v>
      </c>
      <c r="B22" s="24" t="s">
        <v>846</v>
      </c>
      <c r="C22" s="24" t="s">
        <v>952</v>
      </c>
      <c r="D22" s="24" t="s">
        <v>953</v>
      </c>
      <c r="E22" s="24" t="s">
        <v>580</v>
      </c>
      <c r="F22" s="24" t="s">
        <v>923</v>
      </c>
      <c r="G22" s="27" t="s">
        <v>15</v>
      </c>
      <c r="H22" s="32">
        <v>36963</v>
      </c>
      <c r="I22" s="27">
        <v>10</v>
      </c>
      <c r="J22" s="27">
        <v>75</v>
      </c>
      <c r="K22" s="24">
        <f t="shared" si="0"/>
        <v>75</v>
      </c>
      <c r="L22" s="24" t="s">
        <v>2388</v>
      </c>
    </row>
    <row r="23" spans="1:12" ht="15.75" x14ac:dyDescent="0.25">
      <c r="A23" s="24">
        <v>20</v>
      </c>
      <c r="B23" s="24" t="s">
        <v>1224</v>
      </c>
      <c r="C23" s="24" t="s">
        <v>1495</v>
      </c>
      <c r="D23" s="24" t="s">
        <v>1496</v>
      </c>
      <c r="E23" s="24" t="s">
        <v>97</v>
      </c>
      <c r="F23" s="24" t="s">
        <v>16</v>
      </c>
      <c r="G23" s="27" t="s">
        <v>15</v>
      </c>
      <c r="H23" s="32">
        <v>37149</v>
      </c>
      <c r="I23" s="27">
        <v>10</v>
      </c>
      <c r="J23" s="27">
        <v>75</v>
      </c>
      <c r="K23" s="24">
        <f t="shared" si="0"/>
        <v>75</v>
      </c>
      <c r="L23" s="24" t="s">
        <v>2388</v>
      </c>
    </row>
    <row r="24" spans="1:12" ht="15.75" x14ac:dyDescent="0.25">
      <c r="A24" s="24">
        <v>21</v>
      </c>
      <c r="B24" s="24" t="s">
        <v>1224</v>
      </c>
      <c r="C24" s="24" t="s">
        <v>1515</v>
      </c>
      <c r="D24" s="24" t="s">
        <v>1516</v>
      </c>
      <c r="E24" s="24" t="s">
        <v>20</v>
      </c>
      <c r="F24" s="24" t="s">
        <v>923</v>
      </c>
      <c r="G24" s="27" t="s">
        <v>15</v>
      </c>
      <c r="H24" s="32">
        <v>36995</v>
      </c>
      <c r="I24" s="27">
        <v>10</v>
      </c>
      <c r="J24" s="27">
        <v>75</v>
      </c>
      <c r="K24" s="24">
        <f t="shared" si="0"/>
        <v>75</v>
      </c>
      <c r="L24" s="24" t="s">
        <v>2388</v>
      </c>
    </row>
    <row r="25" spans="1:12" ht="15.75" x14ac:dyDescent="0.25">
      <c r="A25" s="24">
        <v>22</v>
      </c>
      <c r="B25" s="24" t="s">
        <v>34</v>
      </c>
      <c r="C25" s="24" t="s">
        <v>151</v>
      </c>
      <c r="D25" s="24" t="s">
        <v>152</v>
      </c>
      <c r="E25" s="24" t="s">
        <v>13</v>
      </c>
      <c r="F25" s="24" t="s">
        <v>22</v>
      </c>
      <c r="G25" s="27" t="s">
        <v>15</v>
      </c>
      <c r="H25" s="32">
        <v>37134</v>
      </c>
      <c r="I25" s="27">
        <v>10</v>
      </c>
      <c r="J25" s="27">
        <v>74</v>
      </c>
      <c r="K25" s="24">
        <f t="shared" si="0"/>
        <v>74</v>
      </c>
      <c r="L25" s="24" t="s">
        <v>2388</v>
      </c>
    </row>
    <row r="26" spans="1:12" ht="15.75" x14ac:dyDescent="0.25">
      <c r="A26" s="24">
        <v>23</v>
      </c>
      <c r="B26" s="24" t="s">
        <v>642</v>
      </c>
      <c r="C26" s="24" t="s">
        <v>776</v>
      </c>
      <c r="D26" s="24" t="s">
        <v>777</v>
      </c>
      <c r="E26" s="24" t="s">
        <v>23</v>
      </c>
      <c r="F26" s="24" t="s">
        <v>276</v>
      </c>
      <c r="G26" s="27" t="s">
        <v>15</v>
      </c>
      <c r="H26" s="32">
        <v>37223</v>
      </c>
      <c r="I26" s="27">
        <v>10</v>
      </c>
      <c r="J26" s="27">
        <v>73</v>
      </c>
      <c r="K26" s="24">
        <f t="shared" si="0"/>
        <v>73</v>
      </c>
      <c r="L26" s="24" t="s">
        <v>2388</v>
      </c>
    </row>
    <row r="27" spans="1:12" ht="15.75" x14ac:dyDescent="0.25">
      <c r="A27" s="24">
        <v>24</v>
      </c>
      <c r="B27" s="24" t="s">
        <v>1582</v>
      </c>
      <c r="C27" s="24" t="s">
        <v>1598</v>
      </c>
      <c r="D27" s="24" t="s">
        <v>1585</v>
      </c>
      <c r="E27" s="24" t="s">
        <v>337</v>
      </c>
      <c r="F27" s="24" t="s">
        <v>121</v>
      </c>
      <c r="G27" s="27" t="s">
        <v>14</v>
      </c>
      <c r="H27" s="32">
        <v>37053</v>
      </c>
      <c r="I27" s="27">
        <v>10</v>
      </c>
      <c r="J27" s="27">
        <v>73</v>
      </c>
      <c r="K27" s="24">
        <f t="shared" si="0"/>
        <v>73</v>
      </c>
      <c r="L27" s="24" t="s">
        <v>2388</v>
      </c>
    </row>
    <row r="28" spans="1:12" ht="15.75" x14ac:dyDescent="0.25">
      <c r="A28" s="24">
        <v>25</v>
      </c>
      <c r="B28" s="24" t="s">
        <v>1582</v>
      </c>
      <c r="C28" s="24" t="s">
        <v>1601</v>
      </c>
      <c r="D28" s="24" t="s">
        <v>1602</v>
      </c>
      <c r="E28" s="24" t="s">
        <v>54</v>
      </c>
      <c r="F28" s="24" t="s">
        <v>42</v>
      </c>
      <c r="G28" s="27" t="s">
        <v>14</v>
      </c>
      <c r="H28" s="32">
        <v>37008</v>
      </c>
      <c r="I28" s="27">
        <v>10</v>
      </c>
      <c r="J28" s="27">
        <v>73</v>
      </c>
      <c r="K28" s="24">
        <f t="shared" si="0"/>
        <v>73</v>
      </c>
      <c r="L28" s="24" t="s">
        <v>2388</v>
      </c>
    </row>
    <row r="29" spans="1:12" ht="15.75" x14ac:dyDescent="0.25">
      <c r="A29" s="24">
        <v>26</v>
      </c>
      <c r="B29" s="24" t="s">
        <v>391</v>
      </c>
      <c r="C29" s="24" t="s">
        <v>507</v>
      </c>
      <c r="D29" s="24" t="s">
        <v>508</v>
      </c>
      <c r="E29" s="24" t="s">
        <v>24</v>
      </c>
      <c r="F29" s="24" t="s">
        <v>47</v>
      </c>
      <c r="G29" s="27" t="s">
        <v>15</v>
      </c>
      <c r="H29" s="32">
        <v>37069</v>
      </c>
      <c r="I29" s="27">
        <v>10</v>
      </c>
      <c r="J29" s="27">
        <v>73</v>
      </c>
      <c r="K29" s="24">
        <f t="shared" si="0"/>
        <v>73</v>
      </c>
      <c r="L29" s="24" t="s">
        <v>2388</v>
      </c>
    </row>
    <row r="30" spans="1:12" ht="15.75" x14ac:dyDescent="0.25">
      <c r="A30" s="24">
        <v>27</v>
      </c>
      <c r="B30" s="24" t="s">
        <v>1975</v>
      </c>
      <c r="C30" s="24" t="s">
        <v>1991</v>
      </c>
      <c r="D30" s="24" t="s">
        <v>1992</v>
      </c>
      <c r="E30" s="24" t="s">
        <v>1993</v>
      </c>
      <c r="F30" s="24" t="s">
        <v>375</v>
      </c>
      <c r="G30" s="27" t="s">
        <v>15</v>
      </c>
      <c r="H30" s="32">
        <v>36928</v>
      </c>
      <c r="I30" s="27">
        <v>10</v>
      </c>
      <c r="J30" s="27">
        <v>73</v>
      </c>
      <c r="K30" s="24">
        <f t="shared" si="0"/>
        <v>73</v>
      </c>
      <c r="L30" s="24" t="s">
        <v>2388</v>
      </c>
    </row>
    <row r="31" spans="1:12" ht="15.75" x14ac:dyDescent="0.25">
      <c r="A31" s="24">
        <v>28</v>
      </c>
      <c r="B31" s="24" t="s">
        <v>34</v>
      </c>
      <c r="C31" s="24" t="s">
        <v>153</v>
      </c>
      <c r="D31" s="24" t="s">
        <v>154</v>
      </c>
      <c r="E31" s="24" t="s">
        <v>71</v>
      </c>
      <c r="F31" s="24" t="s">
        <v>155</v>
      </c>
      <c r="G31" s="27" t="s">
        <v>15</v>
      </c>
      <c r="H31" s="32">
        <v>37048</v>
      </c>
      <c r="I31" s="27">
        <v>10</v>
      </c>
      <c r="J31" s="27">
        <v>72</v>
      </c>
      <c r="K31" s="24">
        <f t="shared" si="0"/>
        <v>72</v>
      </c>
      <c r="L31" s="24" t="s">
        <v>2388</v>
      </c>
    </row>
    <row r="32" spans="1:12" ht="15.75" x14ac:dyDescent="0.25">
      <c r="A32" s="24">
        <v>29</v>
      </c>
      <c r="B32" s="24" t="s">
        <v>642</v>
      </c>
      <c r="C32" s="24" t="s">
        <v>782</v>
      </c>
      <c r="D32" s="24" t="s">
        <v>783</v>
      </c>
      <c r="E32" s="24" t="s">
        <v>784</v>
      </c>
      <c r="F32" s="24" t="s">
        <v>25</v>
      </c>
      <c r="G32" s="27" t="s">
        <v>14</v>
      </c>
      <c r="H32" s="32">
        <v>37054</v>
      </c>
      <c r="I32" s="27">
        <v>10</v>
      </c>
      <c r="J32" s="27">
        <v>72</v>
      </c>
      <c r="K32" s="24">
        <f t="shared" si="0"/>
        <v>72</v>
      </c>
      <c r="L32" s="24" t="s">
        <v>2388</v>
      </c>
    </row>
    <row r="33" spans="1:12" ht="15.75" x14ac:dyDescent="0.25">
      <c r="A33" s="24">
        <v>30</v>
      </c>
      <c r="B33" s="24" t="s">
        <v>642</v>
      </c>
      <c r="C33" s="24" t="s">
        <v>787</v>
      </c>
      <c r="D33" s="24" t="s">
        <v>788</v>
      </c>
      <c r="E33" s="24" t="s">
        <v>634</v>
      </c>
      <c r="F33" s="24" t="s">
        <v>16</v>
      </c>
      <c r="G33" s="27" t="s">
        <v>15</v>
      </c>
      <c r="H33" s="32">
        <v>36966</v>
      </c>
      <c r="I33" s="27">
        <v>10</v>
      </c>
      <c r="J33" s="27">
        <v>71</v>
      </c>
      <c r="K33" s="24">
        <f t="shared" si="0"/>
        <v>71</v>
      </c>
      <c r="L33" s="24" t="s">
        <v>2388</v>
      </c>
    </row>
    <row r="34" spans="1:12" ht="15.75" x14ac:dyDescent="0.25">
      <c r="A34" s="24">
        <v>31</v>
      </c>
      <c r="B34" s="24" t="s">
        <v>391</v>
      </c>
      <c r="C34" s="24" t="s">
        <v>501</v>
      </c>
      <c r="D34" s="24" t="s">
        <v>32</v>
      </c>
      <c r="E34" s="24" t="s">
        <v>20</v>
      </c>
      <c r="F34" s="24" t="s">
        <v>502</v>
      </c>
      <c r="G34" s="27" t="s">
        <v>15</v>
      </c>
      <c r="H34" s="32">
        <v>36936</v>
      </c>
      <c r="I34" s="27">
        <v>10</v>
      </c>
      <c r="J34" s="27">
        <v>71</v>
      </c>
      <c r="K34" s="24">
        <f t="shared" si="0"/>
        <v>71</v>
      </c>
      <c r="L34" s="24" t="s">
        <v>2388</v>
      </c>
    </row>
    <row r="35" spans="1:12" ht="15.75" x14ac:dyDescent="0.25">
      <c r="A35" s="24">
        <v>32</v>
      </c>
      <c r="B35" s="24" t="s">
        <v>391</v>
      </c>
      <c r="C35" s="24" t="s">
        <v>515</v>
      </c>
      <c r="D35" s="24" t="s">
        <v>516</v>
      </c>
      <c r="E35" s="24" t="s">
        <v>58</v>
      </c>
      <c r="F35" s="24" t="s">
        <v>80</v>
      </c>
      <c r="G35" s="27" t="s">
        <v>14</v>
      </c>
      <c r="H35" s="32">
        <v>37016</v>
      </c>
      <c r="I35" s="27">
        <v>10</v>
      </c>
      <c r="J35" s="27">
        <v>71</v>
      </c>
      <c r="K35" s="24">
        <f t="shared" si="0"/>
        <v>71</v>
      </c>
      <c r="L35" s="24" t="s">
        <v>2388</v>
      </c>
    </row>
    <row r="36" spans="1:12" ht="15.75" x14ac:dyDescent="0.25">
      <c r="A36" s="24">
        <v>33</v>
      </c>
      <c r="B36" s="24" t="s">
        <v>846</v>
      </c>
      <c r="C36" s="24" t="s">
        <v>929</v>
      </c>
      <c r="D36" s="24" t="s">
        <v>930</v>
      </c>
      <c r="E36" s="24" t="s">
        <v>220</v>
      </c>
      <c r="F36" s="24" t="s">
        <v>121</v>
      </c>
      <c r="G36" s="27" t="s">
        <v>14</v>
      </c>
      <c r="H36" s="32">
        <v>37016</v>
      </c>
      <c r="I36" s="27">
        <v>10</v>
      </c>
      <c r="J36" s="27">
        <v>70</v>
      </c>
      <c r="K36" s="24">
        <f t="shared" si="0"/>
        <v>70</v>
      </c>
      <c r="L36" s="24" t="s">
        <v>2388</v>
      </c>
    </row>
    <row r="37" spans="1:12" ht="15.75" x14ac:dyDescent="0.25">
      <c r="A37" s="24">
        <v>34</v>
      </c>
      <c r="B37" s="24" t="s">
        <v>1224</v>
      </c>
      <c r="C37" s="24" t="s">
        <v>1519</v>
      </c>
      <c r="D37" s="24" t="s">
        <v>1520</v>
      </c>
      <c r="E37" s="24" t="s">
        <v>23</v>
      </c>
      <c r="F37" s="24" t="s">
        <v>117</v>
      </c>
      <c r="G37" s="27" t="s">
        <v>15</v>
      </c>
      <c r="H37" s="32">
        <v>37012</v>
      </c>
      <c r="I37" s="27">
        <v>10</v>
      </c>
      <c r="J37" s="27">
        <v>70</v>
      </c>
      <c r="K37" s="24">
        <f t="shared" si="0"/>
        <v>70</v>
      </c>
      <c r="L37" s="24" t="s">
        <v>2388</v>
      </c>
    </row>
    <row r="38" spans="1:12" ht="15.75" x14ac:dyDescent="0.25">
      <c r="A38" s="24">
        <v>35</v>
      </c>
      <c r="B38" s="24" t="s">
        <v>34</v>
      </c>
      <c r="C38" s="24" t="s">
        <v>156</v>
      </c>
      <c r="D38" s="24" t="s">
        <v>157</v>
      </c>
      <c r="E38" s="24" t="s">
        <v>158</v>
      </c>
      <c r="F38" s="24" t="s">
        <v>159</v>
      </c>
      <c r="G38" s="27" t="s">
        <v>15</v>
      </c>
      <c r="H38" s="32">
        <v>37358</v>
      </c>
      <c r="I38" s="27">
        <v>10</v>
      </c>
      <c r="J38" s="27">
        <v>69</v>
      </c>
      <c r="K38" s="24">
        <f t="shared" si="0"/>
        <v>69</v>
      </c>
      <c r="L38" s="24" t="s">
        <v>2388</v>
      </c>
    </row>
    <row r="39" spans="1:12" ht="15.75" x14ac:dyDescent="0.25">
      <c r="A39" s="24">
        <v>36</v>
      </c>
      <c r="B39" s="24" t="s">
        <v>1073</v>
      </c>
      <c r="C39" s="24" t="s">
        <v>1181</v>
      </c>
      <c r="D39" s="24" t="s">
        <v>1182</v>
      </c>
      <c r="E39" s="24" t="s">
        <v>1183</v>
      </c>
      <c r="F39" s="24" t="s">
        <v>375</v>
      </c>
      <c r="G39" s="27" t="s">
        <v>15</v>
      </c>
      <c r="H39" s="32">
        <v>36888</v>
      </c>
      <c r="I39" s="27">
        <v>10</v>
      </c>
      <c r="J39" s="27">
        <v>69</v>
      </c>
      <c r="K39" s="24">
        <f t="shared" si="0"/>
        <v>69</v>
      </c>
      <c r="L39" s="24" t="s">
        <v>2388</v>
      </c>
    </row>
    <row r="40" spans="1:12" ht="15.75" x14ac:dyDescent="0.25">
      <c r="A40" s="24">
        <v>37</v>
      </c>
      <c r="B40" s="24" t="s">
        <v>1073</v>
      </c>
      <c r="C40" s="24" t="s">
        <v>1186</v>
      </c>
      <c r="D40" s="24" t="s">
        <v>1187</v>
      </c>
      <c r="E40" s="24" t="s">
        <v>204</v>
      </c>
      <c r="F40" s="24" t="s">
        <v>291</v>
      </c>
      <c r="G40" s="27" t="s">
        <v>15</v>
      </c>
      <c r="H40" s="32">
        <v>36816</v>
      </c>
      <c r="I40" s="27">
        <v>10</v>
      </c>
      <c r="J40" s="27">
        <v>69</v>
      </c>
      <c r="K40" s="24">
        <f t="shared" si="0"/>
        <v>69</v>
      </c>
      <c r="L40" s="24" t="s">
        <v>2388</v>
      </c>
    </row>
    <row r="41" spans="1:12" ht="15.75" x14ac:dyDescent="0.25">
      <c r="A41" s="24">
        <v>38</v>
      </c>
      <c r="B41" s="24" t="s">
        <v>1073</v>
      </c>
      <c r="C41" s="24" t="s">
        <v>1203</v>
      </c>
      <c r="D41" s="24" t="s">
        <v>1204</v>
      </c>
      <c r="E41" s="24" t="s">
        <v>65</v>
      </c>
      <c r="F41" s="24" t="s">
        <v>217</v>
      </c>
      <c r="G41" s="27" t="s">
        <v>15</v>
      </c>
      <c r="H41" s="32">
        <v>36920</v>
      </c>
      <c r="I41" s="27">
        <v>10</v>
      </c>
      <c r="J41" s="27">
        <v>69</v>
      </c>
      <c r="K41" s="24">
        <f t="shared" si="0"/>
        <v>69</v>
      </c>
      <c r="L41" s="24" t="s">
        <v>2388</v>
      </c>
    </row>
    <row r="42" spans="1:12" ht="15.75" x14ac:dyDescent="0.25">
      <c r="A42" s="24">
        <v>39</v>
      </c>
      <c r="B42" s="24" t="s">
        <v>1814</v>
      </c>
      <c r="C42" s="24" t="s">
        <v>1951</v>
      </c>
      <c r="D42" s="24" t="s">
        <v>1952</v>
      </c>
      <c r="E42" s="24" t="s">
        <v>71</v>
      </c>
      <c r="F42" s="24" t="s">
        <v>16</v>
      </c>
      <c r="G42" s="27" t="s">
        <v>15</v>
      </c>
      <c r="H42" s="32">
        <v>37054</v>
      </c>
      <c r="I42" s="27">
        <v>10</v>
      </c>
      <c r="J42" s="27">
        <v>69</v>
      </c>
      <c r="K42" s="24">
        <f t="shared" si="0"/>
        <v>69</v>
      </c>
      <c r="L42" s="24" t="s">
        <v>2388</v>
      </c>
    </row>
    <row r="43" spans="1:12" ht="15.75" x14ac:dyDescent="0.25">
      <c r="A43" s="24">
        <v>40</v>
      </c>
      <c r="B43" s="24" t="s">
        <v>34</v>
      </c>
      <c r="C43" s="24" t="s">
        <v>160</v>
      </c>
      <c r="D43" s="24" t="s">
        <v>161</v>
      </c>
      <c r="E43" s="24" t="s">
        <v>162</v>
      </c>
      <c r="F43" s="24" t="s">
        <v>163</v>
      </c>
      <c r="G43" s="27" t="s">
        <v>15</v>
      </c>
      <c r="H43" s="32">
        <v>36979</v>
      </c>
      <c r="I43" s="27">
        <v>10</v>
      </c>
      <c r="J43" s="27">
        <v>68</v>
      </c>
      <c r="K43" s="24">
        <f t="shared" si="0"/>
        <v>68</v>
      </c>
      <c r="L43" s="24" t="s">
        <v>2388</v>
      </c>
    </row>
    <row r="44" spans="1:12" ht="15.75" x14ac:dyDescent="0.25">
      <c r="A44" s="24">
        <v>41</v>
      </c>
      <c r="B44" s="24" t="s">
        <v>34</v>
      </c>
      <c r="C44" s="24" t="s">
        <v>164</v>
      </c>
      <c r="D44" s="24" t="s">
        <v>165</v>
      </c>
      <c r="E44" s="24" t="s">
        <v>23</v>
      </c>
      <c r="F44" s="24" t="s">
        <v>18</v>
      </c>
      <c r="G44" s="27" t="s">
        <v>15</v>
      </c>
      <c r="H44" s="32">
        <v>37132</v>
      </c>
      <c r="I44" s="27">
        <v>10</v>
      </c>
      <c r="J44" s="27">
        <v>68</v>
      </c>
      <c r="K44" s="24">
        <f t="shared" si="0"/>
        <v>68</v>
      </c>
      <c r="L44" s="24" t="s">
        <v>2388</v>
      </c>
    </row>
    <row r="45" spans="1:12" ht="15.75" x14ac:dyDescent="0.25">
      <c r="A45" s="24">
        <v>42</v>
      </c>
      <c r="B45" s="24" t="s">
        <v>1814</v>
      </c>
      <c r="C45" s="24" t="s">
        <v>1943</v>
      </c>
      <c r="D45" s="24" t="s">
        <v>1210</v>
      </c>
      <c r="E45" s="24" t="s">
        <v>120</v>
      </c>
      <c r="F45" s="24" t="s">
        <v>108</v>
      </c>
      <c r="G45" s="27" t="s">
        <v>14</v>
      </c>
      <c r="H45" s="32">
        <v>36920</v>
      </c>
      <c r="I45" s="27">
        <v>10</v>
      </c>
      <c r="J45" s="27">
        <v>68</v>
      </c>
      <c r="K45" s="24">
        <f t="shared" si="0"/>
        <v>68</v>
      </c>
      <c r="L45" s="24" t="s">
        <v>2388</v>
      </c>
    </row>
    <row r="46" spans="1:12" ht="15.75" x14ac:dyDescent="0.25">
      <c r="A46" s="24">
        <v>43</v>
      </c>
      <c r="B46" s="24" t="s">
        <v>1814</v>
      </c>
      <c r="C46" s="24" t="s">
        <v>1948</v>
      </c>
      <c r="D46" s="24" t="s">
        <v>1949</v>
      </c>
      <c r="E46" s="24" t="s">
        <v>269</v>
      </c>
      <c r="F46" s="24" t="s">
        <v>25</v>
      </c>
      <c r="G46" s="27" t="s">
        <v>14</v>
      </c>
      <c r="H46" s="32">
        <v>36966</v>
      </c>
      <c r="I46" s="27">
        <v>10</v>
      </c>
      <c r="J46" s="27">
        <v>68</v>
      </c>
      <c r="K46" s="24">
        <f t="shared" si="0"/>
        <v>68</v>
      </c>
      <c r="L46" s="24" t="s">
        <v>2388</v>
      </c>
    </row>
    <row r="47" spans="1:12" ht="15.75" x14ac:dyDescent="0.25">
      <c r="A47" s="24">
        <v>44</v>
      </c>
      <c r="B47" s="24" t="s">
        <v>1814</v>
      </c>
      <c r="C47" s="24" t="s">
        <v>1955</v>
      </c>
      <c r="D47" s="24" t="s">
        <v>1956</v>
      </c>
      <c r="E47" s="24" t="s">
        <v>97</v>
      </c>
      <c r="F47" s="24" t="s">
        <v>19</v>
      </c>
      <c r="G47" s="27" t="s">
        <v>15</v>
      </c>
      <c r="H47" s="32">
        <v>37224</v>
      </c>
      <c r="I47" s="27">
        <v>10</v>
      </c>
      <c r="J47" s="27">
        <v>67</v>
      </c>
      <c r="K47" s="24">
        <f t="shared" si="0"/>
        <v>67</v>
      </c>
      <c r="L47" s="24" t="s">
        <v>2388</v>
      </c>
    </row>
    <row r="48" spans="1:12" ht="15.75" x14ac:dyDescent="0.25">
      <c r="A48" s="24">
        <v>45</v>
      </c>
      <c r="B48" s="24" t="s">
        <v>642</v>
      </c>
      <c r="C48" s="24" t="s">
        <v>791</v>
      </c>
      <c r="D48" s="24" t="s">
        <v>792</v>
      </c>
      <c r="E48" s="24" t="s">
        <v>454</v>
      </c>
      <c r="F48" s="24" t="s">
        <v>18</v>
      </c>
      <c r="G48" s="27" t="s">
        <v>15</v>
      </c>
      <c r="H48" s="32">
        <v>37194</v>
      </c>
      <c r="I48" s="27">
        <v>10</v>
      </c>
      <c r="J48" s="27">
        <v>66</v>
      </c>
      <c r="K48" s="24">
        <f t="shared" si="0"/>
        <v>66</v>
      </c>
      <c r="L48" s="24" t="s">
        <v>2388</v>
      </c>
    </row>
    <row r="49" spans="1:12" ht="15.75" x14ac:dyDescent="0.25">
      <c r="A49" s="24">
        <v>46</v>
      </c>
      <c r="B49" s="24" t="s">
        <v>1073</v>
      </c>
      <c r="C49" s="24" t="s">
        <v>1184</v>
      </c>
      <c r="D49" s="24" t="s">
        <v>1185</v>
      </c>
      <c r="E49" s="24" t="s">
        <v>275</v>
      </c>
      <c r="F49" s="24" t="s">
        <v>47</v>
      </c>
      <c r="G49" s="27" t="s">
        <v>15</v>
      </c>
      <c r="H49" s="32">
        <v>37052</v>
      </c>
      <c r="I49" s="27">
        <v>10</v>
      </c>
      <c r="J49" s="27">
        <v>66</v>
      </c>
      <c r="K49" s="24">
        <f t="shared" si="0"/>
        <v>66</v>
      </c>
      <c r="L49" s="24" t="s">
        <v>2388</v>
      </c>
    </row>
    <row r="50" spans="1:12" ht="15.75" x14ac:dyDescent="0.25">
      <c r="A50" s="24">
        <v>47</v>
      </c>
      <c r="B50" s="24" t="s">
        <v>1073</v>
      </c>
      <c r="C50" s="24" t="s">
        <v>1188</v>
      </c>
      <c r="D50" s="24" t="s">
        <v>1189</v>
      </c>
      <c r="E50" s="24" t="s">
        <v>454</v>
      </c>
      <c r="F50" s="24" t="s">
        <v>66</v>
      </c>
      <c r="G50" s="27" t="s">
        <v>15</v>
      </c>
      <c r="H50" s="32">
        <v>37190</v>
      </c>
      <c r="I50" s="27">
        <v>10</v>
      </c>
      <c r="J50" s="27">
        <v>66</v>
      </c>
      <c r="K50" s="24">
        <f t="shared" si="0"/>
        <v>66</v>
      </c>
      <c r="L50" s="24" t="s">
        <v>2388</v>
      </c>
    </row>
    <row r="51" spans="1:12" ht="15.75" x14ac:dyDescent="0.25">
      <c r="A51" s="24">
        <v>48</v>
      </c>
      <c r="B51" s="24" t="s">
        <v>391</v>
      </c>
      <c r="C51" s="24" t="s">
        <v>513</v>
      </c>
      <c r="D51" s="24" t="s">
        <v>514</v>
      </c>
      <c r="E51" s="24" t="s">
        <v>97</v>
      </c>
      <c r="F51" s="24" t="s">
        <v>62</v>
      </c>
      <c r="G51" s="27" t="s">
        <v>15</v>
      </c>
      <c r="H51" s="32">
        <v>37394</v>
      </c>
      <c r="I51" s="27">
        <v>10</v>
      </c>
      <c r="J51" s="27">
        <v>66</v>
      </c>
      <c r="K51" s="24">
        <f t="shared" si="0"/>
        <v>66</v>
      </c>
      <c r="L51" s="24" t="s">
        <v>2388</v>
      </c>
    </row>
    <row r="52" spans="1:12" ht="15.75" x14ac:dyDescent="0.25">
      <c r="A52" s="24">
        <v>49</v>
      </c>
      <c r="B52" s="24" t="s">
        <v>34</v>
      </c>
      <c r="C52" s="24" t="s">
        <v>166</v>
      </c>
      <c r="D52" s="24" t="s">
        <v>167</v>
      </c>
      <c r="E52" s="24" t="s">
        <v>168</v>
      </c>
      <c r="F52" s="24" t="s">
        <v>169</v>
      </c>
      <c r="G52" s="27" t="s">
        <v>15</v>
      </c>
      <c r="H52" s="32">
        <v>37031</v>
      </c>
      <c r="I52" s="27">
        <v>10</v>
      </c>
      <c r="J52" s="27">
        <v>65</v>
      </c>
      <c r="K52" s="24">
        <f t="shared" si="0"/>
        <v>65</v>
      </c>
      <c r="L52" s="24" t="s">
        <v>2388</v>
      </c>
    </row>
    <row r="53" spans="1:12" ht="15.75" x14ac:dyDescent="0.25">
      <c r="A53" s="24">
        <v>50</v>
      </c>
      <c r="B53" s="24" t="s">
        <v>1002</v>
      </c>
      <c r="C53" s="33" t="s">
        <v>1804</v>
      </c>
      <c r="D53" s="17" t="s">
        <v>1063</v>
      </c>
      <c r="E53" s="17" t="s">
        <v>162</v>
      </c>
      <c r="F53" s="17" t="s">
        <v>42</v>
      </c>
      <c r="G53" s="22" t="s">
        <v>14</v>
      </c>
      <c r="H53" s="23">
        <v>36956</v>
      </c>
      <c r="I53" s="26">
        <v>10</v>
      </c>
      <c r="J53" s="27">
        <v>65</v>
      </c>
      <c r="K53" s="24">
        <f t="shared" si="0"/>
        <v>65</v>
      </c>
      <c r="L53" s="24" t="s">
        <v>2388</v>
      </c>
    </row>
    <row r="54" spans="1:12" ht="15.75" x14ac:dyDescent="0.25">
      <c r="A54" s="24">
        <v>51</v>
      </c>
      <c r="B54" s="24" t="s">
        <v>1224</v>
      </c>
      <c r="C54" s="24" t="s">
        <v>1540</v>
      </c>
      <c r="D54" s="24" t="s">
        <v>1541</v>
      </c>
      <c r="E54" s="24" t="s">
        <v>269</v>
      </c>
      <c r="F54" s="24" t="s">
        <v>104</v>
      </c>
      <c r="G54" s="27" t="s">
        <v>14</v>
      </c>
      <c r="H54" s="32">
        <v>37026</v>
      </c>
      <c r="I54" s="27">
        <v>10</v>
      </c>
      <c r="J54" s="27">
        <v>65</v>
      </c>
      <c r="K54" s="24">
        <f t="shared" si="0"/>
        <v>65</v>
      </c>
      <c r="L54" s="24" t="s">
        <v>2388</v>
      </c>
    </row>
    <row r="55" spans="1:12" ht="15.75" x14ac:dyDescent="0.25">
      <c r="A55" s="24">
        <v>52</v>
      </c>
      <c r="B55" s="24" t="s">
        <v>1814</v>
      </c>
      <c r="C55" s="24" t="s">
        <v>1957</v>
      </c>
      <c r="D55" s="24" t="s">
        <v>1958</v>
      </c>
      <c r="E55" s="24" t="s">
        <v>147</v>
      </c>
      <c r="F55" s="24" t="s">
        <v>62</v>
      </c>
      <c r="G55" s="27" t="s">
        <v>15</v>
      </c>
      <c r="H55" s="32">
        <v>37059</v>
      </c>
      <c r="I55" s="27">
        <v>10</v>
      </c>
      <c r="J55" s="27">
        <v>65</v>
      </c>
      <c r="K55" s="24">
        <f t="shared" si="0"/>
        <v>65</v>
      </c>
      <c r="L55" s="24" t="s">
        <v>2388</v>
      </c>
    </row>
    <row r="56" spans="1:12" ht="15.75" x14ac:dyDescent="0.25">
      <c r="A56" s="24">
        <v>53</v>
      </c>
      <c r="B56" s="24" t="s">
        <v>642</v>
      </c>
      <c r="C56" s="24" t="s">
        <v>793</v>
      </c>
      <c r="D56" s="24" t="s">
        <v>794</v>
      </c>
      <c r="E56" s="24" t="s">
        <v>272</v>
      </c>
      <c r="F56" s="24" t="s">
        <v>42</v>
      </c>
      <c r="G56" s="27" t="s">
        <v>14</v>
      </c>
      <c r="H56" s="32">
        <v>37243</v>
      </c>
      <c r="I56" s="27">
        <v>10</v>
      </c>
      <c r="J56" s="27">
        <v>64</v>
      </c>
      <c r="K56" s="24">
        <f t="shared" si="0"/>
        <v>64</v>
      </c>
      <c r="L56" s="24" t="s">
        <v>2388</v>
      </c>
    </row>
    <row r="57" spans="1:12" ht="15.75" x14ac:dyDescent="0.25">
      <c r="A57" s="24">
        <v>54</v>
      </c>
      <c r="B57" s="24" t="s">
        <v>1073</v>
      </c>
      <c r="C57" s="24" t="s">
        <v>1195</v>
      </c>
      <c r="D57" s="24" t="s">
        <v>1196</v>
      </c>
      <c r="E57" s="24" t="s">
        <v>97</v>
      </c>
      <c r="F57" s="24" t="s">
        <v>62</v>
      </c>
      <c r="G57" s="27" t="s">
        <v>15</v>
      </c>
      <c r="H57" s="32">
        <v>37118</v>
      </c>
      <c r="I57" s="27">
        <v>10</v>
      </c>
      <c r="J57" s="27">
        <v>64</v>
      </c>
      <c r="K57" s="24">
        <f t="shared" si="0"/>
        <v>64</v>
      </c>
      <c r="L57" s="24" t="s">
        <v>2388</v>
      </c>
    </row>
    <row r="58" spans="1:12" ht="15.75" x14ac:dyDescent="0.25">
      <c r="A58" s="24">
        <v>55</v>
      </c>
      <c r="B58" s="24" t="s">
        <v>642</v>
      </c>
      <c r="C58" s="24" t="s">
        <v>760</v>
      </c>
      <c r="D58" s="24" t="s">
        <v>761</v>
      </c>
      <c r="E58" s="24" t="s">
        <v>762</v>
      </c>
      <c r="F58" s="24" t="s">
        <v>62</v>
      </c>
      <c r="G58" s="27" t="s">
        <v>15</v>
      </c>
      <c r="H58" s="32">
        <v>37223</v>
      </c>
      <c r="I58" s="27">
        <v>10</v>
      </c>
      <c r="J58" s="27">
        <v>63</v>
      </c>
      <c r="K58" s="24">
        <f t="shared" si="0"/>
        <v>63</v>
      </c>
      <c r="L58" s="24" t="s">
        <v>2388</v>
      </c>
    </row>
    <row r="59" spans="1:12" ht="15.75" x14ac:dyDescent="0.25">
      <c r="A59" s="24">
        <v>56</v>
      </c>
      <c r="B59" s="24" t="s">
        <v>642</v>
      </c>
      <c r="C59" s="24" t="s">
        <v>773</v>
      </c>
      <c r="D59" s="24" t="s">
        <v>774</v>
      </c>
      <c r="E59" s="24" t="s">
        <v>90</v>
      </c>
      <c r="F59" s="24" t="s">
        <v>104</v>
      </c>
      <c r="G59" s="27" t="s">
        <v>14</v>
      </c>
      <c r="H59" s="32">
        <v>37007</v>
      </c>
      <c r="I59" s="27">
        <v>10</v>
      </c>
      <c r="J59" s="27">
        <v>63</v>
      </c>
      <c r="K59" s="24">
        <f t="shared" si="0"/>
        <v>63</v>
      </c>
      <c r="L59" s="24" t="s">
        <v>2388</v>
      </c>
    </row>
    <row r="60" spans="1:12" ht="15.75" x14ac:dyDescent="0.25">
      <c r="A60" s="24">
        <v>57</v>
      </c>
      <c r="B60" s="24" t="s">
        <v>642</v>
      </c>
      <c r="C60" s="24" t="s">
        <v>789</v>
      </c>
      <c r="D60" s="24" t="s">
        <v>790</v>
      </c>
      <c r="E60" s="24" t="s">
        <v>158</v>
      </c>
      <c r="F60" s="24" t="s">
        <v>19</v>
      </c>
      <c r="G60" s="27" t="s">
        <v>15</v>
      </c>
      <c r="H60" s="32">
        <v>36874</v>
      </c>
      <c r="I60" s="27">
        <v>10</v>
      </c>
      <c r="J60" s="27">
        <v>63</v>
      </c>
      <c r="K60" s="24">
        <f t="shared" si="0"/>
        <v>63</v>
      </c>
      <c r="L60" s="24" t="s">
        <v>2388</v>
      </c>
    </row>
    <row r="61" spans="1:12" ht="15.75" x14ac:dyDescent="0.25">
      <c r="A61" s="24">
        <v>58</v>
      </c>
      <c r="B61" s="24" t="s">
        <v>642</v>
      </c>
      <c r="C61" s="24" t="s">
        <v>767</v>
      </c>
      <c r="D61" s="24" t="s">
        <v>768</v>
      </c>
      <c r="E61" s="24" t="s">
        <v>54</v>
      </c>
      <c r="F61" s="24" t="s">
        <v>38</v>
      </c>
      <c r="G61" s="27" t="s">
        <v>14</v>
      </c>
      <c r="H61" s="32">
        <v>37089</v>
      </c>
      <c r="I61" s="27">
        <v>10</v>
      </c>
      <c r="J61" s="27">
        <v>62</v>
      </c>
      <c r="K61" s="24">
        <f t="shared" si="0"/>
        <v>62</v>
      </c>
      <c r="L61" s="24" t="s">
        <v>2388</v>
      </c>
    </row>
    <row r="62" spans="1:12" ht="15.75" x14ac:dyDescent="0.25">
      <c r="A62" s="24">
        <v>59</v>
      </c>
      <c r="B62" s="24" t="s">
        <v>391</v>
      </c>
      <c r="C62" s="24" t="s">
        <v>511</v>
      </c>
      <c r="D62" s="24" t="s">
        <v>512</v>
      </c>
      <c r="E62" s="24" t="s">
        <v>20</v>
      </c>
      <c r="F62" s="24" t="s">
        <v>176</v>
      </c>
      <c r="G62" s="27" t="s">
        <v>15</v>
      </c>
      <c r="H62" s="32">
        <v>36904</v>
      </c>
      <c r="I62" s="27">
        <v>10</v>
      </c>
      <c r="J62" s="27">
        <v>62</v>
      </c>
      <c r="K62" s="24">
        <f t="shared" si="0"/>
        <v>62</v>
      </c>
      <c r="L62" s="24" t="s">
        <v>2388</v>
      </c>
    </row>
    <row r="63" spans="1:12" ht="15.75" x14ac:dyDescent="0.25">
      <c r="A63" s="24">
        <v>60</v>
      </c>
      <c r="B63" s="24" t="s">
        <v>34</v>
      </c>
      <c r="C63" s="24" t="s">
        <v>170</v>
      </c>
      <c r="D63" s="24" t="s">
        <v>171</v>
      </c>
      <c r="E63" s="24" t="s">
        <v>172</v>
      </c>
      <c r="F63" s="24" t="s">
        <v>47</v>
      </c>
      <c r="G63" s="27" t="s">
        <v>15</v>
      </c>
      <c r="H63" s="32">
        <v>37307</v>
      </c>
      <c r="I63" s="27">
        <v>10</v>
      </c>
      <c r="J63" s="27">
        <v>61</v>
      </c>
      <c r="K63" s="24">
        <f t="shared" si="0"/>
        <v>61</v>
      </c>
      <c r="L63" s="24" t="s">
        <v>2388</v>
      </c>
    </row>
    <row r="64" spans="1:12" ht="15.75" x14ac:dyDescent="0.25">
      <c r="A64" s="24">
        <v>61</v>
      </c>
      <c r="B64" s="24" t="s">
        <v>642</v>
      </c>
      <c r="C64" s="24" t="s">
        <v>775</v>
      </c>
      <c r="D64" s="24" t="s">
        <v>203</v>
      </c>
      <c r="E64" s="24" t="s">
        <v>168</v>
      </c>
      <c r="F64" s="24" t="s">
        <v>18</v>
      </c>
      <c r="G64" s="27" t="s">
        <v>15</v>
      </c>
      <c r="H64" s="32">
        <v>37144</v>
      </c>
      <c r="I64" s="27">
        <v>10</v>
      </c>
      <c r="J64" s="27">
        <v>61</v>
      </c>
      <c r="K64" s="24">
        <f t="shared" si="0"/>
        <v>61</v>
      </c>
      <c r="L64" s="24" t="s">
        <v>2388</v>
      </c>
    </row>
    <row r="65" spans="1:12" ht="15.75" x14ac:dyDescent="0.25">
      <c r="A65" s="24">
        <v>62</v>
      </c>
      <c r="B65" s="24" t="s">
        <v>1224</v>
      </c>
      <c r="C65" s="24" t="s">
        <v>1473</v>
      </c>
      <c r="D65" s="24" t="s">
        <v>1474</v>
      </c>
      <c r="E65" s="24" t="s">
        <v>20</v>
      </c>
      <c r="F65" s="24" t="s">
        <v>217</v>
      </c>
      <c r="G65" s="27" t="s">
        <v>15</v>
      </c>
      <c r="H65" s="32">
        <v>37130</v>
      </c>
      <c r="I65" s="27">
        <v>10</v>
      </c>
      <c r="J65" s="27">
        <v>61</v>
      </c>
      <c r="K65" s="24">
        <f t="shared" si="0"/>
        <v>61</v>
      </c>
      <c r="L65" s="24" t="s">
        <v>2388</v>
      </c>
    </row>
    <row r="66" spans="1:12" ht="15.75" x14ac:dyDescent="0.25">
      <c r="A66" s="24">
        <v>63</v>
      </c>
      <c r="B66" s="24" t="s">
        <v>34</v>
      </c>
      <c r="C66" s="24" t="s">
        <v>173</v>
      </c>
      <c r="D66" s="24" t="s">
        <v>174</v>
      </c>
      <c r="E66" s="24" t="s">
        <v>175</v>
      </c>
      <c r="F66" s="24" t="s">
        <v>176</v>
      </c>
      <c r="G66" s="27" t="s">
        <v>15</v>
      </c>
      <c r="H66" s="32">
        <v>37124</v>
      </c>
      <c r="I66" s="27">
        <v>10</v>
      </c>
      <c r="J66" s="27">
        <v>60</v>
      </c>
      <c r="K66" s="24">
        <f t="shared" si="0"/>
        <v>60</v>
      </c>
      <c r="L66" s="24" t="s">
        <v>2388</v>
      </c>
    </row>
    <row r="67" spans="1:12" ht="15.75" x14ac:dyDescent="0.25">
      <c r="A67" s="24">
        <v>64</v>
      </c>
      <c r="B67" s="24" t="s">
        <v>846</v>
      </c>
      <c r="C67" s="24" t="s">
        <v>924</v>
      </c>
      <c r="D67" s="24" t="s">
        <v>925</v>
      </c>
      <c r="E67" s="24" t="s">
        <v>139</v>
      </c>
      <c r="F67" s="24" t="s">
        <v>276</v>
      </c>
      <c r="G67" s="27" t="s">
        <v>15</v>
      </c>
      <c r="H67" s="32">
        <v>36921</v>
      </c>
      <c r="I67" s="27">
        <v>10</v>
      </c>
      <c r="J67" s="27">
        <v>60</v>
      </c>
      <c r="K67" s="24">
        <f t="shared" si="0"/>
        <v>60</v>
      </c>
      <c r="L67" s="24" t="s">
        <v>2388</v>
      </c>
    </row>
    <row r="68" spans="1:12" ht="15.75" x14ac:dyDescent="0.25">
      <c r="A68" s="24">
        <v>65</v>
      </c>
      <c r="B68" s="24" t="s">
        <v>846</v>
      </c>
      <c r="C68" s="24" t="s">
        <v>956</v>
      </c>
      <c r="D68" s="24" t="s">
        <v>957</v>
      </c>
      <c r="E68" s="24" t="s">
        <v>191</v>
      </c>
      <c r="F68" s="24" t="s">
        <v>958</v>
      </c>
      <c r="G68" s="27" t="s">
        <v>15</v>
      </c>
      <c r="H68" s="32">
        <v>37055</v>
      </c>
      <c r="I68" s="27">
        <v>10</v>
      </c>
      <c r="J68" s="27">
        <v>60</v>
      </c>
      <c r="K68" s="24">
        <f t="shared" ref="K68:K131" si="1">J68/100*100</f>
        <v>60</v>
      </c>
      <c r="L68" s="24" t="s">
        <v>2388</v>
      </c>
    </row>
    <row r="69" spans="1:12" ht="15.75" x14ac:dyDescent="0.25">
      <c r="A69" s="24">
        <v>66</v>
      </c>
      <c r="B69" s="24" t="s">
        <v>1073</v>
      </c>
      <c r="C69" s="24" t="s">
        <v>1201</v>
      </c>
      <c r="D69" s="24" t="s">
        <v>1202</v>
      </c>
      <c r="E69" s="24" t="s">
        <v>212</v>
      </c>
      <c r="F69" s="24" t="s">
        <v>159</v>
      </c>
      <c r="G69" s="27" t="s">
        <v>15</v>
      </c>
      <c r="H69" s="32">
        <v>36913</v>
      </c>
      <c r="I69" s="27">
        <v>10</v>
      </c>
      <c r="J69" s="27">
        <v>60</v>
      </c>
      <c r="K69" s="24">
        <f t="shared" si="1"/>
        <v>60</v>
      </c>
      <c r="L69" s="24" t="s">
        <v>2388</v>
      </c>
    </row>
    <row r="70" spans="1:12" ht="15.75" x14ac:dyDescent="0.25">
      <c r="A70" s="24">
        <v>67</v>
      </c>
      <c r="B70" s="24" t="s">
        <v>391</v>
      </c>
      <c r="C70" s="24" t="s">
        <v>517</v>
      </c>
      <c r="D70" s="24" t="s">
        <v>518</v>
      </c>
      <c r="E70" s="24" t="s">
        <v>244</v>
      </c>
      <c r="F70" s="24" t="s">
        <v>108</v>
      </c>
      <c r="G70" s="27" t="s">
        <v>14</v>
      </c>
      <c r="H70" s="32">
        <v>37082</v>
      </c>
      <c r="I70" s="27">
        <v>10</v>
      </c>
      <c r="J70" s="27">
        <v>60</v>
      </c>
      <c r="K70" s="24">
        <f t="shared" si="1"/>
        <v>60</v>
      </c>
      <c r="L70" s="24" t="s">
        <v>2388</v>
      </c>
    </row>
    <row r="71" spans="1:12" ht="15.75" x14ac:dyDescent="0.25">
      <c r="A71" s="24">
        <v>68</v>
      </c>
      <c r="B71" s="24" t="s">
        <v>846</v>
      </c>
      <c r="C71" s="24" t="s">
        <v>935</v>
      </c>
      <c r="D71" s="24" t="s">
        <v>936</v>
      </c>
      <c r="E71" s="24" t="s">
        <v>65</v>
      </c>
      <c r="F71" s="24" t="s">
        <v>155</v>
      </c>
      <c r="G71" s="27" t="s">
        <v>15</v>
      </c>
      <c r="H71" s="32">
        <v>37097</v>
      </c>
      <c r="I71" s="27">
        <v>10</v>
      </c>
      <c r="J71" s="27">
        <v>59</v>
      </c>
      <c r="K71" s="24">
        <f t="shared" si="1"/>
        <v>59</v>
      </c>
      <c r="L71" s="24" t="s">
        <v>2390</v>
      </c>
    </row>
    <row r="72" spans="1:12" ht="15.75" x14ac:dyDescent="0.25">
      <c r="A72" s="24">
        <v>69</v>
      </c>
      <c r="B72" s="24" t="s">
        <v>1002</v>
      </c>
      <c r="C72" s="33" t="s">
        <v>1802</v>
      </c>
      <c r="D72" s="17" t="s">
        <v>1061</v>
      </c>
      <c r="E72" s="17" t="s">
        <v>139</v>
      </c>
      <c r="F72" s="17" t="s">
        <v>62</v>
      </c>
      <c r="G72" s="22" t="s">
        <v>15</v>
      </c>
      <c r="H72" s="23">
        <v>36943</v>
      </c>
      <c r="I72" s="26">
        <v>10</v>
      </c>
      <c r="J72" s="30">
        <v>59</v>
      </c>
      <c r="K72" s="24">
        <f t="shared" si="1"/>
        <v>59</v>
      </c>
      <c r="L72" s="24" t="s">
        <v>2390</v>
      </c>
    </row>
    <row r="73" spans="1:12" ht="15.75" x14ac:dyDescent="0.25">
      <c r="A73" s="24">
        <v>70</v>
      </c>
      <c r="B73" s="24" t="s">
        <v>1224</v>
      </c>
      <c r="C73" s="24" t="s">
        <v>1497</v>
      </c>
      <c r="D73" s="24" t="s">
        <v>1498</v>
      </c>
      <c r="E73" s="24" t="s">
        <v>337</v>
      </c>
      <c r="F73" s="24" t="s">
        <v>42</v>
      </c>
      <c r="G73" s="27" t="s">
        <v>14</v>
      </c>
      <c r="H73" s="32">
        <v>36913</v>
      </c>
      <c r="I73" s="27">
        <v>10</v>
      </c>
      <c r="J73" s="27">
        <v>59</v>
      </c>
      <c r="K73" s="24">
        <f t="shared" si="1"/>
        <v>59</v>
      </c>
      <c r="L73" s="24" t="s">
        <v>2390</v>
      </c>
    </row>
    <row r="74" spans="1:12" ht="15.75" x14ac:dyDescent="0.25">
      <c r="A74" s="24">
        <v>71</v>
      </c>
      <c r="B74" s="24" t="s">
        <v>1814</v>
      </c>
      <c r="C74" s="24" t="s">
        <v>1953</v>
      </c>
      <c r="D74" s="24" t="s">
        <v>1954</v>
      </c>
      <c r="E74" s="24" t="s">
        <v>24</v>
      </c>
      <c r="F74" s="24" t="s">
        <v>18</v>
      </c>
      <c r="G74" s="27" t="s">
        <v>15</v>
      </c>
      <c r="H74" s="32">
        <v>37012</v>
      </c>
      <c r="I74" s="27">
        <v>10</v>
      </c>
      <c r="J74" s="27">
        <v>59</v>
      </c>
      <c r="K74" s="24">
        <f t="shared" si="1"/>
        <v>59</v>
      </c>
      <c r="L74" s="24" t="s">
        <v>2390</v>
      </c>
    </row>
    <row r="75" spans="1:12" ht="15.75" x14ac:dyDescent="0.25">
      <c r="A75" s="24">
        <v>72</v>
      </c>
      <c r="B75" s="24" t="s">
        <v>1975</v>
      </c>
      <c r="C75" s="24" t="s">
        <v>2102</v>
      </c>
      <c r="D75" s="24" t="s">
        <v>2103</v>
      </c>
      <c r="E75" s="24" t="s">
        <v>90</v>
      </c>
      <c r="F75" s="24" t="s">
        <v>91</v>
      </c>
      <c r="G75" s="27" t="s">
        <v>14</v>
      </c>
      <c r="H75" s="32">
        <v>37086</v>
      </c>
      <c r="I75" s="27">
        <v>10</v>
      </c>
      <c r="J75" s="27">
        <v>59</v>
      </c>
      <c r="K75" s="24">
        <f t="shared" si="1"/>
        <v>59</v>
      </c>
      <c r="L75" s="24" t="s">
        <v>2390</v>
      </c>
    </row>
    <row r="76" spans="1:12" ht="15.75" x14ac:dyDescent="0.25">
      <c r="A76" s="24">
        <v>73</v>
      </c>
      <c r="B76" s="24" t="s">
        <v>541</v>
      </c>
      <c r="C76" s="24" t="s">
        <v>608</v>
      </c>
      <c r="D76" s="24" t="s">
        <v>609</v>
      </c>
      <c r="E76" s="24" t="s">
        <v>172</v>
      </c>
      <c r="F76" s="24" t="s">
        <v>72</v>
      </c>
      <c r="G76" s="27" t="s">
        <v>15</v>
      </c>
      <c r="H76" s="32">
        <v>37029</v>
      </c>
      <c r="I76" s="27">
        <v>10</v>
      </c>
      <c r="J76" s="27">
        <v>58</v>
      </c>
      <c r="K76" s="24">
        <f t="shared" si="1"/>
        <v>57.999999999999993</v>
      </c>
      <c r="L76" s="24" t="s">
        <v>2390</v>
      </c>
    </row>
    <row r="77" spans="1:12" ht="15.75" x14ac:dyDescent="0.25">
      <c r="A77" s="24">
        <v>74</v>
      </c>
      <c r="B77" s="24" t="s">
        <v>1073</v>
      </c>
      <c r="C77" s="24" t="s">
        <v>1192</v>
      </c>
      <c r="D77" s="24" t="s">
        <v>1193</v>
      </c>
      <c r="E77" s="24" t="s">
        <v>1194</v>
      </c>
      <c r="F77" s="24" t="s">
        <v>346</v>
      </c>
      <c r="G77" s="27" t="s">
        <v>15</v>
      </c>
      <c r="H77" s="32">
        <v>36888</v>
      </c>
      <c r="I77" s="27">
        <v>10</v>
      </c>
      <c r="J77" s="27">
        <v>58</v>
      </c>
      <c r="K77" s="24">
        <f t="shared" si="1"/>
        <v>57.999999999999993</v>
      </c>
      <c r="L77" s="24" t="s">
        <v>2390</v>
      </c>
    </row>
    <row r="78" spans="1:12" ht="15.75" x14ac:dyDescent="0.25">
      <c r="A78" s="24">
        <v>75</v>
      </c>
      <c r="B78" s="24" t="s">
        <v>1224</v>
      </c>
      <c r="C78" s="24" t="s">
        <v>1477</v>
      </c>
      <c r="D78" s="24" t="s">
        <v>1478</v>
      </c>
      <c r="E78" s="24" t="s">
        <v>990</v>
      </c>
      <c r="F78" s="24" t="s">
        <v>72</v>
      </c>
      <c r="G78" s="27" t="s">
        <v>15</v>
      </c>
      <c r="H78" s="32">
        <v>37097</v>
      </c>
      <c r="I78" s="27">
        <v>10</v>
      </c>
      <c r="J78" s="27">
        <v>58</v>
      </c>
      <c r="K78" s="24">
        <f t="shared" si="1"/>
        <v>57.999999999999993</v>
      </c>
      <c r="L78" s="24" t="s">
        <v>2390</v>
      </c>
    </row>
    <row r="79" spans="1:12" ht="15.75" x14ac:dyDescent="0.25">
      <c r="A79" s="24">
        <v>76</v>
      </c>
      <c r="B79" s="24" t="s">
        <v>1608</v>
      </c>
      <c r="C79" s="24" t="s">
        <v>1701</v>
      </c>
      <c r="D79" s="24" t="s">
        <v>1702</v>
      </c>
      <c r="E79" s="24" t="s">
        <v>147</v>
      </c>
      <c r="F79" s="24" t="s">
        <v>923</v>
      </c>
      <c r="G79" s="27" t="s">
        <v>15</v>
      </c>
      <c r="H79" s="32">
        <v>37057</v>
      </c>
      <c r="I79" s="27">
        <v>10</v>
      </c>
      <c r="J79" s="27">
        <v>58</v>
      </c>
      <c r="K79" s="24">
        <f t="shared" si="1"/>
        <v>57.999999999999993</v>
      </c>
      <c r="L79" s="24" t="s">
        <v>2390</v>
      </c>
    </row>
    <row r="80" spans="1:12" ht="15.75" x14ac:dyDescent="0.25">
      <c r="A80" s="24">
        <v>77</v>
      </c>
      <c r="B80" s="36" t="s">
        <v>2222</v>
      </c>
      <c r="C80" s="36" t="s">
        <v>2346</v>
      </c>
      <c r="D80" s="39" t="s">
        <v>2345</v>
      </c>
      <c r="E80" s="39" t="s">
        <v>244</v>
      </c>
      <c r="F80" s="38" t="s">
        <v>121</v>
      </c>
      <c r="G80" s="41" t="s">
        <v>14</v>
      </c>
      <c r="H80" s="42">
        <v>36829</v>
      </c>
      <c r="I80" s="43">
        <v>10</v>
      </c>
      <c r="J80" s="43">
        <v>58</v>
      </c>
      <c r="K80" s="24">
        <f t="shared" si="1"/>
        <v>57.999999999999993</v>
      </c>
      <c r="L80" s="24" t="s">
        <v>2390</v>
      </c>
    </row>
    <row r="81" spans="1:12" ht="15.75" x14ac:dyDescent="0.25">
      <c r="A81" s="24">
        <v>78</v>
      </c>
      <c r="B81" s="24" t="s">
        <v>1073</v>
      </c>
      <c r="C81" s="24" t="s">
        <v>1177</v>
      </c>
      <c r="D81" s="24" t="s">
        <v>1178</v>
      </c>
      <c r="E81" s="24" t="s">
        <v>97</v>
      </c>
      <c r="F81" s="24" t="s">
        <v>72</v>
      </c>
      <c r="G81" s="27" t="s">
        <v>15</v>
      </c>
      <c r="H81" s="32">
        <v>37228</v>
      </c>
      <c r="I81" s="27">
        <v>10</v>
      </c>
      <c r="J81" s="27">
        <v>57</v>
      </c>
      <c r="K81" s="24">
        <f t="shared" si="1"/>
        <v>56.999999999999993</v>
      </c>
      <c r="L81" s="24" t="s">
        <v>2390</v>
      </c>
    </row>
    <row r="82" spans="1:12" ht="15.75" x14ac:dyDescent="0.25">
      <c r="A82" s="24">
        <v>79</v>
      </c>
      <c r="B82" s="24" t="s">
        <v>1975</v>
      </c>
      <c r="C82" s="24" t="s">
        <v>1998</v>
      </c>
      <c r="D82" s="24" t="s">
        <v>1999</v>
      </c>
      <c r="E82" s="24" t="s">
        <v>1993</v>
      </c>
      <c r="F82" s="24" t="s">
        <v>375</v>
      </c>
      <c r="G82" s="27" t="s">
        <v>15</v>
      </c>
      <c r="H82" s="32">
        <v>37305</v>
      </c>
      <c r="I82" s="27">
        <v>10</v>
      </c>
      <c r="J82" s="27">
        <v>57</v>
      </c>
      <c r="K82" s="24">
        <f t="shared" si="1"/>
        <v>56.999999999999993</v>
      </c>
      <c r="L82" s="24" t="s">
        <v>2390</v>
      </c>
    </row>
    <row r="83" spans="1:12" ht="15.75" x14ac:dyDescent="0.25">
      <c r="A83" s="24">
        <v>80</v>
      </c>
      <c r="B83" s="24" t="s">
        <v>34</v>
      </c>
      <c r="C83" s="24" t="s">
        <v>177</v>
      </c>
      <c r="D83" s="24" t="s">
        <v>178</v>
      </c>
      <c r="E83" s="24" t="s">
        <v>107</v>
      </c>
      <c r="F83" s="24" t="s">
        <v>42</v>
      </c>
      <c r="G83" s="27" t="s">
        <v>14</v>
      </c>
      <c r="H83" s="32">
        <v>36954</v>
      </c>
      <c r="I83" s="27">
        <v>10</v>
      </c>
      <c r="J83" s="27">
        <v>56</v>
      </c>
      <c r="K83" s="24">
        <f t="shared" si="1"/>
        <v>56.000000000000007</v>
      </c>
      <c r="L83" s="24" t="s">
        <v>2390</v>
      </c>
    </row>
    <row r="84" spans="1:12" ht="15.75" x14ac:dyDescent="0.25">
      <c r="A84" s="24">
        <v>81</v>
      </c>
      <c r="B84" s="24" t="s">
        <v>846</v>
      </c>
      <c r="C84" s="24" t="s">
        <v>950</v>
      </c>
      <c r="D84" s="24" t="s">
        <v>951</v>
      </c>
      <c r="E84" s="24" t="s">
        <v>354</v>
      </c>
      <c r="F84" s="24" t="s">
        <v>22</v>
      </c>
      <c r="G84" s="27" t="s">
        <v>15</v>
      </c>
      <c r="H84" s="32">
        <v>37098</v>
      </c>
      <c r="I84" s="27">
        <v>10</v>
      </c>
      <c r="J84" s="27">
        <v>56</v>
      </c>
      <c r="K84" s="24">
        <f t="shared" si="1"/>
        <v>56.000000000000007</v>
      </c>
      <c r="L84" s="24" t="s">
        <v>2390</v>
      </c>
    </row>
    <row r="85" spans="1:12" ht="15.75" x14ac:dyDescent="0.25">
      <c r="A85" s="24">
        <v>82</v>
      </c>
      <c r="B85" s="24" t="s">
        <v>1073</v>
      </c>
      <c r="C85" s="24" t="s">
        <v>1197</v>
      </c>
      <c r="D85" s="24" t="s">
        <v>1198</v>
      </c>
      <c r="E85" s="24" t="s">
        <v>168</v>
      </c>
      <c r="F85" s="24" t="s">
        <v>22</v>
      </c>
      <c r="G85" s="27" t="s">
        <v>15</v>
      </c>
      <c r="H85" s="32">
        <v>37164</v>
      </c>
      <c r="I85" s="27">
        <v>10</v>
      </c>
      <c r="J85" s="27">
        <v>56</v>
      </c>
      <c r="K85" s="24">
        <f t="shared" si="1"/>
        <v>56.000000000000007</v>
      </c>
      <c r="L85" s="24" t="s">
        <v>2390</v>
      </c>
    </row>
    <row r="86" spans="1:12" ht="15.75" x14ac:dyDescent="0.25">
      <c r="A86" s="24">
        <v>83</v>
      </c>
      <c r="B86" s="24" t="s">
        <v>34</v>
      </c>
      <c r="C86" s="24" t="s">
        <v>179</v>
      </c>
      <c r="D86" s="24" t="s">
        <v>180</v>
      </c>
      <c r="E86" s="24" t="s">
        <v>175</v>
      </c>
      <c r="F86" s="24" t="s">
        <v>83</v>
      </c>
      <c r="G86" s="27" t="s">
        <v>15</v>
      </c>
      <c r="H86" s="32">
        <v>37025</v>
      </c>
      <c r="I86" s="27">
        <v>10</v>
      </c>
      <c r="J86" s="27">
        <v>55</v>
      </c>
      <c r="K86" s="24">
        <f t="shared" si="1"/>
        <v>55.000000000000007</v>
      </c>
      <c r="L86" s="24" t="s">
        <v>2390</v>
      </c>
    </row>
    <row r="87" spans="1:12" ht="15.75" x14ac:dyDescent="0.25">
      <c r="A87" s="24">
        <v>84</v>
      </c>
      <c r="B87" s="24" t="s">
        <v>1073</v>
      </c>
      <c r="C87" s="24" t="s">
        <v>1179</v>
      </c>
      <c r="D87" s="24" t="s">
        <v>1180</v>
      </c>
      <c r="E87" s="24" t="s">
        <v>824</v>
      </c>
      <c r="F87" s="24" t="s">
        <v>55</v>
      </c>
      <c r="G87" s="27" t="s">
        <v>14</v>
      </c>
      <c r="H87" s="32">
        <v>37219</v>
      </c>
      <c r="I87" s="27">
        <v>10</v>
      </c>
      <c r="J87" s="27">
        <v>55</v>
      </c>
      <c r="K87" s="24">
        <f t="shared" si="1"/>
        <v>55.000000000000007</v>
      </c>
      <c r="L87" s="24" t="s">
        <v>2390</v>
      </c>
    </row>
    <row r="88" spans="1:12" ht="15.75" x14ac:dyDescent="0.25">
      <c r="A88" s="24">
        <v>85</v>
      </c>
      <c r="B88" s="24" t="s">
        <v>1224</v>
      </c>
      <c r="C88" s="24" t="s">
        <v>1508</v>
      </c>
      <c r="D88" s="24" t="s">
        <v>1509</v>
      </c>
      <c r="E88" s="24" t="s">
        <v>198</v>
      </c>
      <c r="F88" s="24" t="s">
        <v>462</v>
      </c>
      <c r="G88" s="27" t="s">
        <v>14</v>
      </c>
      <c r="H88" s="32">
        <v>36977</v>
      </c>
      <c r="I88" s="27">
        <v>10</v>
      </c>
      <c r="J88" s="27">
        <v>55</v>
      </c>
      <c r="K88" s="24">
        <f t="shared" si="1"/>
        <v>55.000000000000007</v>
      </c>
      <c r="L88" s="24" t="s">
        <v>2390</v>
      </c>
    </row>
    <row r="89" spans="1:12" ht="15.75" x14ac:dyDescent="0.25">
      <c r="A89" s="24">
        <v>86</v>
      </c>
      <c r="B89" s="24" t="s">
        <v>1224</v>
      </c>
      <c r="C89" s="24" t="s">
        <v>1534</v>
      </c>
      <c r="D89" s="24" t="s">
        <v>1535</v>
      </c>
      <c r="E89" s="24" t="s">
        <v>120</v>
      </c>
      <c r="F89" s="24" t="s">
        <v>55</v>
      </c>
      <c r="G89" s="27" t="s">
        <v>14</v>
      </c>
      <c r="H89" s="32">
        <v>37003</v>
      </c>
      <c r="I89" s="27">
        <v>10</v>
      </c>
      <c r="J89" s="27">
        <v>55</v>
      </c>
      <c r="K89" s="24">
        <f t="shared" si="1"/>
        <v>55.000000000000007</v>
      </c>
      <c r="L89" s="24" t="s">
        <v>2390</v>
      </c>
    </row>
    <row r="90" spans="1:12" ht="15.75" x14ac:dyDescent="0.25">
      <c r="A90" s="24">
        <v>87</v>
      </c>
      <c r="B90" s="24" t="s">
        <v>1814</v>
      </c>
      <c r="C90" s="24" t="s">
        <v>1944</v>
      </c>
      <c r="D90" s="24" t="s">
        <v>1945</v>
      </c>
      <c r="E90" s="24" t="s">
        <v>20</v>
      </c>
      <c r="F90" s="24" t="s">
        <v>72</v>
      </c>
      <c r="G90" s="27" t="s">
        <v>15</v>
      </c>
      <c r="H90" s="32">
        <v>36998</v>
      </c>
      <c r="I90" s="27">
        <v>10</v>
      </c>
      <c r="J90" s="27">
        <v>55</v>
      </c>
      <c r="K90" s="24">
        <f t="shared" si="1"/>
        <v>55.000000000000007</v>
      </c>
      <c r="L90" s="24" t="s">
        <v>2390</v>
      </c>
    </row>
    <row r="91" spans="1:12" ht="15.75" x14ac:dyDescent="0.25">
      <c r="A91" s="24">
        <v>88</v>
      </c>
      <c r="B91" s="36" t="s">
        <v>2222</v>
      </c>
      <c r="C91" s="36" t="s">
        <v>2344</v>
      </c>
      <c r="D91" s="37" t="s">
        <v>2345</v>
      </c>
      <c r="E91" s="38" t="s">
        <v>337</v>
      </c>
      <c r="F91" s="38" t="s">
        <v>121</v>
      </c>
      <c r="G91" s="41" t="s">
        <v>14</v>
      </c>
      <c r="H91" s="42">
        <v>36829</v>
      </c>
      <c r="I91" s="43">
        <v>10</v>
      </c>
      <c r="J91" s="43">
        <v>55</v>
      </c>
      <c r="K91" s="24">
        <f t="shared" si="1"/>
        <v>55.000000000000007</v>
      </c>
      <c r="L91" s="24" t="s">
        <v>2390</v>
      </c>
    </row>
    <row r="92" spans="1:12" ht="15.75" x14ac:dyDescent="0.25">
      <c r="A92" s="24">
        <v>89</v>
      </c>
      <c r="B92" s="24" t="s">
        <v>34</v>
      </c>
      <c r="C92" s="24" t="s">
        <v>181</v>
      </c>
      <c r="D92" s="24" t="s">
        <v>182</v>
      </c>
      <c r="E92" s="24" t="s">
        <v>168</v>
      </c>
      <c r="F92" s="24" t="s">
        <v>183</v>
      </c>
      <c r="G92" s="27" t="s">
        <v>14</v>
      </c>
      <c r="H92" s="32">
        <v>37126</v>
      </c>
      <c r="I92" s="27">
        <v>10</v>
      </c>
      <c r="J92" s="27">
        <v>54</v>
      </c>
      <c r="K92" s="24">
        <f t="shared" si="1"/>
        <v>54</v>
      </c>
      <c r="L92" s="24" t="s">
        <v>2390</v>
      </c>
    </row>
    <row r="93" spans="1:12" ht="15.75" x14ac:dyDescent="0.25">
      <c r="A93" s="24">
        <v>90</v>
      </c>
      <c r="B93" s="24" t="s">
        <v>846</v>
      </c>
      <c r="C93" s="24" t="s">
        <v>933</v>
      </c>
      <c r="D93" s="24" t="s">
        <v>934</v>
      </c>
      <c r="E93" s="24" t="s">
        <v>139</v>
      </c>
      <c r="F93" s="24" t="s">
        <v>47</v>
      </c>
      <c r="G93" s="27" t="s">
        <v>15</v>
      </c>
      <c r="H93" s="32">
        <v>37175</v>
      </c>
      <c r="I93" s="27">
        <v>10</v>
      </c>
      <c r="J93" s="27">
        <v>54</v>
      </c>
      <c r="K93" s="24">
        <f t="shared" si="1"/>
        <v>54</v>
      </c>
      <c r="L93" s="24" t="s">
        <v>2390</v>
      </c>
    </row>
    <row r="94" spans="1:12" ht="15.75" x14ac:dyDescent="0.25">
      <c r="A94" s="24">
        <v>91</v>
      </c>
      <c r="B94" s="24" t="s">
        <v>846</v>
      </c>
      <c r="C94" s="24" t="s">
        <v>945</v>
      </c>
      <c r="D94" s="24" t="s">
        <v>946</v>
      </c>
      <c r="E94" s="24" t="s">
        <v>65</v>
      </c>
      <c r="F94" s="24" t="s">
        <v>276</v>
      </c>
      <c r="G94" s="27" t="s">
        <v>15</v>
      </c>
      <c r="H94" s="32">
        <v>36994</v>
      </c>
      <c r="I94" s="27">
        <v>10</v>
      </c>
      <c r="J94" s="27">
        <v>54</v>
      </c>
      <c r="K94" s="24">
        <f t="shared" si="1"/>
        <v>54</v>
      </c>
      <c r="L94" s="24" t="s">
        <v>2390</v>
      </c>
    </row>
    <row r="95" spans="1:12" ht="15.75" x14ac:dyDescent="0.25">
      <c r="A95" s="24">
        <v>92</v>
      </c>
      <c r="B95" s="24" t="s">
        <v>846</v>
      </c>
      <c r="C95" s="24" t="s">
        <v>954</v>
      </c>
      <c r="D95" s="24" t="s">
        <v>955</v>
      </c>
      <c r="E95" s="24" t="s">
        <v>616</v>
      </c>
      <c r="F95" s="24" t="s">
        <v>462</v>
      </c>
      <c r="G95" s="27" t="s">
        <v>14</v>
      </c>
      <c r="H95" s="32">
        <v>36982</v>
      </c>
      <c r="I95" s="27">
        <v>10</v>
      </c>
      <c r="J95" s="27">
        <v>54</v>
      </c>
      <c r="K95" s="24">
        <f t="shared" si="1"/>
        <v>54</v>
      </c>
      <c r="L95" s="24" t="s">
        <v>2390</v>
      </c>
    </row>
    <row r="96" spans="1:12" ht="15.75" x14ac:dyDescent="0.25">
      <c r="A96" s="24">
        <v>93</v>
      </c>
      <c r="B96" s="24" t="s">
        <v>1975</v>
      </c>
      <c r="C96" s="24" t="s">
        <v>2093</v>
      </c>
      <c r="D96" s="24" t="s">
        <v>2094</v>
      </c>
      <c r="E96" s="24" t="s">
        <v>147</v>
      </c>
      <c r="F96" s="24" t="s">
        <v>16</v>
      </c>
      <c r="G96" s="27" t="s">
        <v>15</v>
      </c>
      <c r="H96" s="32">
        <v>37329</v>
      </c>
      <c r="I96" s="27">
        <v>10</v>
      </c>
      <c r="J96" s="27">
        <v>54</v>
      </c>
      <c r="K96" s="24">
        <f t="shared" si="1"/>
        <v>54</v>
      </c>
      <c r="L96" s="24" t="s">
        <v>2390</v>
      </c>
    </row>
    <row r="97" spans="1:12" ht="15.75" x14ac:dyDescent="0.25">
      <c r="A97" s="24">
        <v>94</v>
      </c>
      <c r="B97" s="24" t="s">
        <v>1224</v>
      </c>
      <c r="C97" s="24" t="s">
        <v>1503</v>
      </c>
      <c r="D97" s="24" t="s">
        <v>1504</v>
      </c>
      <c r="E97" s="24" t="s">
        <v>20</v>
      </c>
      <c r="F97" s="24" t="s">
        <v>1505</v>
      </c>
      <c r="G97" s="27" t="s">
        <v>15</v>
      </c>
      <c r="H97" s="32">
        <v>37138</v>
      </c>
      <c r="I97" s="27">
        <v>10</v>
      </c>
      <c r="J97" s="27">
        <v>53</v>
      </c>
      <c r="K97" s="24">
        <f t="shared" si="1"/>
        <v>53</v>
      </c>
      <c r="L97" s="24" t="s">
        <v>2390</v>
      </c>
    </row>
    <row r="98" spans="1:12" ht="15.75" x14ac:dyDescent="0.25">
      <c r="A98" s="24">
        <v>95</v>
      </c>
      <c r="B98" s="24" t="s">
        <v>391</v>
      </c>
      <c r="C98" s="24" t="s">
        <v>505</v>
      </c>
      <c r="D98" s="24" t="s">
        <v>506</v>
      </c>
      <c r="E98" s="24" t="s">
        <v>133</v>
      </c>
      <c r="F98" s="24" t="s">
        <v>18</v>
      </c>
      <c r="G98" s="27" t="s">
        <v>15</v>
      </c>
      <c r="H98" s="32">
        <v>37011</v>
      </c>
      <c r="I98" s="27">
        <v>10</v>
      </c>
      <c r="J98" s="27">
        <v>53</v>
      </c>
      <c r="K98" s="24">
        <f t="shared" si="1"/>
        <v>53</v>
      </c>
      <c r="L98" s="24" t="s">
        <v>2390</v>
      </c>
    </row>
    <row r="99" spans="1:12" ht="15.75" x14ac:dyDescent="0.25">
      <c r="A99" s="24">
        <v>96</v>
      </c>
      <c r="B99" s="24" t="s">
        <v>391</v>
      </c>
      <c r="C99" s="24" t="s">
        <v>519</v>
      </c>
      <c r="D99" s="24" t="s">
        <v>520</v>
      </c>
      <c r="E99" s="24" t="s">
        <v>521</v>
      </c>
      <c r="F99" s="24" t="s">
        <v>18</v>
      </c>
      <c r="G99" s="27" t="s">
        <v>15</v>
      </c>
      <c r="H99" s="32">
        <v>37055</v>
      </c>
      <c r="I99" s="27">
        <v>10</v>
      </c>
      <c r="J99" s="27">
        <v>53</v>
      </c>
      <c r="K99" s="24">
        <f t="shared" si="1"/>
        <v>53</v>
      </c>
      <c r="L99" s="24" t="s">
        <v>2390</v>
      </c>
    </row>
    <row r="100" spans="1:12" ht="15.75" x14ac:dyDescent="0.25">
      <c r="A100" s="24">
        <v>97</v>
      </c>
      <c r="B100" s="24" t="s">
        <v>1975</v>
      </c>
      <c r="C100" s="24" t="s">
        <v>2080</v>
      </c>
      <c r="D100" s="24" t="s">
        <v>2081</v>
      </c>
      <c r="E100" s="24" t="s">
        <v>1993</v>
      </c>
      <c r="F100" s="24" t="s">
        <v>100</v>
      </c>
      <c r="G100" s="27" t="s">
        <v>15</v>
      </c>
      <c r="H100" s="32">
        <v>37218</v>
      </c>
      <c r="I100" s="27">
        <v>10</v>
      </c>
      <c r="J100" s="27">
        <v>53</v>
      </c>
      <c r="K100" s="24">
        <f t="shared" si="1"/>
        <v>53</v>
      </c>
      <c r="L100" s="24" t="s">
        <v>2390</v>
      </c>
    </row>
    <row r="101" spans="1:12" ht="15.75" x14ac:dyDescent="0.25">
      <c r="A101" s="24">
        <v>98</v>
      </c>
      <c r="B101" s="24" t="s">
        <v>1224</v>
      </c>
      <c r="C101" s="24" t="s">
        <v>1513</v>
      </c>
      <c r="D101" s="24" t="s">
        <v>1514</v>
      </c>
      <c r="E101" s="24" t="s">
        <v>357</v>
      </c>
      <c r="F101" s="24" t="s">
        <v>217</v>
      </c>
      <c r="G101" s="27" t="s">
        <v>15</v>
      </c>
      <c r="H101" s="32">
        <v>36962</v>
      </c>
      <c r="I101" s="27">
        <v>10</v>
      </c>
      <c r="J101" s="27">
        <v>52</v>
      </c>
      <c r="K101" s="24">
        <f t="shared" si="1"/>
        <v>52</v>
      </c>
      <c r="L101" s="24" t="s">
        <v>2390</v>
      </c>
    </row>
    <row r="102" spans="1:12" ht="15.75" x14ac:dyDescent="0.25">
      <c r="A102" s="24">
        <v>99</v>
      </c>
      <c r="B102" s="24" t="s">
        <v>1582</v>
      </c>
      <c r="C102" s="24" t="s">
        <v>1603</v>
      </c>
      <c r="D102" s="24" t="s">
        <v>1604</v>
      </c>
      <c r="E102" s="24" t="s">
        <v>866</v>
      </c>
      <c r="F102" s="24" t="s">
        <v>1605</v>
      </c>
      <c r="G102" s="27" t="s">
        <v>14</v>
      </c>
      <c r="H102" s="32">
        <v>36826</v>
      </c>
      <c r="I102" s="27">
        <v>10</v>
      </c>
      <c r="J102" s="27">
        <v>52</v>
      </c>
      <c r="K102" s="24">
        <f t="shared" si="1"/>
        <v>52</v>
      </c>
      <c r="L102" s="24" t="s">
        <v>2390</v>
      </c>
    </row>
    <row r="103" spans="1:12" ht="15.75" x14ac:dyDescent="0.25">
      <c r="A103" s="24">
        <v>100</v>
      </c>
      <c r="B103" s="24" t="s">
        <v>642</v>
      </c>
      <c r="C103" s="24" t="s">
        <v>769</v>
      </c>
      <c r="D103" s="24" t="s">
        <v>770</v>
      </c>
      <c r="E103" s="24" t="s">
        <v>71</v>
      </c>
      <c r="F103" s="24" t="s">
        <v>62</v>
      </c>
      <c r="G103" s="27" t="s">
        <v>15</v>
      </c>
      <c r="H103" s="32">
        <v>37006</v>
      </c>
      <c r="I103" s="27">
        <v>10</v>
      </c>
      <c r="J103" s="27">
        <v>51</v>
      </c>
      <c r="K103" s="24">
        <f t="shared" si="1"/>
        <v>51</v>
      </c>
      <c r="L103" s="24" t="s">
        <v>2390</v>
      </c>
    </row>
    <row r="104" spans="1:12" ht="15.75" x14ac:dyDescent="0.25">
      <c r="A104" s="24">
        <v>101</v>
      </c>
      <c r="B104" s="24" t="s">
        <v>846</v>
      </c>
      <c r="C104" s="24" t="s">
        <v>943</v>
      </c>
      <c r="D104" s="24" t="s">
        <v>944</v>
      </c>
      <c r="E104" s="24" t="s">
        <v>871</v>
      </c>
      <c r="F104" s="24" t="s">
        <v>104</v>
      </c>
      <c r="G104" s="27" t="s">
        <v>14</v>
      </c>
      <c r="H104" s="32">
        <v>37048</v>
      </c>
      <c r="I104" s="27">
        <v>10</v>
      </c>
      <c r="J104" s="27">
        <v>50</v>
      </c>
      <c r="K104" s="24">
        <f t="shared" si="1"/>
        <v>50</v>
      </c>
      <c r="L104" s="24" t="s">
        <v>2390</v>
      </c>
    </row>
    <row r="105" spans="1:12" ht="15.75" x14ac:dyDescent="0.25">
      <c r="A105" s="24">
        <v>102</v>
      </c>
      <c r="B105" s="24" t="s">
        <v>846</v>
      </c>
      <c r="C105" s="24" t="s">
        <v>947</v>
      </c>
      <c r="D105" s="24" t="s">
        <v>948</v>
      </c>
      <c r="E105" s="24" t="s">
        <v>949</v>
      </c>
      <c r="F105" s="24" t="s">
        <v>108</v>
      </c>
      <c r="G105" s="27" t="s">
        <v>14</v>
      </c>
      <c r="H105" s="32">
        <v>37215</v>
      </c>
      <c r="I105" s="27">
        <v>10</v>
      </c>
      <c r="J105" s="27">
        <v>50</v>
      </c>
      <c r="K105" s="24">
        <f t="shared" si="1"/>
        <v>50</v>
      </c>
      <c r="L105" s="24" t="s">
        <v>2390</v>
      </c>
    </row>
    <row r="106" spans="1:12" ht="15.75" x14ac:dyDescent="0.25">
      <c r="A106" s="24">
        <v>103</v>
      </c>
      <c r="B106" s="24" t="s">
        <v>1224</v>
      </c>
      <c r="C106" s="24" t="s">
        <v>1485</v>
      </c>
      <c r="D106" s="24" t="s">
        <v>1486</v>
      </c>
      <c r="E106" s="24" t="s">
        <v>762</v>
      </c>
      <c r="F106" s="24" t="s">
        <v>16</v>
      </c>
      <c r="G106" s="27" t="s">
        <v>15</v>
      </c>
      <c r="H106" s="32">
        <v>36954</v>
      </c>
      <c r="I106" s="27">
        <v>10</v>
      </c>
      <c r="J106" s="27">
        <v>50</v>
      </c>
      <c r="K106" s="24">
        <f t="shared" si="1"/>
        <v>50</v>
      </c>
      <c r="L106" s="24" t="s">
        <v>2390</v>
      </c>
    </row>
    <row r="107" spans="1:12" ht="15.75" x14ac:dyDescent="0.25">
      <c r="A107" s="24">
        <v>104</v>
      </c>
      <c r="B107" s="24" t="s">
        <v>195</v>
      </c>
      <c r="C107" s="24" t="s">
        <v>242</v>
      </c>
      <c r="D107" s="24" t="s">
        <v>243</v>
      </c>
      <c r="E107" s="24" t="s">
        <v>244</v>
      </c>
      <c r="F107" s="24" t="s">
        <v>245</v>
      </c>
      <c r="G107" s="27" t="s">
        <v>14</v>
      </c>
      <c r="H107" s="32">
        <v>36976</v>
      </c>
      <c r="I107" s="27">
        <v>10</v>
      </c>
      <c r="J107" s="27">
        <v>49</v>
      </c>
      <c r="K107" s="24">
        <f t="shared" si="1"/>
        <v>49</v>
      </c>
      <c r="L107" s="24" t="s">
        <v>2390</v>
      </c>
    </row>
    <row r="108" spans="1:12" ht="15.75" x14ac:dyDescent="0.25">
      <c r="A108" s="24">
        <v>105</v>
      </c>
      <c r="B108" s="24" t="s">
        <v>541</v>
      </c>
      <c r="C108" s="24" t="s">
        <v>618</v>
      </c>
      <c r="D108" s="24" t="s">
        <v>589</v>
      </c>
      <c r="E108" s="24" t="s">
        <v>374</v>
      </c>
      <c r="F108" s="24" t="s">
        <v>176</v>
      </c>
      <c r="G108" s="27" t="s">
        <v>15</v>
      </c>
      <c r="H108" s="32">
        <v>37170</v>
      </c>
      <c r="I108" s="27">
        <v>10</v>
      </c>
      <c r="J108" s="27">
        <v>49</v>
      </c>
      <c r="K108" s="24">
        <f t="shared" si="1"/>
        <v>49</v>
      </c>
      <c r="L108" s="24" t="s">
        <v>2390</v>
      </c>
    </row>
    <row r="109" spans="1:12" ht="15.75" x14ac:dyDescent="0.25">
      <c r="A109" s="24">
        <v>106</v>
      </c>
      <c r="B109" s="24" t="s">
        <v>1002</v>
      </c>
      <c r="C109" s="33" t="s">
        <v>1803</v>
      </c>
      <c r="D109" s="17" t="s">
        <v>1062</v>
      </c>
      <c r="E109" s="17" t="s">
        <v>295</v>
      </c>
      <c r="F109" s="17" t="s">
        <v>291</v>
      </c>
      <c r="G109" s="22" t="s">
        <v>15</v>
      </c>
      <c r="H109" s="23">
        <v>36939</v>
      </c>
      <c r="I109" s="26">
        <v>10</v>
      </c>
      <c r="J109" s="27">
        <v>49</v>
      </c>
      <c r="K109" s="24">
        <f t="shared" si="1"/>
        <v>49</v>
      </c>
      <c r="L109" s="24" t="s">
        <v>2390</v>
      </c>
    </row>
    <row r="110" spans="1:12" ht="15.75" x14ac:dyDescent="0.25">
      <c r="A110" s="24">
        <v>107</v>
      </c>
      <c r="B110" s="24" t="s">
        <v>1073</v>
      </c>
      <c r="C110" s="24" t="s">
        <v>1190</v>
      </c>
      <c r="D110" s="24" t="s">
        <v>1191</v>
      </c>
      <c r="E110" s="24" t="s">
        <v>616</v>
      </c>
      <c r="F110" s="24" t="s">
        <v>163</v>
      </c>
      <c r="G110" s="27" t="s">
        <v>14</v>
      </c>
      <c r="H110" s="32">
        <v>37030</v>
      </c>
      <c r="I110" s="27">
        <v>10</v>
      </c>
      <c r="J110" s="27">
        <v>49</v>
      </c>
      <c r="K110" s="24">
        <f t="shared" si="1"/>
        <v>49</v>
      </c>
      <c r="L110" s="24" t="s">
        <v>2390</v>
      </c>
    </row>
    <row r="111" spans="1:12" ht="15.75" x14ac:dyDescent="0.25">
      <c r="A111" s="24">
        <v>108</v>
      </c>
      <c r="B111" s="24" t="s">
        <v>1224</v>
      </c>
      <c r="C111" s="24" t="s">
        <v>1526</v>
      </c>
      <c r="D111" s="24" t="s">
        <v>1527</v>
      </c>
      <c r="E111" s="24" t="s">
        <v>191</v>
      </c>
      <c r="F111" s="24" t="s">
        <v>16</v>
      </c>
      <c r="G111" s="27" t="s">
        <v>15</v>
      </c>
      <c r="H111" s="32">
        <v>37052</v>
      </c>
      <c r="I111" s="27">
        <v>10</v>
      </c>
      <c r="J111" s="27">
        <v>49</v>
      </c>
      <c r="K111" s="24">
        <f t="shared" si="1"/>
        <v>49</v>
      </c>
      <c r="L111" s="24" t="s">
        <v>2390</v>
      </c>
    </row>
    <row r="112" spans="1:12" ht="15.75" x14ac:dyDescent="0.25">
      <c r="A112" s="24">
        <v>109</v>
      </c>
      <c r="B112" s="24" t="s">
        <v>1224</v>
      </c>
      <c r="C112" s="24" t="s">
        <v>1538</v>
      </c>
      <c r="D112" s="24" t="s">
        <v>1539</v>
      </c>
      <c r="E112" s="24" t="s">
        <v>147</v>
      </c>
      <c r="F112" s="24" t="s">
        <v>16</v>
      </c>
      <c r="G112" s="27" t="s">
        <v>15</v>
      </c>
      <c r="H112" s="32">
        <v>37039</v>
      </c>
      <c r="I112" s="27">
        <v>10</v>
      </c>
      <c r="J112" s="27">
        <v>49</v>
      </c>
      <c r="K112" s="24">
        <f t="shared" si="1"/>
        <v>49</v>
      </c>
      <c r="L112" s="24" t="s">
        <v>2390</v>
      </c>
    </row>
    <row r="113" spans="1:12" ht="15.75" x14ac:dyDescent="0.25">
      <c r="A113" s="24">
        <v>110</v>
      </c>
      <c r="B113" s="24" t="s">
        <v>1608</v>
      </c>
      <c r="C113" s="24" t="s">
        <v>1679</v>
      </c>
      <c r="D113" s="24" t="s">
        <v>1680</v>
      </c>
      <c r="E113" s="24" t="s">
        <v>337</v>
      </c>
      <c r="F113" s="24" t="s">
        <v>38</v>
      </c>
      <c r="G113" s="27" t="s">
        <v>14</v>
      </c>
      <c r="H113" s="32">
        <v>37258</v>
      </c>
      <c r="I113" s="27">
        <v>10</v>
      </c>
      <c r="J113" s="27">
        <v>49</v>
      </c>
      <c r="K113" s="24">
        <f t="shared" si="1"/>
        <v>49</v>
      </c>
      <c r="L113" s="24" t="s">
        <v>2390</v>
      </c>
    </row>
    <row r="114" spans="1:12" ht="15.75" x14ac:dyDescent="0.25">
      <c r="A114" s="24">
        <v>111</v>
      </c>
      <c r="B114" s="24" t="s">
        <v>1608</v>
      </c>
      <c r="C114" s="24" t="s">
        <v>1695</v>
      </c>
      <c r="D114" s="24" t="s">
        <v>1696</v>
      </c>
      <c r="E114" s="24" t="s">
        <v>616</v>
      </c>
      <c r="F114" s="24" t="s">
        <v>186</v>
      </c>
      <c r="G114" s="27" t="s">
        <v>14</v>
      </c>
      <c r="H114" s="32">
        <v>37211</v>
      </c>
      <c r="I114" s="27">
        <v>10</v>
      </c>
      <c r="J114" s="27">
        <v>49</v>
      </c>
      <c r="K114" s="24">
        <f t="shared" si="1"/>
        <v>49</v>
      </c>
      <c r="L114" s="24" t="s">
        <v>2390</v>
      </c>
    </row>
    <row r="115" spans="1:12" ht="15.75" x14ac:dyDescent="0.25">
      <c r="A115" s="24">
        <v>112</v>
      </c>
      <c r="B115" s="24" t="s">
        <v>1814</v>
      </c>
      <c r="C115" s="24" t="s">
        <v>1936</v>
      </c>
      <c r="D115" s="24" t="s">
        <v>1937</v>
      </c>
      <c r="E115" s="24" t="s">
        <v>1938</v>
      </c>
      <c r="F115" s="24" t="s">
        <v>163</v>
      </c>
      <c r="G115" s="27" t="s">
        <v>14</v>
      </c>
      <c r="H115" s="32">
        <v>36974</v>
      </c>
      <c r="I115" s="27">
        <v>10</v>
      </c>
      <c r="J115" s="27">
        <v>49</v>
      </c>
      <c r="K115" s="24">
        <f t="shared" si="1"/>
        <v>49</v>
      </c>
      <c r="L115" s="24" t="s">
        <v>2390</v>
      </c>
    </row>
    <row r="116" spans="1:12" ht="15.75" x14ac:dyDescent="0.25">
      <c r="A116" s="24">
        <v>113</v>
      </c>
      <c r="B116" s="24" t="s">
        <v>1814</v>
      </c>
      <c r="C116" s="24" t="s">
        <v>1950</v>
      </c>
      <c r="D116" s="24" t="s">
        <v>1742</v>
      </c>
      <c r="E116" s="24" t="s">
        <v>425</v>
      </c>
      <c r="F116" s="24" t="s">
        <v>124</v>
      </c>
      <c r="G116" s="27" t="s">
        <v>14</v>
      </c>
      <c r="H116" s="32">
        <v>36894</v>
      </c>
      <c r="I116" s="27">
        <v>10</v>
      </c>
      <c r="J116" s="27">
        <v>49</v>
      </c>
      <c r="K116" s="24">
        <f t="shared" si="1"/>
        <v>49</v>
      </c>
      <c r="L116" s="24" t="s">
        <v>2390</v>
      </c>
    </row>
    <row r="117" spans="1:12" ht="15.75" x14ac:dyDescent="0.25">
      <c r="A117" s="24">
        <v>114</v>
      </c>
      <c r="B117" s="24" t="s">
        <v>642</v>
      </c>
      <c r="C117" s="24" t="s">
        <v>763</v>
      </c>
      <c r="D117" s="24" t="s">
        <v>764</v>
      </c>
      <c r="E117" s="24" t="s">
        <v>147</v>
      </c>
      <c r="F117" s="24" t="s">
        <v>18</v>
      </c>
      <c r="G117" s="27" t="s">
        <v>15</v>
      </c>
      <c r="H117" s="32">
        <v>37020</v>
      </c>
      <c r="I117" s="27">
        <v>10</v>
      </c>
      <c r="J117" s="27">
        <v>48</v>
      </c>
      <c r="K117" s="24">
        <f t="shared" si="1"/>
        <v>48</v>
      </c>
      <c r="L117" s="24" t="s">
        <v>2390</v>
      </c>
    </row>
    <row r="118" spans="1:12" ht="15.75" x14ac:dyDescent="0.25">
      <c r="A118" s="24">
        <v>115</v>
      </c>
      <c r="B118" s="24" t="s">
        <v>642</v>
      </c>
      <c r="C118" s="24" t="s">
        <v>802</v>
      </c>
      <c r="D118" s="24" t="s">
        <v>803</v>
      </c>
      <c r="E118" s="24" t="s">
        <v>580</v>
      </c>
      <c r="F118" s="24" t="s">
        <v>62</v>
      </c>
      <c r="G118" s="27" t="s">
        <v>15</v>
      </c>
      <c r="H118" s="32">
        <v>37284</v>
      </c>
      <c r="I118" s="27">
        <v>10</v>
      </c>
      <c r="J118" s="27">
        <v>48</v>
      </c>
      <c r="K118" s="24">
        <f t="shared" si="1"/>
        <v>48</v>
      </c>
      <c r="L118" s="24" t="s">
        <v>2390</v>
      </c>
    </row>
    <row r="119" spans="1:12" ht="15.75" x14ac:dyDescent="0.25">
      <c r="A119" s="24">
        <v>116</v>
      </c>
      <c r="B119" s="24" t="s">
        <v>1224</v>
      </c>
      <c r="C119" s="24" t="s">
        <v>1484</v>
      </c>
      <c r="D119" s="24" t="s">
        <v>1135</v>
      </c>
      <c r="E119" s="24" t="s">
        <v>784</v>
      </c>
      <c r="F119" s="24" t="s">
        <v>108</v>
      </c>
      <c r="G119" s="27" t="s">
        <v>14</v>
      </c>
      <c r="H119" s="32">
        <v>37217</v>
      </c>
      <c r="I119" s="27">
        <v>10</v>
      </c>
      <c r="J119" s="27">
        <v>48</v>
      </c>
      <c r="K119" s="24">
        <f t="shared" si="1"/>
        <v>48</v>
      </c>
      <c r="L119" s="24" t="s">
        <v>2390</v>
      </c>
    </row>
    <row r="120" spans="1:12" ht="15.75" x14ac:dyDescent="0.25">
      <c r="A120" s="24">
        <v>117</v>
      </c>
      <c r="B120" s="24" t="s">
        <v>1224</v>
      </c>
      <c r="C120" s="24" t="s">
        <v>1517</v>
      </c>
      <c r="D120" s="24" t="s">
        <v>1518</v>
      </c>
      <c r="E120" s="24" t="s">
        <v>807</v>
      </c>
      <c r="F120" s="24" t="s">
        <v>42</v>
      </c>
      <c r="G120" s="27" t="s">
        <v>14</v>
      </c>
      <c r="H120" s="32">
        <v>37163</v>
      </c>
      <c r="I120" s="27">
        <v>10</v>
      </c>
      <c r="J120" s="27">
        <v>48</v>
      </c>
      <c r="K120" s="24">
        <f t="shared" si="1"/>
        <v>48</v>
      </c>
      <c r="L120" s="24" t="s">
        <v>2390</v>
      </c>
    </row>
    <row r="121" spans="1:12" ht="15.75" x14ac:dyDescent="0.25">
      <c r="A121" s="24">
        <v>118</v>
      </c>
      <c r="B121" s="24" t="s">
        <v>1975</v>
      </c>
      <c r="C121" s="24" t="s">
        <v>1986</v>
      </c>
      <c r="D121" s="24" t="s">
        <v>1987</v>
      </c>
      <c r="E121" s="24" t="s">
        <v>866</v>
      </c>
      <c r="F121" s="24" t="s">
        <v>1988</v>
      </c>
      <c r="G121" s="27" t="s">
        <v>14</v>
      </c>
      <c r="H121" s="32">
        <v>36896</v>
      </c>
      <c r="I121" s="27">
        <v>10</v>
      </c>
      <c r="J121" s="27">
        <v>48</v>
      </c>
      <c r="K121" s="24">
        <f t="shared" si="1"/>
        <v>48</v>
      </c>
      <c r="L121" s="24" t="s">
        <v>2390</v>
      </c>
    </row>
    <row r="122" spans="1:12" ht="15.75" x14ac:dyDescent="0.25">
      <c r="A122" s="24">
        <v>119</v>
      </c>
      <c r="B122" s="24" t="s">
        <v>256</v>
      </c>
      <c r="C122" s="24" t="s">
        <v>360</v>
      </c>
      <c r="D122" s="24" t="s">
        <v>361</v>
      </c>
      <c r="E122" s="24" t="s">
        <v>362</v>
      </c>
      <c r="F122" s="24" t="s">
        <v>128</v>
      </c>
      <c r="G122" s="27" t="s">
        <v>14</v>
      </c>
      <c r="H122" s="32">
        <v>37111</v>
      </c>
      <c r="I122" s="27">
        <v>10</v>
      </c>
      <c r="J122" s="27">
        <v>47</v>
      </c>
      <c r="K122" s="24">
        <f t="shared" si="1"/>
        <v>47</v>
      </c>
      <c r="L122" s="24" t="s">
        <v>2390</v>
      </c>
    </row>
    <row r="123" spans="1:12" ht="15.75" x14ac:dyDescent="0.25">
      <c r="A123" s="24">
        <v>120</v>
      </c>
      <c r="B123" s="24" t="s">
        <v>541</v>
      </c>
      <c r="C123" s="24" t="s">
        <v>604</v>
      </c>
      <c r="D123" s="24" t="s">
        <v>605</v>
      </c>
      <c r="E123" s="24" t="s">
        <v>65</v>
      </c>
      <c r="F123" s="24" t="s">
        <v>217</v>
      </c>
      <c r="G123" s="27" t="s">
        <v>15</v>
      </c>
      <c r="H123" s="32">
        <v>37092</v>
      </c>
      <c r="I123" s="27">
        <v>10</v>
      </c>
      <c r="J123" s="27">
        <v>47</v>
      </c>
      <c r="K123" s="24">
        <f t="shared" si="1"/>
        <v>47</v>
      </c>
      <c r="L123" s="24" t="s">
        <v>2390</v>
      </c>
    </row>
    <row r="124" spans="1:12" ht="15.75" x14ac:dyDescent="0.25">
      <c r="A124" s="24">
        <v>121</v>
      </c>
      <c r="B124" s="24" t="s">
        <v>642</v>
      </c>
      <c r="C124" s="24" t="s">
        <v>771</v>
      </c>
      <c r="D124" s="24" t="s">
        <v>772</v>
      </c>
      <c r="E124" s="24" t="s">
        <v>337</v>
      </c>
      <c r="F124" s="24" t="s">
        <v>59</v>
      </c>
      <c r="G124" s="27" t="s">
        <v>14</v>
      </c>
      <c r="H124" s="32">
        <v>36998</v>
      </c>
      <c r="I124" s="27">
        <v>10</v>
      </c>
      <c r="J124" s="27">
        <v>47</v>
      </c>
      <c r="K124" s="24">
        <f t="shared" si="1"/>
        <v>47</v>
      </c>
      <c r="L124" s="24" t="s">
        <v>2390</v>
      </c>
    </row>
    <row r="125" spans="1:12" ht="15.75" x14ac:dyDescent="0.25">
      <c r="A125" s="24">
        <v>122</v>
      </c>
      <c r="B125" s="24" t="s">
        <v>642</v>
      </c>
      <c r="C125" s="24" t="s">
        <v>795</v>
      </c>
      <c r="D125" s="24" t="s">
        <v>796</v>
      </c>
      <c r="E125" s="24" t="s">
        <v>580</v>
      </c>
      <c r="F125" s="24" t="s">
        <v>47</v>
      </c>
      <c r="G125" s="27" t="s">
        <v>15</v>
      </c>
      <c r="H125" s="32">
        <v>37063</v>
      </c>
      <c r="I125" s="27">
        <v>10</v>
      </c>
      <c r="J125" s="27">
        <v>47</v>
      </c>
      <c r="K125" s="24">
        <f t="shared" si="1"/>
        <v>47</v>
      </c>
      <c r="L125" s="24" t="s">
        <v>2390</v>
      </c>
    </row>
    <row r="126" spans="1:12" ht="15.75" x14ac:dyDescent="0.25">
      <c r="A126" s="24">
        <v>123</v>
      </c>
      <c r="B126" s="24" t="s">
        <v>1224</v>
      </c>
      <c r="C126" s="24" t="s">
        <v>1475</v>
      </c>
      <c r="D126" s="24" t="s">
        <v>1476</v>
      </c>
      <c r="E126" s="24" t="s">
        <v>97</v>
      </c>
      <c r="F126" s="24" t="s">
        <v>217</v>
      </c>
      <c r="G126" s="27" t="s">
        <v>15</v>
      </c>
      <c r="H126" s="32">
        <v>37092</v>
      </c>
      <c r="I126" s="27">
        <v>10</v>
      </c>
      <c r="J126" s="27">
        <v>47</v>
      </c>
      <c r="K126" s="24">
        <f t="shared" si="1"/>
        <v>47</v>
      </c>
      <c r="L126" s="24" t="s">
        <v>2390</v>
      </c>
    </row>
    <row r="127" spans="1:12" ht="15.75" x14ac:dyDescent="0.25">
      <c r="A127" s="24">
        <v>124</v>
      </c>
      <c r="B127" s="24" t="s">
        <v>1224</v>
      </c>
      <c r="C127" s="24" t="s">
        <v>1506</v>
      </c>
      <c r="D127" s="24" t="s">
        <v>1507</v>
      </c>
      <c r="E127" s="24" t="s">
        <v>162</v>
      </c>
      <c r="F127" s="24" t="s">
        <v>186</v>
      </c>
      <c r="G127" s="27" t="s">
        <v>14</v>
      </c>
      <c r="H127" s="32">
        <v>36998</v>
      </c>
      <c r="I127" s="27">
        <v>10</v>
      </c>
      <c r="J127" s="27">
        <v>47</v>
      </c>
      <c r="K127" s="24">
        <f t="shared" si="1"/>
        <v>47</v>
      </c>
      <c r="L127" s="24" t="s">
        <v>2390</v>
      </c>
    </row>
    <row r="128" spans="1:12" ht="15.75" x14ac:dyDescent="0.25">
      <c r="A128" s="24">
        <v>125</v>
      </c>
      <c r="B128" s="24" t="s">
        <v>1224</v>
      </c>
      <c r="C128" s="24" t="s">
        <v>1525</v>
      </c>
      <c r="D128" s="24" t="s">
        <v>966</v>
      </c>
      <c r="E128" s="24" t="s">
        <v>23</v>
      </c>
      <c r="F128" s="24" t="s">
        <v>276</v>
      </c>
      <c r="G128" s="27" t="s">
        <v>15</v>
      </c>
      <c r="H128" s="32">
        <v>37207</v>
      </c>
      <c r="I128" s="27">
        <v>10</v>
      </c>
      <c r="J128" s="27">
        <v>47</v>
      </c>
      <c r="K128" s="24">
        <f t="shared" si="1"/>
        <v>47</v>
      </c>
      <c r="L128" s="24" t="s">
        <v>2390</v>
      </c>
    </row>
    <row r="129" spans="1:12" ht="15.75" x14ac:dyDescent="0.25">
      <c r="A129" s="24">
        <v>126</v>
      </c>
      <c r="B129" s="24" t="s">
        <v>391</v>
      </c>
      <c r="C129" s="24" t="s">
        <v>524</v>
      </c>
      <c r="D129" s="24" t="s">
        <v>525</v>
      </c>
      <c r="E129" s="24" t="s">
        <v>168</v>
      </c>
      <c r="F129" s="24" t="s">
        <v>21</v>
      </c>
      <c r="G129" s="27" t="s">
        <v>15</v>
      </c>
      <c r="H129" s="32">
        <v>37038</v>
      </c>
      <c r="I129" s="27">
        <v>10</v>
      </c>
      <c r="J129" s="27">
        <v>47</v>
      </c>
      <c r="K129" s="24">
        <f t="shared" si="1"/>
        <v>47</v>
      </c>
      <c r="L129" s="24" t="s">
        <v>2390</v>
      </c>
    </row>
    <row r="130" spans="1:12" ht="15.75" x14ac:dyDescent="0.25">
      <c r="A130" s="24">
        <v>127</v>
      </c>
      <c r="B130" s="36" t="s">
        <v>2222</v>
      </c>
      <c r="C130" s="36" t="s">
        <v>2359</v>
      </c>
      <c r="D130" s="37" t="s">
        <v>2360</v>
      </c>
      <c r="E130" s="38" t="s">
        <v>730</v>
      </c>
      <c r="F130" s="38" t="s">
        <v>104</v>
      </c>
      <c r="G130" s="41" t="s">
        <v>14</v>
      </c>
      <c r="H130" s="42">
        <v>37034</v>
      </c>
      <c r="I130" s="43">
        <v>10</v>
      </c>
      <c r="J130" s="43">
        <v>47</v>
      </c>
      <c r="K130" s="24">
        <f t="shared" si="1"/>
        <v>47</v>
      </c>
      <c r="L130" s="24" t="s">
        <v>2390</v>
      </c>
    </row>
    <row r="131" spans="1:12" ht="15.75" x14ac:dyDescent="0.25">
      <c r="A131" s="24">
        <v>128</v>
      </c>
      <c r="B131" s="24" t="s">
        <v>846</v>
      </c>
      <c r="C131" s="24" t="s">
        <v>937</v>
      </c>
      <c r="D131" s="24" t="s">
        <v>938</v>
      </c>
      <c r="E131" s="24" t="s">
        <v>58</v>
      </c>
      <c r="F131" s="24" t="s">
        <v>221</v>
      </c>
      <c r="G131" s="27" t="s">
        <v>14</v>
      </c>
      <c r="H131" s="32">
        <v>37092</v>
      </c>
      <c r="I131" s="27">
        <v>10</v>
      </c>
      <c r="J131" s="27">
        <v>46</v>
      </c>
      <c r="K131" s="24">
        <f t="shared" si="1"/>
        <v>46</v>
      </c>
      <c r="L131" s="24" t="s">
        <v>2390</v>
      </c>
    </row>
    <row r="132" spans="1:12" ht="15.75" x14ac:dyDescent="0.25">
      <c r="A132" s="24">
        <v>129</v>
      </c>
      <c r="B132" s="24" t="s">
        <v>1224</v>
      </c>
      <c r="C132" s="24" t="s">
        <v>1491</v>
      </c>
      <c r="D132" s="24" t="s">
        <v>1492</v>
      </c>
      <c r="E132" s="24" t="s">
        <v>23</v>
      </c>
      <c r="F132" s="24" t="s">
        <v>176</v>
      </c>
      <c r="G132" s="27" t="s">
        <v>15</v>
      </c>
      <c r="H132" s="32">
        <v>37131</v>
      </c>
      <c r="I132" s="27">
        <v>10</v>
      </c>
      <c r="J132" s="27">
        <v>46</v>
      </c>
      <c r="K132" s="24">
        <f t="shared" ref="K132:K195" si="2">J132/100*100</f>
        <v>46</v>
      </c>
      <c r="L132" s="24" t="s">
        <v>2390</v>
      </c>
    </row>
    <row r="133" spans="1:12" ht="15.75" x14ac:dyDescent="0.25">
      <c r="A133" s="24">
        <v>130</v>
      </c>
      <c r="B133" s="24" t="s">
        <v>1224</v>
      </c>
      <c r="C133" s="24" t="s">
        <v>1493</v>
      </c>
      <c r="D133" s="24" t="s">
        <v>1494</v>
      </c>
      <c r="E133" s="24" t="s">
        <v>337</v>
      </c>
      <c r="F133" s="24" t="s">
        <v>108</v>
      </c>
      <c r="G133" s="27" t="s">
        <v>14</v>
      </c>
      <c r="H133" s="32">
        <v>37138</v>
      </c>
      <c r="I133" s="27">
        <v>10</v>
      </c>
      <c r="J133" s="27">
        <v>46</v>
      </c>
      <c r="K133" s="24">
        <f t="shared" si="2"/>
        <v>46</v>
      </c>
      <c r="L133" s="24" t="s">
        <v>2390</v>
      </c>
    </row>
    <row r="134" spans="1:12" ht="15.75" x14ac:dyDescent="0.25">
      <c r="A134" s="24">
        <v>131</v>
      </c>
      <c r="B134" s="24" t="s">
        <v>391</v>
      </c>
      <c r="C134" s="24" t="s">
        <v>503</v>
      </c>
      <c r="D134" s="24" t="s">
        <v>504</v>
      </c>
      <c r="E134" s="24" t="s">
        <v>200</v>
      </c>
      <c r="F134" s="24" t="s">
        <v>276</v>
      </c>
      <c r="G134" s="27" t="s">
        <v>15</v>
      </c>
      <c r="H134" s="32">
        <v>37213</v>
      </c>
      <c r="I134" s="27">
        <v>10</v>
      </c>
      <c r="J134" s="27">
        <v>46</v>
      </c>
      <c r="K134" s="24">
        <f t="shared" si="2"/>
        <v>46</v>
      </c>
      <c r="L134" s="24" t="s">
        <v>2390</v>
      </c>
    </row>
    <row r="135" spans="1:12" ht="15.75" x14ac:dyDescent="0.25">
      <c r="A135" s="24">
        <v>132</v>
      </c>
      <c r="B135" s="24" t="s">
        <v>1814</v>
      </c>
      <c r="C135" s="24" t="s">
        <v>1932</v>
      </c>
      <c r="D135" s="24" t="s">
        <v>1933</v>
      </c>
      <c r="E135" s="24" t="s">
        <v>465</v>
      </c>
      <c r="F135" s="24" t="s">
        <v>19</v>
      </c>
      <c r="G135" s="27" t="s">
        <v>15</v>
      </c>
      <c r="H135" s="32">
        <v>37057</v>
      </c>
      <c r="I135" s="27">
        <v>10</v>
      </c>
      <c r="J135" s="27">
        <v>46</v>
      </c>
      <c r="K135" s="24">
        <f t="shared" si="2"/>
        <v>46</v>
      </c>
      <c r="L135" s="24" t="s">
        <v>2390</v>
      </c>
    </row>
    <row r="136" spans="1:12" ht="15.75" x14ac:dyDescent="0.25">
      <c r="A136" s="24">
        <v>133</v>
      </c>
      <c r="B136" s="24" t="s">
        <v>1975</v>
      </c>
      <c r="C136" s="24" t="s">
        <v>2078</v>
      </c>
      <c r="D136" s="24" t="s">
        <v>2079</v>
      </c>
      <c r="E136" s="24" t="s">
        <v>23</v>
      </c>
      <c r="F136" s="24" t="s">
        <v>301</v>
      </c>
      <c r="G136" s="27" t="s">
        <v>15</v>
      </c>
      <c r="H136" s="32">
        <v>37124</v>
      </c>
      <c r="I136" s="27">
        <v>10</v>
      </c>
      <c r="J136" s="27">
        <v>46</v>
      </c>
      <c r="K136" s="24">
        <f t="shared" si="2"/>
        <v>46</v>
      </c>
      <c r="L136" s="24" t="s">
        <v>2390</v>
      </c>
    </row>
    <row r="137" spans="1:12" ht="15.75" x14ac:dyDescent="0.25">
      <c r="A137" s="24">
        <v>134</v>
      </c>
      <c r="B137" s="36" t="s">
        <v>2222</v>
      </c>
      <c r="C137" s="36" t="s">
        <v>2357</v>
      </c>
      <c r="D137" s="37" t="s">
        <v>2358</v>
      </c>
      <c r="E137" s="39" t="s">
        <v>244</v>
      </c>
      <c r="F137" s="38" t="s">
        <v>462</v>
      </c>
      <c r="G137" s="41" t="s">
        <v>14</v>
      </c>
      <c r="H137" s="42">
        <v>37145</v>
      </c>
      <c r="I137" s="43">
        <v>10</v>
      </c>
      <c r="J137" s="43">
        <v>46</v>
      </c>
      <c r="K137" s="24">
        <f t="shared" si="2"/>
        <v>46</v>
      </c>
      <c r="L137" s="24" t="s">
        <v>2390</v>
      </c>
    </row>
    <row r="138" spans="1:12" ht="15.75" x14ac:dyDescent="0.25">
      <c r="A138" s="24">
        <v>135</v>
      </c>
      <c r="B138" s="24" t="s">
        <v>846</v>
      </c>
      <c r="C138" s="24" t="s">
        <v>931</v>
      </c>
      <c r="D138" s="24" t="s">
        <v>932</v>
      </c>
      <c r="E138" s="24" t="s">
        <v>20</v>
      </c>
      <c r="F138" s="24" t="s">
        <v>155</v>
      </c>
      <c r="G138" s="27" t="s">
        <v>15</v>
      </c>
      <c r="H138" s="32">
        <v>37088</v>
      </c>
      <c r="I138" s="27">
        <v>10</v>
      </c>
      <c r="J138" s="27">
        <v>45</v>
      </c>
      <c r="K138" s="24">
        <f t="shared" si="2"/>
        <v>45</v>
      </c>
      <c r="L138" s="24" t="s">
        <v>2390</v>
      </c>
    </row>
    <row r="139" spans="1:12" ht="15.75" x14ac:dyDescent="0.25">
      <c r="A139" s="24">
        <v>136</v>
      </c>
      <c r="B139" s="24" t="s">
        <v>1002</v>
      </c>
      <c r="C139" s="33" t="s">
        <v>1800</v>
      </c>
      <c r="D139" s="17" t="s">
        <v>1059</v>
      </c>
      <c r="E139" s="17" t="s">
        <v>212</v>
      </c>
      <c r="F139" s="17" t="s">
        <v>700</v>
      </c>
      <c r="G139" s="22" t="s">
        <v>15</v>
      </c>
      <c r="H139" s="23">
        <v>36949</v>
      </c>
      <c r="I139" s="26">
        <v>10</v>
      </c>
      <c r="J139" s="27">
        <v>45</v>
      </c>
      <c r="K139" s="24">
        <f t="shared" si="2"/>
        <v>45</v>
      </c>
      <c r="L139" s="24" t="s">
        <v>2390</v>
      </c>
    </row>
    <row r="140" spans="1:12" ht="15.75" x14ac:dyDescent="0.25">
      <c r="A140" s="24">
        <v>137</v>
      </c>
      <c r="B140" s="24" t="s">
        <v>1608</v>
      </c>
      <c r="C140" s="24" t="s">
        <v>1681</v>
      </c>
      <c r="D140" s="24" t="s">
        <v>1682</v>
      </c>
      <c r="E140" s="24" t="s">
        <v>24</v>
      </c>
      <c r="F140" s="24" t="s">
        <v>87</v>
      </c>
      <c r="G140" s="27" t="s">
        <v>15</v>
      </c>
      <c r="H140" s="32">
        <v>37240</v>
      </c>
      <c r="I140" s="27">
        <v>10</v>
      </c>
      <c r="J140" s="27">
        <v>45</v>
      </c>
      <c r="K140" s="24">
        <f t="shared" si="2"/>
        <v>45</v>
      </c>
      <c r="L140" s="24" t="s">
        <v>2390</v>
      </c>
    </row>
    <row r="141" spans="1:12" ht="15.75" x14ac:dyDescent="0.25">
      <c r="A141" s="24">
        <v>138</v>
      </c>
      <c r="B141" s="24" t="s">
        <v>1975</v>
      </c>
      <c r="C141" s="24" t="s">
        <v>1989</v>
      </c>
      <c r="D141" s="24" t="s">
        <v>1990</v>
      </c>
      <c r="E141" s="24" t="s">
        <v>65</v>
      </c>
      <c r="F141" s="24" t="s">
        <v>22</v>
      </c>
      <c r="G141" s="27" t="s">
        <v>15</v>
      </c>
      <c r="H141" s="32">
        <v>37051</v>
      </c>
      <c r="I141" s="27">
        <v>10</v>
      </c>
      <c r="J141" s="27">
        <v>45</v>
      </c>
      <c r="K141" s="24">
        <f t="shared" si="2"/>
        <v>45</v>
      </c>
      <c r="L141" s="24" t="s">
        <v>2390</v>
      </c>
    </row>
    <row r="142" spans="1:12" ht="15.75" x14ac:dyDescent="0.25">
      <c r="A142" s="24">
        <v>139</v>
      </c>
      <c r="B142" s="24" t="s">
        <v>1975</v>
      </c>
      <c r="C142" s="24" t="s">
        <v>2082</v>
      </c>
      <c r="D142" s="24" t="s">
        <v>2083</v>
      </c>
      <c r="E142" s="24" t="s">
        <v>2084</v>
      </c>
      <c r="F142" s="24" t="s">
        <v>617</v>
      </c>
      <c r="G142" s="27" t="s">
        <v>14</v>
      </c>
      <c r="H142" s="32">
        <v>37029</v>
      </c>
      <c r="I142" s="27">
        <v>10</v>
      </c>
      <c r="J142" s="27">
        <v>45</v>
      </c>
      <c r="K142" s="24">
        <f t="shared" si="2"/>
        <v>45</v>
      </c>
      <c r="L142" s="24" t="s">
        <v>2390</v>
      </c>
    </row>
    <row r="143" spans="1:12" ht="15.75" x14ac:dyDescent="0.25">
      <c r="A143" s="24">
        <v>140</v>
      </c>
      <c r="B143" s="24" t="s">
        <v>1975</v>
      </c>
      <c r="C143" s="24" t="s">
        <v>2087</v>
      </c>
      <c r="D143" s="24" t="s">
        <v>2088</v>
      </c>
      <c r="E143" s="24" t="s">
        <v>94</v>
      </c>
      <c r="F143" s="24" t="s">
        <v>209</v>
      </c>
      <c r="G143" s="27" t="s">
        <v>14</v>
      </c>
      <c r="H143" s="32">
        <v>36977</v>
      </c>
      <c r="I143" s="27">
        <v>10</v>
      </c>
      <c r="J143" s="27">
        <v>45</v>
      </c>
      <c r="K143" s="24">
        <f t="shared" si="2"/>
        <v>45</v>
      </c>
      <c r="L143" s="24" t="s">
        <v>2390</v>
      </c>
    </row>
    <row r="144" spans="1:12" ht="15.75" x14ac:dyDescent="0.25">
      <c r="A144" s="24">
        <v>141</v>
      </c>
      <c r="B144" s="24" t="s">
        <v>642</v>
      </c>
      <c r="C144" s="24" t="s">
        <v>780</v>
      </c>
      <c r="D144" s="24" t="s">
        <v>781</v>
      </c>
      <c r="E144" s="24" t="s">
        <v>212</v>
      </c>
      <c r="F144" s="24" t="s">
        <v>18</v>
      </c>
      <c r="G144" s="27" t="s">
        <v>15</v>
      </c>
      <c r="H144" s="32">
        <v>36906</v>
      </c>
      <c r="I144" s="27">
        <v>10</v>
      </c>
      <c r="J144" s="27">
        <v>44</v>
      </c>
      <c r="K144" s="24">
        <f t="shared" si="2"/>
        <v>44</v>
      </c>
      <c r="L144" s="24" t="s">
        <v>2390</v>
      </c>
    </row>
    <row r="145" spans="1:12" ht="15.75" x14ac:dyDescent="0.25">
      <c r="A145" s="24">
        <v>142</v>
      </c>
      <c r="B145" s="24" t="s">
        <v>1073</v>
      </c>
      <c r="C145" s="24" t="s">
        <v>1199</v>
      </c>
      <c r="D145" s="24" t="s">
        <v>1200</v>
      </c>
      <c r="E145" s="24" t="s">
        <v>23</v>
      </c>
      <c r="F145" s="24" t="s">
        <v>100</v>
      </c>
      <c r="G145" s="27" t="s">
        <v>15</v>
      </c>
      <c r="H145" s="32">
        <v>36985</v>
      </c>
      <c r="I145" s="27">
        <v>10</v>
      </c>
      <c r="J145" s="27">
        <v>44</v>
      </c>
      <c r="K145" s="24">
        <f t="shared" si="2"/>
        <v>44</v>
      </c>
      <c r="L145" s="24" t="s">
        <v>2390</v>
      </c>
    </row>
    <row r="146" spans="1:12" ht="15.75" x14ac:dyDescent="0.25">
      <c r="A146" s="24">
        <v>143</v>
      </c>
      <c r="B146" s="24" t="s">
        <v>1224</v>
      </c>
      <c r="C146" s="24" t="s">
        <v>1479</v>
      </c>
      <c r="D146" s="24" t="s">
        <v>1480</v>
      </c>
      <c r="E146" s="24" t="s">
        <v>269</v>
      </c>
      <c r="F146" s="24" t="s">
        <v>42</v>
      </c>
      <c r="G146" s="27" t="s">
        <v>14</v>
      </c>
      <c r="H146" s="32">
        <v>37191</v>
      </c>
      <c r="I146" s="27">
        <v>10</v>
      </c>
      <c r="J146" s="27">
        <v>44</v>
      </c>
      <c r="K146" s="24">
        <f t="shared" si="2"/>
        <v>44</v>
      </c>
      <c r="L146" s="24" t="s">
        <v>2390</v>
      </c>
    </row>
    <row r="147" spans="1:12" ht="15.75" x14ac:dyDescent="0.25">
      <c r="A147" s="24">
        <v>144</v>
      </c>
      <c r="B147" s="24" t="s">
        <v>1224</v>
      </c>
      <c r="C147" s="24" t="s">
        <v>1481</v>
      </c>
      <c r="D147" s="24" t="s">
        <v>1482</v>
      </c>
      <c r="E147" s="24" t="s">
        <v>411</v>
      </c>
      <c r="F147" s="24" t="s">
        <v>617</v>
      </c>
      <c r="G147" s="27" t="s">
        <v>14</v>
      </c>
      <c r="H147" s="32">
        <v>37041</v>
      </c>
      <c r="I147" s="27">
        <v>10</v>
      </c>
      <c r="J147" s="27">
        <v>44</v>
      </c>
      <c r="K147" s="24">
        <f t="shared" si="2"/>
        <v>44</v>
      </c>
      <c r="L147" s="24" t="s">
        <v>2390</v>
      </c>
    </row>
    <row r="148" spans="1:12" ht="15.75" x14ac:dyDescent="0.25">
      <c r="A148" s="24">
        <v>145</v>
      </c>
      <c r="B148" s="24" t="s">
        <v>1224</v>
      </c>
      <c r="C148" s="24" t="s">
        <v>1530</v>
      </c>
      <c r="D148" s="24" t="s">
        <v>1531</v>
      </c>
      <c r="E148" s="24" t="s">
        <v>168</v>
      </c>
      <c r="F148" s="24" t="s">
        <v>62</v>
      </c>
      <c r="G148" s="27" t="s">
        <v>15</v>
      </c>
      <c r="H148" s="32">
        <v>37098</v>
      </c>
      <c r="I148" s="27">
        <v>10</v>
      </c>
      <c r="J148" s="27">
        <v>44</v>
      </c>
      <c r="K148" s="24">
        <f t="shared" si="2"/>
        <v>44</v>
      </c>
      <c r="L148" s="24" t="s">
        <v>2390</v>
      </c>
    </row>
    <row r="149" spans="1:12" ht="15.75" x14ac:dyDescent="0.25">
      <c r="A149" s="24">
        <v>146</v>
      </c>
      <c r="B149" s="24" t="s">
        <v>1975</v>
      </c>
      <c r="C149" s="24" t="s">
        <v>2002</v>
      </c>
      <c r="D149" s="24" t="s">
        <v>2003</v>
      </c>
      <c r="E149" s="24" t="s">
        <v>307</v>
      </c>
      <c r="F149" s="24" t="s">
        <v>83</v>
      </c>
      <c r="G149" s="27" t="s">
        <v>15</v>
      </c>
      <c r="H149" s="32">
        <v>36957</v>
      </c>
      <c r="I149" s="27">
        <v>10</v>
      </c>
      <c r="J149" s="27">
        <v>44</v>
      </c>
      <c r="K149" s="24">
        <f t="shared" si="2"/>
        <v>44</v>
      </c>
      <c r="L149" s="24" t="s">
        <v>2390</v>
      </c>
    </row>
    <row r="150" spans="1:12" ht="15.75" x14ac:dyDescent="0.25">
      <c r="A150" s="24">
        <v>147</v>
      </c>
      <c r="B150" s="24" t="s">
        <v>34</v>
      </c>
      <c r="C150" s="24" t="s">
        <v>184</v>
      </c>
      <c r="D150" s="24" t="s">
        <v>185</v>
      </c>
      <c r="E150" s="24" t="s">
        <v>50</v>
      </c>
      <c r="F150" s="24" t="s">
        <v>186</v>
      </c>
      <c r="G150" s="27" t="s">
        <v>14</v>
      </c>
      <c r="H150" s="32">
        <v>36872</v>
      </c>
      <c r="I150" s="27">
        <v>10</v>
      </c>
      <c r="J150" s="27">
        <v>43</v>
      </c>
      <c r="K150" s="24">
        <f t="shared" si="2"/>
        <v>43</v>
      </c>
      <c r="L150" s="24" t="s">
        <v>2390</v>
      </c>
    </row>
    <row r="151" spans="1:12" ht="15.75" x14ac:dyDescent="0.25">
      <c r="A151" s="24">
        <v>148</v>
      </c>
      <c r="B151" s="24" t="s">
        <v>541</v>
      </c>
      <c r="C151" s="24" t="s">
        <v>621</v>
      </c>
      <c r="D151" s="24" t="s">
        <v>622</v>
      </c>
      <c r="E151" s="24" t="s">
        <v>97</v>
      </c>
      <c r="F151" s="24" t="s">
        <v>72</v>
      </c>
      <c r="G151" s="27" t="s">
        <v>15</v>
      </c>
      <c r="H151" s="32">
        <v>36911</v>
      </c>
      <c r="I151" s="27">
        <v>10</v>
      </c>
      <c r="J151" s="27">
        <v>43</v>
      </c>
      <c r="K151" s="24">
        <f t="shared" si="2"/>
        <v>43</v>
      </c>
      <c r="L151" s="24" t="s">
        <v>2390</v>
      </c>
    </row>
    <row r="152" spans="1:12" ht="15.75" x14ac:dyDescent="0.25">
      <c r="A152" s="24">
        <v>149</v>
      </c>
      <c r="B152" s="24" t="s">
        <v>1224</v>
      </c>
      <c r="C152" s="24" t="s">
        <v>1501</v>
      </c>
      <c r="D152" s="24" t="s">
        <v>1502</v>
      </c>
      <c r="E152" s="24" t="s">
        <v>253</v>
      </c>
      <c r="F152" s="24" t="s">
        <v>617</v>
      </c>
      <c r="G152" s="27" t="s">
        <v>14</v>
      </c>
      <c r="H152" s="32">
        <v>37004</v>
      </c>
      <c r="I152" s="27">
        <v>10</v>
      </c>
      <c r="J152" s="27">
        <v>43</v>
      </c>
      <c r="K152" s="24">
        <f t="shared" si="2"/>
        <v>43</v>
      </c>
      <c r="L152" s="24" t="s">
        <v>2390</v>
      </c>
    </row>
    <row r="153" spans="1:12" ht="15.75" x14ac:dyDescent="0.25">
      <c r="A153" s="24">
        <v>150</v>
      </c>
      <c r="B153" s="24" t="s">
        <v>34</v>
      </c>
      <c r="C153" s="24" t="s">
        <v>187</v>
      </c>
      <c r="D153" s="24" t="s">
        <v>188</v>
      </c>
      <c r="E153" s="24" t="s">
        <v>162</v>
      </c>
      <c r="F153" s="24" t="s">
        <v>91</v>
      </c>
      <c r="G153" s="27" t="s">
        <v>14</v>
      </c>
      <c r="H153" s="32">
        <v>36929</v>
      </c>
      <c r="I153" s="27">
        <v>10</v>
      </c>
      <c r="J153" s="27">
        <v>42</v>
      </c>
      <c r="K153" s="24">
        <f t="shared" si="2"/>
        <v>42</v>
      </c>
      <c r="L153" s="24" t="s">
        <v>2390</v>
      </c>
    </row>
    <row r="154" spans="1:12" ht="15.75" x14ac:dyDescent="0.25">
      <c r="A154" s="24">
        <v>151</v>
      </c>
      <c r="B154" s="24" t="s">
        <v>256</v>
      </c>
      <c r="C154" s="24" t="s">
        <v>347</v>
      </c>
      <c r="D154" s="24" t="s">
        <v>348</v>
      </c>
      <c r="E154" s="24" t="s">
        <v>349</v>
      </c>
      <c r="F154" s="24" t="s">
        <v>108</v>
      </c>
      <c r="G154" s="27" t="s">
        <v>14</v>
      </c>
      <c r="H154" s="32">
        <v>37027</v>
      </c>
      <c r="I154" s="27">
        <v>10</v>
      </c>
      <c r="J154" s="27">
        <v>42</v>
      </c>
      <c r="K154" s="24">
        <f t="shared" si="2"/>
        <v>42</v>
      </c>
      <c r="L154" s="24" t="s">
        <v>2390</v>
      </c>
    </row>
    <row r="155" spans="1:12" ht="15.75" x14ac:dyDescent="0.25">
      <c r="A155" s="24">
        <v>152</v>
      </c>
      <c r="B155" s="24" t="s">
        <v>1224</v>
      </c>
      <c r="C155" s="24" t="s">
        <v>1511</v>
      </c>
      <c r="D155" s="24" t="s">
        <v>1512</v>
      </c>
      <c r="E155" s="24" t="s">
        <v>521</v>
      </c>
      <c r="F155" s="24" t="s">
        <v>62</v>
      </c>
      <c r="G155" s="27" t="s">
        <v>15</v>
      </c>
      <c r="H155" s="32">
        <v>37024</v>
      </c>
      <c r="I155" s="27">
        <v>10</v>
      </c>
      <c r="J155" s="27">
        <v>42</v>
      </c>
      <c r="K155" s="24">
        <f t="shared" si="2"/>
        <v>42</v>
      </c>
      <c r="L155" s="24" t="s">
        <v>2390</v>
      </c>
    </row>
    <row r="156" spans="1:12" ht="15.75" x14ac:dyDescent="0.25">
      <c r="A156" s="24">
        <v>153</v>
      </c>
      <c r="B156" s="24" t="s">
        <v>1814</v>
      </c>
      <c r="C156" s="24" t="s">
        <v>1941</v>
      </c>
      <c r="D156" s="24" t="s">
        <v>1942</v>
      </c>
      <c r="E156" s="24" t="s">
        <v>212</v>
      </c>
      <c r="F156" s="24" t="s">
        <v>301</v>
      </c>
      <c r="G156" s="27" t="s">
        <v>15</v>
      </c>
      <c r="H156" s="32">
        <v>37036</v>
      </c>
      <c r="I156" s="27">
        <v>10</v>
      </c>
      <c r="J156" s="27">
        <v>42</v>
      </c>
      <c r="K156" s="24">
        <f t="shared" si="2"/>
        <v>42</v>
      </c>
      <c r="L156" s="24" t="s">
        <v>2390</v>
      </c>
    </row>
    <row r="157" spans="1:12" ht="15.75" x14ac:dyDescent="0.25">
      <c r="A157" s="24">
        <v>154</v>
      </c>
      <c r="B157" s="24" t="s">
        <v>1975</v>
      </c>
      <c r="C157" s="24" t="s">
        <v>2097</v>
      </c>
      <c r="D157" s="24" t="s">
        <v>2075</v>
      </c>
      <c r="E157" s="24" t="s">
        <v>354</v>
      </c>
      <c r="F157" s="24" t="s">
        <v>72</v>
      </c>
      <c r="G157" s="27" t="s">
        <v>15</v>
      </c>
      <c r="H157" s="32">
        <v>37156</v>
      </c>
      <c r="I157" s="27">
        <v>10</v>
      </c>
      <c r="J157" s="27">
        <v>42</v>
      </c>
      <c r="K157" s="24">
        <f t="shared" si="2"/>
        <v>42</v>
      </c>
      <c r="L157" s="24" t="s">
        <v>2390</v>
      </c>
    </row>
    <row r="158" spans="1:12" ht="15.75" x14ac:dyDescent="0.25">
      <c r="A158" s="24">
        <v>155</v>
      </c>
      <c r="B158" s="36" t="s">
        <v>2222</v>
      </c>
      <c r="C158" s="36" t="s">
        <v>2355</v>
      </c>
      <c r="D158" s="37" t="s">
        <v>2356</v>
      </c>
      <c r="E158" s="38" t="s">
        <v>1334</v>
      </c>
      <c r="F158" s="38" t="s">
        <v>108</v>
      </c>
      <c r="G158" s="41" t="s">
        <v>14</v>
      </c>
      <c r="H158" s="42">
        <v>37251</v>
      </c>
      <c r="I158" s="43">
        <v>10</v>
      </c>
      <c r="J158" s="43">
        <v>42</v>
      </c>
      <c r="K158" s="24">
        <f t="shared" si="2"/>
        <v>42</v>
      </c>
      <c r="L158" s="24" t="s">
        <v>2390</v>
      </c>
    </row>
    <row r="159" spans="1:12" ht="15.75" x14ac:dyDescent="0.25">
      <c r="A159" s="24">
        <v>156</v>
      </c>
      <c r="B159" s="24" t="s">
        <v>642</v>
      </c>
      <c r="C159" s="24" t="s">
        <v>765</v>
      </c>
      <c r="D159" s="24" t="s">
        <v>766</v>
      </c>
      <c r="E159" s="24" t="s">
        <v>133</v>
      </c>
      <c r="F159" s="24" t="s">
        <v>16</v>
      </c>
      <c r="G159" s="27" t="s">
        <v>15</v>
      </c>
      <c r="H159" s="32">
        <v>37030</v>
      </c>
      <c r="I159" s="27">
        <v>10</v>
      </c>
      <c r="J159" s="27">
        <v>41</v>
      </c>
      <c r="K159" s="24">
        <f t="shared" si="2"/>
        <v>41</v>
      </c>
      <c r="L159" s="24" t="s">
        <v>2390</v>
      </c>
    </row>
    <row r="160" spans="1:12" ht="15.75" x14ac:dyDescent="0.25">
      <c r="A160" s="24">
        <v>157</v>
      </c>
      <c r="B160" s="24" t="s">
        <v>541</v>
      </c>
      <c r="C160" s="24" t="s">
        <v>599</v>
      </c>
      <c r="D160" s="24" t="s">
        <v>600</v>
      </c>
      <c r="E160" s="24" t="s">
        <v>139</v>
      </c>
      <c r="F160" s="24" t="s">
        <v>100</v>
      </c>
      <c r="G160" s="27" t="s">
        <v>15</v>
      </c>
      <c r="H160" s="32">
        <v>37235</v>
      </c>
      <c r="I160" s="27">
        <v>10</v>
      </c>
      <c r="J160" s="27">
        <v>40</v>
      </c>
      <c r="K160" s="24">
        <f t="shared" si="2"/>
        <v>40</v>
      </c>
      <c r="L160" s="24" t="s">
        <v>2390</v>
      </c>
    </row>
    <row r="161" spans="1:12" ht="15.75" x14ac:dyDescent="0.25">
      <c r="A161" s="24">
        <v>158</v>
      </c>
      <c r="B161" s="24" t="s">
        <v>391</v>
      </c>
      <c r="C161" s="24" t="s">
        <v>509</v>
      </c>
      <c r="D161" s="24" t="s">
        <v>510</v>
      </c>
      <c r="E161" s="24" t="s">
        <v>147</v>
      </c>
      <c r="F161" s="24" t="s">
        <v>66</v>
      </c>
      <c r="G161" s="27" t="s">
        <v>15</v>
      </c>
      <c r="H161" s="32">
        <v>37316</v>
      </c>
      <c r="I161" s="27">
        <v>10</v>
      </c>
      <c r="J161" s="27">
        <v>40</v>
      </c>
      <c r="K161" s="24">
        <f t="shared" si="2"/>
        <v>40</v>
      </c>
      <c r="L161" s="24" t="s">
        <v>2390</v>
      </c>
    </row>
    <row r="162" spans="1:12" ht="15.75" x14ac:dyDescent="0.25">
      <c r="A162" s="24">
        <v>159</v>
      </c>
      <c r="B162" s="24" t="s">
        <v>1975</v>
      </c>
      <c r="C162" s="24" t="s">
        <v>2085</v>
      </c>
      <c r="D162" s="24" t="s">
        <v>2086</v>
      </c>
      <c r="E162" s="24" t="s">
        <v>2057</v>
      </c>
      <c r="F162" s="24" t="s">
        <v>100</v>
      </c>
      <c r="G162" s="27" t="s">
        <v>15</v>
      </c>
      <c r="H162" s="32">
        <v>37038</v>
      </c>
      <c r="I162" s="27">
        <v>10</v>
      </c>
      <c r="J162" s="27">
        <v>40</v>
      </c>
      <c r="K162" s="24">
        <f t="shared" si="2"/>
        <v>40</v>
      </c>
      <c r="L162" s="24" t="s">
        <v>2390</v>
      </c>
    </row>
    <row r="163" spans="1:12" ht="15.75" x14ac:dyDescent="0.25">
      <c r="A163" s="24">
        <v>160</v>
      </c>
      <c r="B163" s="36" t="s">
        <v>2222</v>
      </c>
      <c r="C163" s="36" t="s">
        <v>2361</v>
      </c>
      <c r="D163" s="39" t="s">
        <v>2362</v>
      </c>
      <c r="E163" s="39" t="s">
        <v>90</v>
      </c>
      <c r="F163" s="39" t="s">
        <v>2363</v>
      </c>
      <c r="G163" s="41" t="s">
        <v>14</v>
      </c>
      <c r="H163" s="42">
        <v>36868</v>
      </c>
      <c r="I163" s="43">
        <v>10</v>
      </c>
      <c r="J163" s="43">
        <v>40</v>
      </c>
      <c r="K163" s="24">
        <f t="shared" si="2"/>
        <v>40</v>
      </c>
      <c r="L163" s="24" t="s">
        <v>2390</v>
      </c>
    </row>
    <row r="164" spans="1:12" ht="15.75" x14ac:dyDescent="0.25">
      <c r="A164" s="24">
        <v>161</v>
      </c>
      <c r="B164" s="36" t="s">
        <v>2222</v>
      </c>
      <c r="C164" s="36" t="s">
        <v>2364</v>
      </c>
      <c r="D164" s="37" t="s">
        <v>2365</v>
      </c>
      <c r="E164" s="40" t="s">
        <v>220</v>
      </c>
      <c r="F164" s="40" t="s">
        <v>186</v>
      </c>
      <c r="G164" s="41" t="s">
        <v>14</v>
      </c>
      <c r="H164" s="42">
        <v>37223</v>
      </c>
      <c r="I164" s="43">
        <v>10</v>
      </c>
      <c r="J164" s="43">
        <v>40</v>
      </c>
      <c r="K164" s="24">
        <f t="shared" si="2"/>
        <v>40</v>
      </c>
      <c r="L164" s="24" t="s">
        <v>2390</v>
      </c>
    </row>
    <row r="165" spans="1:12" ht="15.75" x14ac:dyDescent="0.25">
      <c r="A165" s="24">
        <v>162</v>
      </c>
      <c r="B165" s="24" t="s">
        <v>1002</v>
      </c>
      <c r="C165" s="33" t="s">
        <v>1798</v>
      </c>
      <c r="D165" s="17" t="s">
        <v>1057</v>
      </c>
      <c r="E165" s="17" t="s">
        <v>107</v>
      </c>
      <c r="F165" s="17" t="s">
        <v>163</v>
      </c>
      <c r="G165" s="22" t="s">
        <v>14</v>
      </c>
      <c r="H165" s="23">
        <v>36978</v>
      </c>
      <c r="I165" s="26">
        <v>10</v>
      </c>
      <c r="J165" s="27">
        <v>39</v>
      </c>
      <c r="K165" s="24">
        <f t="shared" si="2"/>
        <v>39</v>
      </c>
      <c r="L165" s="24" t="s">
        <v>2390</v>
      </c>
    </row>
    <row r="166" spans="1:12" ht="15.75" x14ac:dyDescent="0.25">
      <c r="A166" s="24">
        <v>163</v>
      </c>
      <c r="B166" s="24" t="s">
        <v>1582</v>
      </c>
      <c r="C166" s="24" t="s">
        <v>1599</v>
      </c>
      <c r="D166" s="24" t="s">
        <v>1600</v>
      </c>
      <c r="E166" s="24" t="s">
        <v>75</v>
      </c>
      <c r="F166" s="24" t="s">
        <v>55</v>
      </c>
      <c r="G166" s="27" t="s">
        <v>14</v>
      </c>
      <c r="H166" s="32">
        <v>37099</v>
      </c>
      <c r="I166" s="27">
        <v>10</v>
      </c>
      <c r="J166" s="27">
        <v>39</v>
      </c>
      <c r="K166" s="24">
        <f t="shared" si="2"/>
        <v>39</v>
      </c>
      <c r="L166" s="24" t="s">
        <v>2390</v>
      </c>
    </row>
    <row r="167" spans="1:12" ht="15.75" x14ac:dyDescent="0.25">
      <c r="A167" s="24">
        <v>164</v>
      </c>
      <c r="B167" s="24" t="s">
        <v>1608</v>
      </c>
      <c r="C167" s="24" t="s">
        <v>1677</v>
      </c>
      <c r="D167" s="24" t="s">
        <v>1678</v>
      </c>
      <c r="E167" s="24" t="s">
        <v>41</v>
      </c>
      <c r="F167" s="24" t="s">
        <v>108</v>
      </c>
      <c r="G167" s="27" t="s">
        <v>14</v>
      </c>
      <c r="H167" s="32">
        <v>37092</v>
      </c>
      <c r="I167" s="27">
        <v>10</v>
      </c>
      <c r="J167" s="27">
        <v>39</v>
      </c>
      <c r="K167" s="24">
        <f t="shared" si="2"/>
        <v>39</v>
      </c>
      <c r="L167" s="24" t="s">
        <v>2390</v>
      </c>
    </row>
    <row r="168" spans="1:12" ht="15.75" x14ac:dyDescent="0.25">
      <c r="A168" s="24">
        <v>165</v>
      </c>
      <c r="B168" s="24" t="s">
        <v>1608</v>
      </c>
      <c r="C168" s="24" t="s">
        <v>1697</v>
      </c>
      <c r="D168" s="24" t="s">
        <v>1698</v>
      </c>
      <c r="E168" s="24" t="s">
        <v>871</v>
      </c>
      <c r="F168" s="24" t="s">
        <v>902</v>
      </c>
      <c r="G168" s="27" t="s">
        <v>14</v>
      </c>
      <c r="H168" s="32">
        <v>36962</v>
      </c>
      <c r="I168" s="27">
        <v>10</v>
      </c>
      <c r="J168" s="27">
        <v>39</v>
      </c>
      <c r="K168" s="24">
        <f t="shared" si="2"/>
        <v>39</v>
      </c>
      <c r="L168" s="24" t="s">
        <v>2390</v>
      </c>
    </row>
    <row r="169" spans="1:12" ht="15.75" x14ac:dyDescent="0.25">
      <c r="A169" s="24">
        <v>166</v>
      </c>
      <c r="B169" s="24" t="s">
        <v>846</v>
      </c>
      <c r="C169" s="24" t="s">
        <v>939</v>
      </c>
      <c r="D169" s="24" t="s">
        <v>940</v>
      </c>
      <c r="E169" s="24" t="s">
        <v>941</v>
      </c>
      <c r="F169" s="24" t="s">
        <v>942</v>
      </c>
      <c r="G169" s="27" t="s">
        <v>15</v>
      </c>
      <c r="H169" s="32">
        <v>36883</v>
      </c>
      <c r="I169" s="27">
        <v>10</v>
      </c>
      <c r="J169" s="27">
        <v>38</v>
      </c>
      <c r="K169" s="24">
        <f t="shared" si="2"/>
        <v>38</v>
      </c>
      <c r="L169" s="24" t="s">
        <v>2390</v>
      </c>
    </row>
    <row r="170" spans="1:12" ht="15.75" x14ac:dyDescent="0.25">
      <c r="A170" s="24">
        <v>167</v>
      </c>
      <c r="B170" s="24" t="s">
        <v>1002</v>
      </c>
      <c r="C170" s="33" t="s">
        <v>1801</v>
      </c>
      <c r="D170" s="17" t="s">
        <v>1060</v>
      </c>
      <c r="E170" s="17" t="s">
        <v>233</v>
      </c>
      <c r="F170" s="17" t="s">
        <v>51</v>
      </c>
      <c r="G170" s="22" t="s">
        <v>14</v>
      </c>
      <c r="H170" s="23">
        <v>36928</v>
      </c>
      <c r="I170" s="26">
        <v>10</v>
      </c>
      <c r="J170" s="27">
        <v>38</v>
      </c>
      <c r="K170" s="24">
        <f t="shared" si="2"/>
        <v>38</v>
      </c>
      <c r="L170" s="24" t="s">
        <v>2390</v>
      </c>
    </row>
    <row r="171" spans="1:12" ht="15.75" x14ac:dyDescent="0.25">
      <c r="A171" s="24">
        <v>168</v>
      </c>
      <c r="B171" s="24" t="s">
        <v>1975</v>
      </c>
      <c r="C171" s="24" t="s">
        <v>2098</v>
      </c>
      <c r="D171" s="24" t="s">
        <v>2099</v>
      </c>
      <c r="E171" s="24" t="s">
        <v>990</v>
      </c>
      <c r="F171" s="24" t="s">
        <v>16</v>
      </c>
      <c r="G171" s="27" t="s">
        <v>15</v>
      </c>
      <c r="H171" s="32">
        <v>36969</v>
      </c>
      <c r="I171" s="27">
        <v>10</v>
      </c>
      <c r="J171" s="27">
        <v>38</v>
      </c>
      <c r="K171" s="24">
        <f t="shared" si="2"/>
        <v>38</v>
      </c>
      <c r="L171" s="24" t="s">
        <v>2390</v>
      </c>
    </row>
    <row r="172" spans="1:12" ht="15.75" x14ac:dyDescent="0.25">
      <c r="A172" s="24">
        <v>169</v>
      </c>
      <c r="B172" s="24" t="s">
        <v>846</v>
      </c>
      <c r="C172" s="24" t="s">
        <v>921</v>
      </c>
      <c r="D172" s="24" t="s">
        <v>922</v>
      </c>
      <c r="E172" s="24" t="s">
        <v>23</v>
      </c>
      <c r="F172" s="24" t="s">
        <v>923</v>
      </c>
      <c r="G172" s="27" t="s">
        <v>15</v>
      </c>
      <c r="H172" s="32">
        <v>37273</v>
      </c>
      <c r="I172" s="27">
        <v>10</v>
      </c>
      <c r="J172" s="27">
        <v>37</v>
      </c>
      <c r="K172" s="24">
        <f t="shared" si="2"/>
        <v>37</v>
      </c>
      <c r="L172" s="24" t="s">
        <v>2390</v>
      </c>
    </row>
    <row r="173" spans="1:12" ht="15.75" x14ac:dyDescent="0.25">
      <c r="A173" s="24">
        <v>170</v>
      </c>
      <c r="B173" s="24" t="s">
        <v>1002</v>
      </c>
      <c r="C173" s="33" t="s">
        <v>1799</v>
      </c>
      <c r="D173" s="17" t="s">
        <v>1058</v>
      </c>
      <c r="E173" s="17" t="s">
        <v>94</v>
      </c>
      <c r="F173" s="17" t="s">
        <v>104</v>
      </c>
      <c r="G173" s="22" t="s">
        <v>14</v>
      </c>
      <c r="H173" s="23">
        <v>36953</v>
      </c>
      <c r="I173" s="26">
        <v>10</v>
      </c>
      <c r="J173" s="27">
        <v>37</v>
      </c>
      <c r="K173" s="24">
        <f t="shared" si="2"/>
        <v>37</v>
      </c>
      <c r="L173" s="24" t="s">
        <v>2390</v>
      </c>
    </row>
    <row r="174" spans="1:12" ht="15.75" x14ac:dyDescent="0.25">
      <c r="A174" s="24">
        <v>171</v>
      </c>
      <c r="B174" s="24" t="s">
        <v>1224</v>
      </c>
      <c r="C174" s="24" t="s">
        <v>1532</v>
      </c>
      <c r="D174" s="24" t="s">
        <v>1533</v>
      </c>
      <c r="E174" s="24" t="s">
        <v>1334</v>
      </c>
      <c r="F174" s="24" t="s">
        <v>334</v>
      </c>
      <c r="G174" s="27" t="s">
        <v>14</v>
      </c>
      <c r="H174" s="32">
        <v>37226</v>
      </c>
      <c r="I174" s="27">
        <v>10</v>
      </c>
      <c r="J174" s="27">
        <v>37</v>
      </c>
      <c r="K174" s="24">
        <f t="shared" si="2"/>
        <v>37</v>
      </c>
      <c r="L174" s="24" t="s">
        <v>2390</v>
      </c>
    </row>
    <row r="175" spans="1:12" ht="15.75" x14ac:dyDescent="0.25">
      <c r="A175" s="24">
        <v>172</v>
      </c>
      <c r="B175" s="24" t="s">
        <v>391</v>
      </c>
      <c r="C175" s="24" t="s">
        <v>529</v>
      </c>
      <c r="D175" s="24" t="s">
        <v>530</v>
      </c>
      <c r="E175" s="24" t="s">
        <v>212</v>
      </c>
      <c r="F175" s="24" t="s">
        <v>18</v>
      </c>
      <c r="G175" s="27" t="s">
        <v>15</v>
      </c>
      <c r="H175" s="32">
        <v>37020</v>
      </c>
      <c r="I175" s="27">
        <v>10</v>
      </c>
      <c r="J175" s="27">
        <v>37</v>
      </c>
      <c r="K175" s="24">
        <f t="shared" si="2"/>
        <v>37</v>
      </c>
      <c r="L175" s="24" t="s">
        <v>2390</v>
      </c>
    </row>
    <row r="176" spans="1:12" ht="15.75" x14ac:dyDescent="0.25">
      <c r="A176" s="24">
        <v>173</v>
      </c>
      <c r="B176" s="24" t="s">
        <v>1975</v>
      </c>
      <c r="C176" s="24" t="s">
        <v>2091</v>
      </c>
      <c r="D176" s="24" t="s">
        <v>2092</v>
      </c>
      <c r="E176" s="24" t="s">
        <v>1993</v>
      </c>
      <c r="F176" s="24" t="s">
        <v>16</v>
      </c>
      <c r="G176" s="27" t="s">
        <v>15</v>
      </c>
      <c r="H176" s="32">
        <v>37097</v>
      </c>
      <c r="I176" s="27">
        <v>10</v>
      </c>
      <c r="J176" s="27">
        <v>37</v>
      </c>
      <c r="K176" s="24">
        <f t="shared" si="2"/>
        <v>37</v>
      </c>
      <c r="L176" s="24" t="s">
        <v>2390</v>
      </c>
    </row>
    <row r="177" spans="1:12" ht="15.75" x14ac:dyDescent="0.25">
      <c r="A177" s="24">
        <v>174</v>
      </c>
      <c r="B177" s="24" t="s">
        <v>256</v>
      </c>
      <c r="C177" s="24" t="s">
        <v>367</v>
      </c>
      <c r="D177" s="24" t="s">
        <v>368</v>
      </c>
      <c r="E177" s="24" t="s">
        <v>230</v>
      </c>
      <c r="F177" s="24" t="s">
        <v>18</v>
      </c>
      <c r="G177" s="27" t="s">
        <v>15</v>
      </c>
      <c r="H177" s="32">
        <v>36956</v>
      </c>
      <c r="I177" s="27">
        <v>10</v>
      </c>
      <c r="J177" s="27">
        <v>36</v>
      </c>
      <c r="K177" s="24">
        <f t="shared" si="2"/>
        <v>36</v>
      </c>
      <c r="L177" s="24" t="s">
        <v>2390</v>
      </c>
    </row>
    <row r="178" spans="1:12" ht="15.75" x14ac:dyDescent="0.25">
      <c r="A178" s="24">
        <v>175</v>
      </c>
      <c r="B178" s="24" t="s">
        <v>1224</v>
      </c>
      <c r="C178" s="24" t="s">
        <v>1487</v>
      </c>
      <c r="D178" s="24" t="s">
        <v>1488</v>
      </c>
      <c r="E178" s="24" t="s">
        <v>172</v>
      </c>
      <c r="F178" s="24" t="s">
        <v>47</v>
      </c>
      <c r="G178" s="27" t="s">
        <v>15</v>
      </c>
      <c r="H178" s="32">
        <v>37207</v>
      </c>
      <c r="I178" s="27">
        <v>10</v>
      </c>
      <c r="J178" s="27">
        <v>36</v>
      </c>
      <c r="K178" s="24">
        <f t="shared" si="2"/>
        <v>36</v>
      </c>
      <c r="L178" s="24" t="s">
        <v>2390</v>
      </c>
    </row>
    <row r="179" spans="1:12" ht="15.75" x14ac:dyDescent="0.25">
      <c r="A179" s="24">
        <v>176</v>
      </c>
      <c r="B179" s="24" t="s">
        <v>1608</v>
      </c>
      <c r="C179" s="24" t="s">
        <v>1686</v>
      </c>
      <c r="D179" s="24" t="s">
        <v>1687</v>
      </c>
      <c r="E179" s="24" t="s">
        <v>23</v>
      </c>
      <c r="F179" s="24" t="s">
        <v>62</v>
      </c>
      <c r="G179" s="27" t="s">
        <v>15</v>
      </c>
      <c r="H179" s="32">
        <v>37252</v>
      </c>
      <c r="I179" s="27">
        <v>10</v>
      </c>
      <c r="J179" s="27">
        <v>36</v>
      </c>
      <c r="K179" s="24">
        <f t="shared" si="2"/>
        <v>36</v>
      </c>
      <c r="L179" s="24" t="s">
        <v>2390</v>
      </c>
    </row>
    <row r="180" spans="1:12" ht="15.75" x14ac:dyDescent="0.25">
      <c r="A180" s="24">
        <v>177</v>
      </c>
      <c r="B180" s="24" t="s">
        <v>541</v>
      </c>
      <c r="C180" s="24" t="s">
        <v>610</v>
      </c>
      <c r="D180" s="24" t="s">
        <v>611</v>
      </c>
      <c r="E180" s="24" t="s">
        <v>20</v>
      </c>
      <c r="F180" s="24" t="s">
        <v>18</v>
      </c>
      <c r="G180" s="27" t="s">
        <v>15</v>
      </c>
      <c r="H180" s="32">
        <v>37022</v>
      </c>
      <c r="I180" s="27">
        <v>10</v>
      </c>
      <c r="J180" s="27">
        <v>35</v>
      </c>
      <c r="K180" s="24">
        <f t="shared" si="2"/>
        <v>35</v>
      </c>
      <c r="L180" s="24" t="s">
        <v>2390</v>
      </c>
    </row>
    <row r="181" spans="1:12" ht="15.75" x14ac:dyDescent="0.25">
      <c r="A181" s="24">
        <v>178</v>
      </c>
      <c r="B181" s="24" t="s">
        <v>541</v>
      </c>
      <c r="C181" s="24" t="s">
        <v>614</v>
      </c>
      <c r="D181" s="24" t="s">
        <v>615</v>
      </c>
      <c r="E181" s="24" t="s">
        <v>616</v>
      </c>
      <c r="F181" s="24" t="s">
        <v>617</v>
      </c>
      <c r="G181" s="27" t="s">
        <v>14</v>
      </c>
      <c r="H181" s="32">
        <v>36860</v>
      </c>
      <c r="I181" s="27">
        <v>10</v>
      </c>
      <c r="J181" s="27">
        <v>35</v>
      </c>
      <c r="K181" s="24">
        <f t="shared" si="2"/>
        <v>35</v>
      </c>
      <c r="L181" s="24" t="s">
        <v>2390</v>
      </c>
    </row>
    <row r="182" spans="1:12" ht="15.75" x14ac:dyDescent="0.25">
      <c r="A182" s="24">
        <v>179</v>
      </c>
      <c r="B182" s="24" t="s">
        <v>1608</v>
      </c>
      <c r="C182" s="24" t="s">
        <v>1675</v>
      </c>
      <c r="D182" s="24" t="s">
        <v>1676</v>
      </c>
      <c r="E182" s="24" t="s">
        <v>244</v>
      </c>
      <c r="F182" s="24" t="s">
        <v>104</v>
      </c>
      <c r="G182" s="27" t="s">
        <v>14</v>
      </c>
      <c r="H182" s="32">
        <v>36643</v>
      </c>
      <c r="I182" s="27">
        <v>10</v>
      </c>
      <c r="J182" s="27">
        <v>35</v>
      </c>
      <c r="K182" s="24">
        <f t="shared" si="2"/>
        <v>35</v>
      </c>
      <c r="L182" s="24" t="s">
        <v>2390</v>
      </c>
    </row>
    <row r="183" spans="1:12" ht="15.75" x14ac:dyDescent="0.25">
      <c r="A183" s="24">
        <v>180</v>
      </c>
      <c r="B183" s="24" t="s">
        <v>1608</v>
      </c>
      <c r="C183" s="24" t="s">
        <v>1690</v>
      </c>
      <c r="D183" s="24" t="s">
        <v>1691</v>
      </c>
      <c r="E183" s="24" t="s">
        <v>1038</v>
      </c>
      <c r="F183" s="24" t="s">
        <v>276</v>
      </c>
      <c r="G183" s="27" t="s">
        <v>15</v>
      </c>
      <c r="H183" s="32">
        <v>37062</v>
      </c>
      <c r="I183" s="27">
        <v>10</v>
      </c>
      <c r="J183" s="27">
        <v>35</v>
      </c>
      <c r="K183" s="24">
        <f t="shared" si="2"/>
        <v>35</v>
      </c>
      <c r="L183" s="24" t="s">
        <v>2390</v>
      </c>
    </row>
    <row r="184" spans="1:12" ht="15.75" x14ac:dyDescent="0.25">
      <c r="A184" s="24">
        <v>181</v>
      </c>
      <c r="B184" s="24" t="s">
        <v>1608</v>
      </c>
      <c r="C184" s="24" t="s">
        <v>1693</v>
      </c>
      <c r="D184" s="24" t="s">
        <v>1694</v>
      </c>
      <c r="E184" s="24" t="s">
        <v>248</v>
      </c>
      <c r="F184" s="24" t="s">
        <v>47</v>
      </c>
      <c r="G184" s="27" t="s">
        <v>15</v>
      </c>
      <c r="H184" s="32">
        <v>36885</v>
      </c>
      <c r="I184" s="27">
        <v>10</v>
      </c>
      <c r="J184" s="27">
        <v>35</v>
      </c>
      <c r="K184" s="24">
        <f t="shared" si="2"/>
        <v>35</v>
      </c>
      <c r="L184" s="24" t="s">
        <v>2390</v>
      </c>
    </row>
    <row r="185" spans="1:12" ht="15.75" x14ac:dyDescent="0.25">
      <c r="A185" s="24">
        <v>182</v>
      </c>
      <c r="B185" s="24" t="s">
        <v>1608</v>
      </c>
      <c r="C185" s="24" t="s">
        <v>1699</v>
      </c>
      <c r="D185" s="24" t="s">
        <v>1700</v>
      </c>
      <c r="E185" s="24" t="s">
        <v>24</v>
      </c>
      <c r="F185" s="24" t="s">
        <v>18</v>
      </c>
      <c r="G185" s="27" t="s">
        <v>15</v>
      </c>
      <c r="H185" s="32">
        <v>37096</v>
      </c>
      <c r="I185" s="27">
        <v>10</v>
      </c>
      <c r="J185" s="27">
        <v>35</v>
      </c>
      <c r="K185" s="24">
        <f t="shared" si="2"/>
        <v>35</v>
      </c>
      <c r="L185" s="24" t="s">
        <v>2390</v>
      </c>
    </row>
    <row r="186" spans="1:12" ht="15.75" x14ac:dyDescent="0.25">
      <c r="A186" s="24">
        <v>183</v>
      </c>
      <c r="B186" s="24" t="s">
        <v>1814</v>
      </c>
      <c r="C186" s="24" t="s">
        <v>1934</v>
      </c>
      <c r="D186" s="24" t="s">
        <v>1935</v>
      </c>
      <c r="E186" s="24" t="s">
        <v>754</v>
      </c>
      <c r="F186" s="24" t="s">
        <v>18</v>
      </c>
      <c r="G186" s="27" t="s">
        <v>15</v>
      </c>
      <c r="H186" s="32">
        <v>37434</v>
      </c>
      <c r="I186" s="27">
        <v>10</v>
      </c>
      <c r="J186" s="27">
        <v>35</v>
      </c>
      <c r="K186" s="24">
        <f t="shared" si="2"/>
        <v>35</v>
      </c>
      <c r="L186" s="24" t="s">
        <v>2390</v>
      </c>
    </row>
    <row r="187" spans="1:12" ht="15.75" x14ac:dyDescent="0.25">
      <c r="A187" s="24">
        <v>184</v>
      </c>
      <c r="B187" s="24" t="s">
        <v>1975</v>
      </c>
      <c r="C187" s="24" t="s">
        <v>1994</v>
      </c>
      <c r="D187" s="24" t="s">
        <v>1995</v>
      </c>
      <c r="E187" s="24" t="s">
        <v>71</v>
      </c>
      <c r="F187" s="24" t="s">
        <v>1505</v>
      </c>
      <c r="G187" s="27" t="s">
        <v>15</v>
      </c>
      <c r="H187" s="32">
        <v>36928</v>
      </c>
      <c r="I187" s="27">
        <v>10</v>
      </c>
      <c r="J187" s="27">
        <v>35</v>
      </c>
      <c r="K187" s="24">
        <f t="shared" si="2"/>
        <v>35</v>
      </c>
      <c r="L187" s="24" t="s">
        <v>2390</v>
      </c>
    </row>
    <row r="188" spans="1:12" ht="15.75" x14ac:dyDescent="0.25">
      <c r="A188" s="24">
        <v>185</v>
      </c>
      <c r="B188" s="24" t="s">
        <v>1975</v>
      </c>
      <c r="C188" s="24" t="s">
        <v>2089</v>
      </c>
      <c r="D188" s="24" t="s">
        <v>2090</v>
      </c>
      <c r="E188" s="24" t="s">
        <v>20</v>
      </c>
      <c r="F188" s="24" t="s">
        <v>217</v>
      </c>
      <c r="G188" s="27" t="s">
        <v>15</v>
      </c>
      <c r="H188" s="32">
        <v>37047</v>
      </c>
      <c r="I188" s="27">
        <v>10</v>
      </c>
      <c r="J188" s="27">
        <v>35</v>
      </c>
      <c r="K188" s="24">
        <f t="shared" si="2"/>
        <v>35</v>
      </c>
      <c r="L188" s="24" t="s">
        <v>2390</v>
      </c>
    </row>
    <row r="189" spans="1:12" ht="15.75" x14ac:dyDescent="0.25">
      <c r="A189" s="24">
        <v>186</v>
      </c>
      <c r="B189" s="24" t="s">
        <v>1975</v>
      </c>
      <c r="C189" s="24" t="s">
        <v>2100</v>
      </c>
      <c r="D189" s="24" t="s">
        <v>2101</v>
      </c>
      <c r="E189" s="24" t="s">
        <v>544</v>
      </c>
      <c r="F189" s="24" t="s">
        <v>16</v>
      </c>
      <c r="G189" s="27" t="s">
        <v>15</v>
      </c>
      <c r="H189" s="32">
        <v>37059</v>
      </c>
      <c r="I189" s="27">
        <v>10</v>
      </c>
      <c r="J189" s="27">
        <v>35</v>
      </c>
      <c r="K189" s="24">
        <f t="shared" si="2"/>
        <v>35</v>
      </c>
      <c r="L189" s="24" t="s">
        <v>2390</v>
      </c>
    </row>
    <row r="190" spans="1:12" ht="15.75" x14ac:dyDescent="0.25">
      <c r="A190" s="24">
        <v>187</v>
      </c>
      <c r="B190" s="36" t="s">
        <v>2222</v>
      </c>
      <c r="C190" s="36" t="s">
        <v>2342</v>
      </c>
      <c r="D190" s="37" t="s">
        <v>2343</v>
      </c>
      <c r="E190" s="38" t="s">
        <v>111</v>
      </c>
      <c r="F190" s="38" t="s">
        <v>38</v>
      </c>
      <c r="G190" s="41" t="s">
        <v>14</v>
      </c>
      <c r="H190" s="42">
        <v>37147</v>
      </c>
      <c r="I190" s="43">
        <v>10</v>
      </c>
      <c r="J190" s="43">
        <v>35</v>
      </c>
      <c r="K190" s="24">
        <f t="shared" si="2"/>
        <v>35</v>
      </c>
      <c r="L190" s="24" t="s">
        <v>2390</v>
      </c>
    </row>
    <row r="191" spans="1:12" ht="15.75" x14ac:dyDescent="0.25">
      <c r="A191" s="24">
        <v>188</v>
      </c>
      <c r="B191" s="36" t="s">
        <v>2222</v>
      </c>
      <c r="C191" s="36" t="s">
        <v>2353</v>
      </c>
      <c r="D191" s="37" t="s">
        <v>2354</v>
      </c>
      <c r="E191" s="38" t="s">
        <v>1334</v>
      </c>
      <c r="F191" s="38" t="s">
        <v>1889</v>
      </c>
      <c r="G191" s="41" t="s">
        <v>14</v>
      </c>
      <c r="H191" s="42">
        <v>36893</v>
      </c>
      <c r="I191" s="43">
        <v>10</v>
      </c>
      <c r="J191" s="43">
        <v>35</v>
      </c>
      <c r="K191" s="24">
        <f t="shared" si="2"/>
        <v>35</v>
      </c>
      <c r="L191" s="24" t="s">
        <v>2390</v>
      </c>
    </row>
    <row r="192" spans="1:12" ht="15.75" x14ac:dyDescent="0.25">
      <c r="A192" s="24">
        <v>189</v>
      </c>
      <c r="B192" s="24" t="s">
        <v>256</v>
      </c>
      <c r="C192" s="24" t="s">
        <v>365</v>
      </c>
      <c r="D192" s="24" t="s">
        <v>366</v>
      </c>
      <c r="E192" s="24" t="s">
        <v>139</v>
      </c>
      <c r="F192" s="24" t="s">
        <v>217</v>
      </c>
      <c r="G192" s="27" t="s">
        <v>15</v>
      </c>
      <c r="H192" s="32">
        <v>37157</v>
      </c>
      <c r="I192" s="27">
        <v>10</v>
      </c>
      <c r="J192" s="27">
        <v>34</v>
      </c>
      <c r="K192" s="24">
        <f t="shared" si="2"/>
        <v>34</v>
      </c>
      <c r="L192" s="24" t="s">
        <v>2390</v>
      </c>
    </row>
    <row r="193" spans="1:12" ht="15.75" x14ac:dyDescent="0.25">
      <c r="A193" s="24">
        <v>190</v>
      </c>
      <c r="B193" s="36" t="s">
        <v>2222</v>
      </c>
      <c r="C193" s="36" t="s">
        <v>2349</v>
      </c>
      <c r="D193" s="37" t="s">
        <v>2350</v>
      </c>
      <c r="E193" s="40" t="s">
        <v>162</v>
      </c>
      <c r="F193" s="40" t="s">
        <v>128</v>
      </c>
      <c r="G193" s="41" t="s">
        <v>14</v>
      </c>
      <c r="H193" s="42">
        <v>37081</v>
      </c>
      <c r="I193" s="43">
        <v>10</v>
      </c>
      <c r="J193" s="43">
        <v>34</v>
      </c>
      <c r="K193" s="24">
        <f t="shared" si="2"/>
        <v>34</v>
      </c>
      <c r="L193" s="24" t="s">
        <v>2390</v>
      </c>
    </row>
    <row r="194" spans="1:12" ht="15.75" x14ac:dyDescent="0.25">
      <c r="A194" s="24">
        <v>191</v>
      </c>
      <c r="B194" s="24" t="s">
        <v>541</v>
      </c>
      <c r="C194" s="24" t="s">
        <v>619</v>
      </c>
      <c r="D194" s="24" t="s">
        <v>620</v>
      </c>
      <c r="E194" s="24" t="s">
        <v>71</v>
      </c>
      <c r="F194" s="24" t="s">
        <v>276</v>
      </c>
      <c r="G194" s="27" t="s">
        <v>15</v>
      </c>
      <c r="H194" s="32">
        <v>37019</v>
      </c>
      <c r="I194" s="27">
        <v>10</v>
      </c>
      <c r="J194" s="27">
        <v>33</v>
      </c>
      <c r="K194" s="24">
        <f t="shared" si="2"/>
        <v>33</v>
      </c>
      <c r="L194" s="24" t="s">
        <v>2390</v>
      </c>
    </row>
    <row r="195" spans="1:12" ht="15.75" x14ac:dyDescent="0.25">
      <c r="A195" s="24">
        <v>192</v>
      </c>
      <c r="B195" s="24" t="s">
        <v>1224</v>
      </c>
      <c r="C195" s="24" t="s">
        <v>1536</v>
      </c>
      <c r="D195" s="24" t="s">
        <v>1537</v>
      </c>
      <c r="E195" s="24" t="s">
        <v>20</v>
      </c>
      <c r="F195" s="24" t="s">
        <v>176</v>
      </c>
      <c r="G195" s="27" t="s">
        <v>15</v>
      </c>
      <c r="H195" s="32">
        <v>37021</v>
      </c>
      <c r="I195" s="27">
        <v>10</v>
      </c>
      <c r="J195" s="27">
        <v>33</v>
      </c>
      <c r="K195" s="24">
        <f t="shared" si="2"/>
        <v>33</v>
      </c>
      <c r="L195" s="24" t="s">
        <v>2390</v>
      </c>
    </row>
    <row r="196" spans="1:12" ht="15.75" x14ac:dyDescent="0.25">
      <c r="A196" s="24">
        <v>193</v>
      </c>
      <c r="B196" s="24" t="s">
        <v>642</v>
      </c>
      <c r="C196" s="24" t="s">
        <v>778</v>
      </c>
      <c r="D196" s="24" t="s">
        <v>779</v>
      </c>
      <c r="E196" s="24" t="s">
        <v>730</v>
      </c>
      <c r="F196" s="24" t="s">
        <v>59</v>
      </c>
      <c r="G196" s="27" t="s">
        <v>14</v>
      </c>
      <c r="H196" s="32">
        <v>37088</v>
      </c>
      <c r="I196" s="27">
        <v>10</v>
      </c>
      <c r="J196" s="27">
        <v>31</v>
      </c>
      <c r="K196" s="24">
        <f t="shared" ref="K196:K259" si="3">J196/100*100</f>
        <v>31</v>
      </c>
      <c r="L196" s="24" t="s">
        <v>2390</v>
      </c>
    </row>
    <row r="197" spans="1:12" ht="15.75" x14ac:dyDescent="0.25">
      <c r="A197" s="24">
        <v>194</v>
      </c>
      <c r="B197" s="24" t="s">
        <v>1224</v>
      </c>
      <c r="C197" s="24" t="s">
        <v>1483</v>
      </c>
      <c r="D197" s="24" t="s">
        <v>456</v>
      </c>
      <c r="E197" s="24" t="s">
        <v>97</v>
      </c>
      <c r="F197" s="24" t="s">
        <v>47</v>
      </c>
      <c r="G197" s="27" t="s">
        <v>15</v>
      </c>
      <c r="H197" s="32">
        <v>37129</v>
      </c>
      <c r="I197" s="27">
        <v>10</v>
      </c>
      <c r="J197" s="27">
        <v>31</v>
      </c>
      <c r="K197" s="24">
        <f t="shared" si="3"/>
        <v>31</v>
      </c>
      <c r="L197" s="24" t="s">
        <v>2390</v>
      </c>
    </row>
    <row r="198" spans="1:12" ht="15.75" x14ac:dyDescent="0.25">
      <c r="A198" s="24">
        <v>195</v>
      </c>
      <c r="B198" s="24" t="s">
        <v>1975</v>
      </c>
      <c r="C198" s="24" t="s">
        <v>2095</v>
      </c>
      <c r="D198" s="24" t="s">
        <v>2096</v>
      </c>
      <c r="E198" s="24" t="s">
        <v>484</v>
      </c>
      <c r="F198" s="24" t="s">
        <v>19</v>
      </c>
      <c r="G198" s="27" t="s">
        <v>15</v>
      </c>
      <c r="H198" s="32">
        <v>37082</v>
      </c>
      <c r="I198" s="27">
        <v>10</v>
      </c>
      <c r="J198" s="27">
        <v>31</v>
      </c>
      <c r="K198" s="24">
        <f t="shared" si="3"/>
        <v>31</v>
      </c>
      <c r="L198" s="24" t="s">
        <v>2390</v>
      </c>
    </row>
    <row r="199" spans="1:12" ht="15.75" x14ac:dyDescent="0.25">
      <c r="A199" s="24">
        <v>196</v>
      </c>
      <c r="B199" s="24" t="s">
        <v>541</v>
      </c>
      <c r="C199" s="24" t="s">
        <v>612</v>
      </c>
      <c r="D199" s="24" t="s">
        <v>613</v>
      </c>
      <c r="E199" s="24" t="s">
        <v>580</v>
      </c>
      <c r="F199" s="24" t="s">
        <v>176</v>
      </c>
      <c r="G199" s="27" t="s">
        <v>15</v>
      </c>
      <c r="H199" s="32">
        <v>37197</v>
      </c>
      <c r="I199" s="27">
        <v>10</v>
      </c>
      <c r="J199" s="27">
        <v>30</v>
      </c>
      <c r="K199" s="24">
        <f t="shared" si="3"/>
        <v>30</v>
      </c>
      <c r="L199" s="24" t="s">
        <v>2390</v>
      </c>
    </row>
    <row r="200" spans="1:12" ht="15.75" x14ac:dyDescent="0.25">
      <c r="A200" s="24">
        <v>197</v>
      </c>
      <c r="B200" s="24" t="s">
        <v>642</v>
      </c>
      <c r="C200" s="24" t="s">
        <v>799</v>
      </c>
      <c r="D200" s="24" t="s">
        <v>800</v>
      </c>
      <c r="E200" s="24" t="s">
        <v>147</v>
      </c>
      <c r="F200" s="24" t="s">
        <v>16</v>
      </c>
      <c r="G200" s="27" t="s">
        <v>15</v>
      </c>
      <c r="H200" s="32">
        <v>37139</v>
      </c>
      <c r="I200" s="27">
        <v>10</v>
      </c>
      <c r="J200" s="27">
        <v>30</v>
      </c>
      <c r="K200" s="24">
        <f t="shared" si="3"/>
        <v>30</v>
      </c>
      <c r="L200" s="24" t="s">
        <v>2390</v>
      </c>
    </row>
    <row r="201" spans="1:12" ht="15.75" x14ac:dyDescent="0.25">
      <c r="A201" s="24">
        <v>198</v>
      </c>
      <c r="B201" s="24" t="s">
        <v>1608</v>
      </c>
      <c r="C201" s="24" t="s">
        <v>1688</v>
      </c>
      <c r="D201" s="24" t="s">
        <v>1689</v>
      </c>
      <c r="E201" s="24" t="s">
        <v>730</v>
      </c>
      <c r="F201" s="24" t="s">
        <v>91</v>
      </c>
      <c r="G201" s="27" t="s">
        <v>14</v>
      </c>
      <c r="H201" s="32">
        <v>37508</v>
      </c>
      <c r="I201" s="27">
        <v>10</v>
      </c>
      <c r="J201" s="27">
        <v>29</v>
      </c>
      <c r="K201" s="24">
        <f t="shared" si="3"/>
        <v>28.999999999999996</v>
      </c>
      <c r="L201" s="24" t="s">
        <v>2390</v>
      </c>
    </row>
    <row r="202" spans="1:12" ht="15.75" x14ac:dyDescent="0.25">
      <c r="A202" s="24">
        <v>199</v>
      </c>
      <c r="B202" s="24" t="s">
        <v>256</v>
      </c>
      <c r="C202" s="24" t="s">
        <v>350</v>
      </c>
      <c r="D202" s="24" t="s">
        <v>351</v>
      </c>
      <c r="E202" s="24" t="s">
        <v>17</v>
      </c>
      <c r="F202" s="24" t="s">
        <v>38</v>
      </c>
      <c r="G202" s="27" t="s">
        <v>14</v>
      </c>
      <c r="H202" s="32">
        <v>37210</v>
      </c>
      <c r="I202" s="27">
        <v>10</v>
      </c>
      <c r="J202" s="27">
        <v>28</v>
      </c>
      <c r="K202" s="24">
        <f t="shared" si="3"/>
        <v>28.000000000000004</v>
      </c>
      <c r="L202" s="24" t="s">
        <v>2390</v>
      </c>
    </row>
    <row r="203" spans="1:12" ht="15.75" x14ac:dyDescent="0.25">
      <c r="A203" s="24">
        <v>200</v>
      </c>
      <c r="B203" s="24" t="s">
        <v>1975</v>
      </c>
      <c r="C203" s="24" t="s">
        <v>2000</v>
      </c>
      <c r="D203" s="24" t="s">
        <v>2001</v>
      </c>
      <c r="E203" s="24" t="s">
        <v>1470</v>
      </c>
      <c r="F203" s="24" t="s">
        <v>62</v>
      </c>
      <c r="G203" s="27" t="s">
        <v>15</v>
      </c>
      <c r="H203" s="32">
        <v>37147</v>
      </c>
      <c r="I203" s="27">
        <v>10</v>
      </c>
      <c r="J203" s="27">
        <v>27</v>
      </c>
      <c r="K203" s="24">
        <f t="shared" si="3"/>
        <v>27</v>
      </c>
      <c r="L203" s="24" t="s">
        <v>2390</v>
      </c>
    </row>
    <row r="204" spans="1:12" ht="15.75" x14ac:dyDescent="0.25">
      <c r="A204" s="24">
        <v>201</v>
      </c>
      <c r="B204" s="24" t="s">
        <v>256</v>
      </c>
      <c r="C204" s="24" t="s">
        <v>358</v>
      </c>
      <c r="D204" s="24" t="s">
        <v>359</v>
      </c>
      <c r="E204" s="24" t="s">
        <v>357</v>
      </c>
      <c r="F204" s="24" t="s">
        <v>47</v>
      </c>
      <c r="G204" s="27" t="s">
        <v>15</v>
      </c>
      <c r="H204" s="32">
        <v>37167</v>
      </c>
      <c r="I204" s="27">
        <v>10</v>
      </c>
      <c r="J204" s="27">
        <v>25</v>
      </c>
      <c r="K204" s="24">
        <f t="shared" si="3"/>
        <v>25</v>
      </c>
      <c r="L204" s="24" t="s">
        <v>2390</v>
      </c>
    </row>
    <row r="205" spans="1:12" ht="15.75" x14ac:dyDescent="0.25">
      <c r="A205" s="24">
        <v>202</v>
      </c>
      <c r="B205" s="24" t="s">
        <v>541</v>
      </c>
      <c r="C205" s="24" t="s">
        <v>606</v>
      </c>
      <c r="D205" s="24" t="s">
        <v>607</v>
      </c>
      <c r="E205" s="24" t="s">
        <v>133</v>
      </c>
      <c r="F205" s="24" t="s">
        <v>47</v>
      </c>
      <c r="G205" s="27" t="s">
        <v>15</v>
      </c>
      <c r="H205" s="32">
        <v>37105</v>
      </c>
      <c r="I205" s="27">
        <v>10</v>
      </c>
      <c r="J205" s="27">
        <v>25</v>
      </c>
      <c r="K205" s="24">
        <f t="shared" si="3"/>
        <v>25</v>
      </c>
      <c r="L205" s="24" t="s">
        <v>2390</v>
      </c>
    </row>
    <row r="206" spans="1:12" ht="15.75" x14ac:dyDescent="0.25">
      <c r="A206" s="24">
        <v>203</v>
      </c>
      <c r="B206" s="36" t="s">
        <v>2222</v>
      </c>
      <c r="C206" s="36" t="s">
        <v>2347</v>
      </c>
      <c r="D206" s="37" t="s">
        <v>2348</v>
      </c>
      <c r="E206" s="40" t="s">
        <v>459</v>
      </c>
      <c r="F206" s="40" t="s">
        <v>691</v>
      </c>
      <c r="G206" s="41" t="s">
        <v>14</v>
      </c>
      <c r="H206" s="42">
        <v>37256</v>
      </c>
      <c r="I206" s="43">
        <v>10</v>
      </c>
      <c r="J206" s="43">
        <v>25</v>
      </c>
      <c r="K206" s="24">
        <f t="shared" si="3"/>
        <v>25</v>
      </c>
      <c r="L206" s="24" t="s">
        <v>2390</v>
      </c>
    </row>
    <row r="207" spans="1:12" ht="15.75" x14ac:dyDescent="0.25">
      <c r="A207" s="24">
        <v>204</v>
      </c>
      <c r="B207" s="24" t="s">
        <v>1608</v>
      </c>
      <c r="C207" s="24" t="s">
        <v>1683</v>
      </c>
      <c r="D207" s="24" t="s">
        <v>1684</v>
      </c>
      <c r="E207" s="24" t="s">
        <v>65</v>
      </c>
      <c r="F207" s="24" t="s">
        <v>16</v>
      </c>
      <c r="G207" s="27" t="s">
        <v>15</v>
      </c>
      <c r="H207" s="32">
        <v>37067</v>
      </c>
      <c r="I207" s="27">
        <v>10</v>
      </c>
      <c r="J207" s="27">
        <v>24</v>
      </c>
      <c r="K207" s="24">
        <f t="shared" si="3"/>
        <v>24</v>
      </c>
      <c r="L207" s="24" t="s">
        <v>2390</v>
      </c>
    </row>
    <row r="208" spans="1:12" ht="15.75" x14ac:dyDescent="0.25">
      <c r="A208" s="24">
        <v>205</v>
      </c>
      <c r="B208" s="24" t="s">
        <v>1608</v>
      </c>
      <c r="C208" s="24" t="s">
        <v>1692</v>
      </c>
      <c r="D208" s="24" t="s">
        <v>1631</v>
      </c>
      <c r="E208" s="24" t="s">
        <v>20</v>
      </c>
      <c r="F208" s="24" t="s">
        <v>375</v>
      </c>
      <c r="G208" s="27" t="s">
        <v>15</v>
      </c>
      <c r="H208" s="32">
        <v>37009</v>
      </c>
      <c r="I208" s="27">
        <v>10</v>
      </c>
      <c r="J208" s="27">
        <v>24</v>
      </c>
      <c r="K208" s="24">
        <f t="shared" si="3"/>
        <v>24</v>
      </c>
      <c r="L208" s="24" t="s">
        <v>2390</v>
      </c>
    </row>
    <row r="209" spans="1:12" ht="15.75" x14ac:dyDescent="0.25">
      <c r="A209" s="24">
        <v>206</v>
      </c>
      <c r="B209" s="24" t="s">
        <v>256</v>
      </c>
      <c r="C209" s="24" t="s">
        <v>369</v>
      </c>
      <c r="D209" s="24" t="s">
        <v>370</v>
      </c>
      <c r="E209" s="24" t="s">
        <v>23</v>
      </c>
      <c r="F209" s="24" t="s">
        <v>16</v>
      </c>
      <c r="G209" s="27" t="s">
        <v>15</v>
      </c>
      <c r="H209" s="32">
        <v>37173</v>
      </c>
      <c r="I209" s="27">
        <v>10</v>
      </c>
      <c r="J209" s="27">
        <v>23</v>
      </c>
      <c r="K209" s="24">
        <f t="shared" si="3"/>
        <v>23</v>
      </c>
      <c r="L209" s="24" t="s">
        <v>2390</v>
      </c>
    </row>
    <row r="210" spans="1:12" ht="15.75" x14ac:dyDescent="0.25">
      <c r="A210" s="24">
        <v>207</v>
      </c>
      <c r="B210" s="24" t="s">
        <v>195</v>
      </c>
      <c r="C210" s="24" t="s">
        <v>246</v>
      </c>
      <c r="D210" s="24" t="s">
        <v>247</v>
      </c>
      <c r="E210" s="24" t="s">
        <v>248</v>
      </c>
      <c r="F210" s="24" t="s">
        <v>140</v>
      </c>
      <c r="G210" s="27" t="s">
        <v>14</v>
      </c>
      <c r="H210" s="32">
        <v>37038</v>
      </c>
      <c r="I210" s="27">
        <v>10</v>
      </c>
      <c r="J210" s="27">
        <v>21</v>
      </c>
      <c r="K210" s="24">
        <f t="shared" si="3"/>
        <v>21</v>
      </c>
      <c r="L210" s="24" t="s">
        <v>2390</v>
      </c>
    </row>
    <row r="211" spans="1:12" ht="15.75" x14ac:dyDescent="0.25">
      <c r="A211" s="24">
        <v>208</v>
      </c>
      <c r="B211" s="24" t="s">
        <v>1975</v>
      </c>
      <c r="C211" s="24" t="s">
        <v>1996</v>
      </c>
      <c r="D211" s="24" t="s">
        <v>1997</v>
      </c>
      <c r="E211" s="24" t="s">
        <v>1993</v>
      </c>
      <c r="F211" s="24" t="s">
        <v>700</v>
      </c>
      <c r="G211" s="27" t="s">
        <v>15</v>
      </c>
      <c r="H211" s="32">
        <v>37115</v>
      </c>
      <c r="I211" s="27">
        <v>10</v>
      </c>
      <c r="J211" s="27">
        <v>20</v>
      </c>
      <c r="K211" s="24">
        <f t="shared" si="3"/>
        <v>20</v>
      </c>
      <c r="L211" s="24" t="s">
        <v>2390</v>
      </c>
    </row>
    <row r="212" spans="1:12" ht="15.75" x14ac:dyDescent="0.25">
      <c r="A212" s="24">
        <v>209</v>
      </c>
      <c r="B212" s="24" t="s">
        <v>256</v>
      </c>
      <c r="C212" s="24" t="s">
        <v>355</v>
      </c>
      <c r="D212" s="24" t="s">
        <v>356</v>
      </c>
      <c r="E212" s="24" t="s">
        <v>357</v>
      </c>
      <c r="F212" s="24" t="s">
        <v>16</v>
      </c>
      <c r="G212" s="27" t="s">
        <v>15</v>
      </c>
      <c r="H212" s="32">
        <v>37150</v>
      </c>
      <c r="I212" s="27">
        <v>10</v>
      </c>
      <c r="J212" s="27">
        <v>17</v>
      </c>
      <c r="K212" s="24">
        <f t="shared" si="3"/>
        <v>17</v>
      </c>
      <c r="L212" s="24" t="s">
        <v>2390</v>
      </c>
    </row>
    <row r="213" spans="1:12" ht="15.75" x14ac:dyDescent="0.25">
      <c r="A213" s="24">
        <v>210</v>
      </c>
      <c r="B213" s="24" t="s">
        <v>1608</v>
      </c>
      <c r="C213" s="24" t="s">
        <v>1685</v>
      </c>
      <c r="D213" s="24" t="s">
        <v>382</v>
      </c>
      <c r="E213" s="24" t="s">
        <v>23</v>
      </c>
      <c r="F213" s="24" t="s">
        <v>47</v>
      </c>
      <c r="G213" s="27" t="s">
        <v>15</v>
      </c>
      <c r="H213" s="32">
        <v>36975</v>
      </c>
      <c r="I213" s="27">
        <v>10</v>
      </c>
      <c r="J213" s="27">
        <v>16</v>
      </c>
      <c r="K213" s="24">
        <f t="shared" si="3"/>
        <v>16</v>
      </c>
      <c r="L213" s="24" t="s">
        <v>2390</v>
      </c>
    </row>
    <row r="214" spans="1:12" ht="15.75" x14ac:dyDescent="0.25">
      <c r="A214" s="24">
        <v>211</v>
      </c>
      <c r="B214" s="24" t="s">
        <v>256</v>
      </c>
      <c r="C214" s="24" t="s">
        <v>352</v>
      </c>
      <c r="D214" s="24" t="s">
        <v>353</v>
      </c>
      <c r="E214" s="24" t="s">
        <v>354</v>
      </c>
      <c r="F214" s="24" t="s">
        <v>16</v>
      </c>
      <c r="G214" s="27" t="s">
        <v>15</v>
      </c>
      <c r="H214" s="32">
        <v>36803</v>
      </c>
      <c r="I214" s="27">
        <v>10</v>
      </c>
      <c r="J214" s="27">
        <v>14</v>
      </c>
      <c r="K214" s="24">
        <f t="shared" si="3"/>
        <v>14.000000000000002</v>
      </c>
      <c r="L214" s="24" t="s">
        <v>2390</v>
      </c>
    </row>
    <row r="215" spans="1:12" ht="15.75" x14ac:dyDescent="0.25">
      <c r="A215" s="24">
        <v>212</v>
      </c>
      <c r="B215" s="36" t="s">
        <v>2222</v>
      </c>
      <c r="C215" s="36" t="s">
        <v>2351</v>
      </c>
      <c r="D215" s="37" t="s">
        <v>2352</v>
      </c>
      <c r="E215" s="38" t="s">
        <v>871</v>
      </c>
      <c r="F215" s="40" t="s">
        <v>128</v>
      </c>
      <c r="G215" s="41" t="s">
        <v>14</v>
      </c>
      <c r="H215" s="42">
        <v>37106</v>
      </c>
      <c r="I215" s="43">
        <v>10</v>
      </c>
      <c r="J215" s="43">
        <v>14</v>
      </c>
      <c r="K215" s="24">
        <f t="shared" si="3"/>
        <v>14.000000000000002</v>
      </c>
      <c r="L215" s="24" t="s">
        <v>2390</v>
      </c>
    </row>
    <row r="216" spans="1:12" ht="15.75" x14ac:dyDescent="0.25">
      <c r="A216" s="24">
        <v>213</v>
      </c>
      <c r="B216" s="24" t="s">
        <v>256</v>
      </c>
      <c r="C216" s="24" t="s">
        <v>363</v>
      </c>
      <c r="D216" s="24" t="s">
        <v>364</v>
      </c>
      <c r="E216" s="24" t="s">
        <v>24</v>
      </c>
      <c r="F216" s="24" t="s">
        <v>176</v>
      </c>
      <c r="G216" s="27" t="s">
        <v>15</v>
      </c>
      <c r="H216" s="32">
        <v>37076</v>
      </c>
      <c r="I216" s="27">
        <v>10</v>
      </c>
      <c r="J216" s="27">
        <v>7</v>
      </c>
      <c r="K216" s="24">
        <f t="shared" si="3"/>
        <v>7.0000000000000009</v>
      </c>
      <c r="L216" s="24" t="s">
        <v>2390</v>
      </c>
    </row>
  </sheetData>
  <autoFilter ref="A3:L3">
    <sortState ref="A4:L216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zoomScale="110" zoomScaleNormal="110" workbookViewId="0">
      <selection sqref="A1:J1"/>
    </sheetView>
  </sheetViews>
  <sheetFormatPr defaultRowHeight="15" x14ac:dyDescent="0.25"/>
  <cols>
    <col min="1" max="1" width="5.42578125" style="6" customWidth="1"/>
    <col min="2" max="2" width="25.85546875" style="6" customWidth="1"/>
    <col min="3" max="3" width="15.7109375" style="6" customWidth="1"/>
    <col min="4" max="4" width="13.42578125" style="6" customWidth="1"/>
    <col min="5" max="5" width="11.7109375" style="6" customWidth="1"/>
    <col min="6" max="6" width="17.42578125" style="6" customWidth="1"/>
    <col min="7" max="7" width="8.28515625" style="6" bestFit="1" customWidth="1"/>
    <col min="8" max="8" width="16.28515625" style="8" customWidth="1"/>
    <col min="9" max="9" width="8.28515625" style="10" customWidth="1"/>
    <col min="10" max="10" width="10.28515625" style="6" customWidth="1"/>
    <col min="11" max="11" width="8.28515625" style="6" bestFit="1" customWidth="1"/>
    <col min="12" max="12" width="12.7109375" style="6" bestFit="1" customWidth="1"/>
  </cols>
  <sheetData>
    <row r="1" spans="1:13" s="1" customFormat="1" x14ac:dyDescent="0.2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7" t="s">
        <v>12</v>
      </c>
      <c r="L1" s="7" t="s">
        <v>33</v>
      </c>
      <c r="M1" s="2"/>
    </row>
    <row r="2" spans="1:13" s="1" customFormat="1" x14ac:dyDescent="0.25">
      <c r="A2" s="51" t="s">
        <v>0</v>
      </c>
      <c r="B2" s="51"/>
      <c r="C2" s="51"/>
      <c r="D2" s="51"/>
      <c r="E2" s="51">
        <v>100</v>
      </c>
      <c r="F2" s="51"/>
      <c r="G2" s="7"/>
      <c r="H2" s="9"/>
      <c r="I2" s="11"/>
      <c r="J2" s="7"/>
      <c r="K2" s="7"/>
      <c r="L2" s="7"/>
      <c r="M2" s="2"/>
    </row>
    <row r="3" spans="1:13" s="1" customFormat="1" ht="33" customHeight="1" x14ac:dyDescent="0.25">
      <c r="A3" s="3" t="s">
        <v>8</v>
      </c>
      <c r="B3" s="3" t="s">
        <v>3</v>
      </c>
      <c r="C3" s="4" t="s">
        <v>2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26</v>
      </c>
      <c r="I3" s="4" t="s">
        <v>1</v>
      </c>
      <c r="J3" s="4" t="s">
        <v>9</v>
      </c>
      <c r="K3" s="5" t="s">
        <v>10</v>
      </c>
      <c r="L3" s="4" t="s">
        <v>11</v>
      </c>
      <c r="M3" s="2"/>
    </row>
    <row r="4" spans="1:13" ht="15.75" x14ac:dyDescent="0.25">
      <c r="A4" s="24">
        <v>1</v>
      </c>
      <c r="B4" s="24" t="s">
        <v>391</v>
      </c>
      <c r="C4" s="24" t="s">
        <v>539</v>
      </c>
      <c r="D4" s="24" t="s">
        <v>540</v>
      </c>
      <c r="E4" s="24" t="s">
        <v>65</v>
      </c>
      <c r="F4" s="24" t="s">
        <v>72</v>
      </c>
      <c r="G4" s="27" t="s">
        <v>15</v>
      </c>
      <c r="H4" s="32">
        <v>36710</v>
      </c>
      <c r="I4" s="27">
        <v>11</v>
      </c>
      <c r="J4" s="27">
        <v>80</v>
      </c>
      <c r="K4" s="24">
        <f t="shared" ref="K4:K35" si="0">J4/100*100</f>
        <v>80</v>
      </c>
      <c r="L4" s="24" t="s">
        <v>2388</v>
      </c>
    </row>
    <row r="5" spans="1:13" ht="15.75" x14ac:dyDescent="0.25">
      <c r="A5" s="24">
        <v>2</v>
      </c>
      <c r="B5" s="24" t="s">
        <v>391</v>
      </c>
      <c r="C5" s="24" t="s">
        <v>535</v>
      </c>
      <c r="D5" s="24" t="s">
        <v>536</v>
      </c>
      <c r="E5" s="24" t="s">
        <v>337</v>
      </c>
      <c r="F5" s="24" t="s">
        <v>121</v>
      </c>
      <c r="G5" s="27" t="s">
        <v>14</v>
      </c>
      <c r="H5" s="32">
        <v>36527</v>
      </c>
      <c r="I5" s="27">
        <v>11</v>
      </c>
      <c r="J5" s="27">
        <v>78</v>
      </c>
      <c r="K5" s="24">
        <f t="shared" si="0"/>
        <v>78</v>
      </c>
      <c r="L5" s="24" t="s">
        <v>2388</v>
      </c>
    </row>
    <row r="6" spans="1:13" ht="15.75" x14ac:dyDescent="0.25">
      <c r="A6" s="24">
        <v>3</v>
      </c>
      <c r="B6" s="24" t="s">
        <v>195</v>
      </c>
      <c r="C6" s="24" t="s">
        <v>249</v>
      </c>
      <c r="D6" s="24" t="s">
        <v>250</v>
      </c>
      <c r="E6" s="24" t="s">
        <v>65</v>
      </c>
      <c r="F6" s="24" t="s">
        <v>176</v>
      </c>
      <c r="G6" s="27" t="s">
        <v>15</v>
      </c>
      <c r="H6" s="32">
        <v>36826</v>
      </c>
      <c r="I6" s="27">
        <v>11</v>
      </c>
      <c r="J6" s="27">
        <v>72</v>
      </c>
      <c r="K6" s="24">
        <f t="shared" si="0"/>
        <v>72</v>
      </c>
      <c r="L6" s="24" t="s">
        <v>2388</v>
      </c>
    </row>
    <row r="7" spans="1:13" ht="15.75" x14ac:dyDescent="0.25">
      <c r="A7" s="24">
        <v>4</v>
      </c>
      <c r="B7" s="24" t="s">
        <v>1224</v>
      </c>
      <c r="C7" s="24" t="s">
        <v>1542</v>
      </c>
      <c r="D7" s="24" t="s">
        <v>1543</v>
      </c>
      <c r="E7" s="24" t="s">
        <v>103</v>
      </c>
      <c r="F7" s="24" t="s">
        <v>186</v>
      </c>
      <c r="G7" s="27" t="s">
        <v>14</v>
      </c>
      <c r="H7" s="32">
        <v>36544</v>
      </c>
      <c r="I7" s="27">
        <v>11</v>
      </c>
      <c r="J7" s="27">
        <v>71</v>
      </c>
      <c r="K7" s="24">
        <f t="shared" si="0"/>
        <v>71</v>
      </c>
      <c r="L7" s="24" t="s">
        <v>2388</v>
      </c>
    </row>
    <row r="8" spans="1:13" ht="15.75" x14ac:dyDescent="0.25">
      <c r="A8" s="24">
        <v>5</v>
      </c>
      <c r="B8" s="24" t="s">
        <v>1224</v>
      </c>
      <c r="C8" s="24" t="s">
        <v>1544</v>
      </c>
      <c r="D8" s="24" t="s">
        <v>1545</v>
      </c>
      <c r="E8" s="24" t="s">
        <v>354</v>
      </c>
      <c r="F8" s="24" t="s">
        <v>176</v>
      </c>
      <c r="G8" s="27" t="s">
        <v>15</v>
      </c>
      <c r="H8" s="32">
        <v>37039</v>
      </c>
      <c r="I8" s="27">
        <v>11</v>
      </c>
      <c r="J8" s="27">
        <v>70</v>
      </c>
      <c r="K8" s="24">
        <f t="shared" si="0"/>
        <v>70</v>
      </c>
      <c r="L8" s="24" t="s">
        <v>2388</v>
      </c>
    </row>
    <row r="9" spans="1:13" ht="15.75" x14ac:dyDescent="0.25">
      <c r="A9" s="24">
        <v>6</v>
      </c>
      <c r="B9" s="24" t="s">
        <v>1224</v>
      </c>
      <c r="C9" s="24" t="s">
        <v>1557</v>
      </c>
      <c r="D9" s="24" t="s">
        <v>1558</v>
      </c>
      <c r="E9" s="24" t="s">
        <v>236</v>
      </c>
      <c r="F9" s="24" t="s">
        <v>104</v>
      </c>
      <c r="G9" s="27" t="s">
        <v>14</v>
      </c>
      <c r="H9" s="32">
        <v>36644</v>
      </c>
      <c r="I9" s="27">
        <v>11</v>
      </c>
      <c r="J9" s="27">
        <v>68</v>
      </c>
      <c r="K9" s="24">
        <f t="shared" si="0"/>
        <v>68</v>
      </c>
      <c r="L9" s="24" t="s">
        <v>2388</v>
      </c>
    </row>
    <row r="10" spans="1:13" ht="15.75" x14ac:dyDescent="0.25">
      <c r="A10" s="24">
        <v>7</v>
      </c>
      <c r="B10" s="24" t="s">
        <v>1224</v>
      </c>
      <c r="C10" s="24" t="s">
        <v>1555</v>
      </c>
      <c r="D10" s="24" t="s">
        <v>1556</v>
      </c>
      <c r="E10" s="24" t="s">
        <v>41</v>
      </c>
      <c r="F10" s="24" t="s">
        <v>617</v>
      </c>
      <c r="G10" s="27" t="s">
        <v>14</v>
      </c>
      <c r="H10" s="32">
        <v>36804</v>
      </c>
      <c r="I10" s="27">
        <v>11</v>
      </c>
      <c r="J10" s="27">
        <v>67</v>
      </c>
      <c r="K10" s="24">
        <f t="shared" si="0"/>
        <v>67</v>
      </c>
      <c r="L10" s="24" t="s">
        <v>2388</v>
      </c>
    </row>
    <row r="11" spans="1:13" ht="15.75" x14ac:dyDescent="0.25">
      <c r="A11" s="24">
        <v>8</v>
      </c>
      <c r="B11" s="24" t="s">
        <v>1814</v>
      </c>
      <c r="C11" s="24" t="s">
        <v>1973</v>
      </c>
      <c r="D11" s="24" t="s">
        <v>1974</v>
      </c>
      <c r="E11" s="24" t="s">
        <v>168</v>
      </c>
      <c r="F11" s="24" t="s">
        <v>16</v>
      </c>
      <c r="G11" s="27" t="s">
        <v>15</v>
      </c>
      <c r="H11" s="32">
        <v>36731</v>
      </c>
      <c r="I11" s="27">
        <v>11</v>
      </c>
      <c r="J11" s="27">
        <v>66</v>
      </c>
      <c r="K11" s="24">
        <f t="shared" si="0"/>
        <v>66</v>
      </c>
      <c r="L11" s="24" t="s">
        <v>2388</v>
      </c>
    </row>
    <row r="12" spans="1:13" ht="15.75" x14ac:dyDescent="0.25">
      <c r="A12" s="24">
        <v>9</v>
      </c>
      <c r="B12" s="24" t="s">
        <v>1975</v>
      </c>
      <c r="C12" s="24" t="s">
        <v>2050</v>
      </c>
      <c r="D12" s="24" t="s">
        <v>2051</v>
      </c>
      <c r="E12" s="24" t="s">
        <v>2052</v>
      </c>
      <c r="F12" s="24" t="s">
        <v>291</v>
      </c>
      <c r="G12" s="27" t="s">
        <v>15</v>
      </c>
      <c r="H12" s="32">
        <v>36517</v>
      </c>
      <c r="I12" s="27">
        <v>11</v>
      </c>
      <c r="J12" s="27">
        <v>65</v>
      </c>
      <c r="K12" s="24">
        <f t="shared" si="0"/>
        <v>65</v>
      </c>
      <c r="L12" s="24" t="s">
        <v>2388</v>
      </c>
    </row>
    <row r="13" spans="1:13" ht="15.75" x14ac:dyDescent="0.25">
      <c r="A13" s="24">
        <v>10</v>
      </c>
      <c r="B13" s="24" t="s">
        <v>846</v>
      </c>
      <c r="C13" s="24" t="s">
        <v>967</v>
      </c>
      <c r="D13" s="24" t="s">
        <v>968</v>
      </c>
      <c r="E13" s="24" t="s">
        <v>24</v>
      </c>
      <c r="F13" s="24" t="s">
        <v>47</v>
      </c>
      <c r="G13" s="27" t="s">
        <v>15</v>
      </c>
      <c r="H13" s="32">
        <v>36732</v>
      </c>
      <c r="I13" s="27">
        <v>11</v>
      </c>
      <c r="J13" s="27">
        <v>64</v>
      </c>
      <c r="K13" s="24">
        <f t="shared" si="0"/>
        <v>64</v>
      </c>
      <c r="L13" s="24" t="s">
        <v>2388</v>
      </c>
    </row>
    <row r="14" spans="1:13" ht="15.75" x14ac:dyDescent="0.25">
      <c r="A14" s="24">
        <v>11</v>
      </c>
      <c r="B14" s="24" t="s">
        <v>391</v>
      </c>
      <c r="C14" s="24" t="s">
        <v>531</v>
      </c>
      <c r="D14" s="24" t="s">
        <v>532</v>
      </c>
      <c r="E14" s="24" t="s">
        <v>103</v>
      </c>
      <c r="F14" s="24" t="s">
        <v>186</v>
      </c>
      <c r="G14" s="27" t="s">
        <v>14</v>
      </c>
      <c r="H14" s="32">
        <v>36520</v>
      </c>
      <c r="I14" s="27">
        <v>11</v>
      </c>
      <c r="J14" s="27">
        <v>64</v>
      </c>
      <c r="K14" s="24">
        <f t="shared" si="0"/>
        <v>64</v>
      </c>
      <c r="L14" s="24" t="s">
        <v>2388</v>
      </c>
    </row>
    <row r="15" spans="1:13" ht="15.75" x14ac:dyDescent="0.25">
      <c r="A15" s="24">
        <v>12</v>
      </c>
      <c r="B15" s="24" t="s">
        <v>1608</v>
      </c>
      <c r="C15" s="24" t="s">
        <v>1743</v>
      </c>
      <c r="D15" s="24" t="s">
        <v>1160</v>
      </c>
      <c r="E15" s="24" t="s">
        <v>37</v>
      </c>
      <c r="F15" s="24" t="s">
        <v>1055</v>
      </c>
      <c r="G15" s="27" t="s">
        <v>14</v>
      </c>
      <c r="H15" s="32">
        <v>36551</v>
      </c>
      <c r="I15" s="27">
        <v>11</v>
      </c>
      <c r="J15" s="27">
        <v>62</v>
      </c>
      <c r="K15" s="24">
        <f t="shared" si="0"/>
        <v>62</v>
      </c>
      <c r="L15" s="24" t="s">
        <v>2388</v>
      </c>
    </row>
    <row r="16" spans="1:13" ht="15.75" x14ac:dyDescent="0.25">
      <c r="A16" s="24">
        <v>13</v>
      </c>
      <c r="B16" s="24" t="s">
        <v>1608</v>
      </c>
      <c r="C16" s="24" t="s">
        <v>1744</v>
      </c>
      <c r="D16" s="24" t="s">
        <v>1745</v>
      </c>
      <c r="E16" s="24" t="s">
        <v>20</v>
      </c>
      <c r="F16" s="24" t="s">
        <v>159</v>
      </c>
      <c r="G16" s="27" t="s">
        <v>15</v>
      </c>
      <c r="H16" s="32">
        <v>36605</v>
      </c>
      <c r="I16" s="27">
        <v>11</v>
      </c>
      <c r="J16" s="27">
        <v>61</v>
      </c>
      <c r="K16" s="24">
        <f t="shared" si="0"/>
        <v>61</v>
      </c>
      <c r="L16" s="24" t="s">
        <v>2388</v>
      </c>
    </row>
    <row r="17" spans="1:12" ht="15.75" x14ac:dyDescent="0.25">
      <c r="A17" s="24">
        <v>14</v>
      </c>
      <c r="B17" s="24" t="s">
        <v>1224</v>
      </c>
      <c r="C17" s="24" t="s">
        <v>1559</v>
      </c>
      <c r="D17" s="24" t="s">
        <v>1560</v>
      </c>
      <c r="E17" s="24" t="s">
        <v>65</v>
      </c>
      <c r="F17" s="24" t="s">
        <v>47</v>
      </c>
      <c r="G17" s="27" t="s">
        <v>15</v>
      </c>
      <c r="H17" s="32">
        <v>36708</v>
      </c>
      <c r="I17" s="27">
        <v>11</v>
      </c>
      <c r="J17" s="27">
        <v>60</v>
      </c>
      <c r="K17" s="24">
        <f t="shared" si="0"/>
        <v>60</v>
      </c>
      <c r="L17" s="24" t="s">
        <v>2388</v>
      </c>
    </row>
    <row r="18" spans="1:12" ht="15.75" x14ac:dyDescent="0.25">
      <c r="A18" s="24">
        <v>15</v>
      </c>
      <c r="B18" s="24" t="s">
        <v>1608</v>
      </c>
      <c r="C18" s="24" t="s">
        <v>1732</v>
      </c>
      <c r="D18" s="24" t="s">
        <v>1733</v>
      </c>
      <c r="E18" s="24" t="s">
        <v>1391</v>
      </c>
      <c r="F18" s="24" t="s">
        <v>42</v>
      </c>
      <c r="G18" s="27" t="s">
        <v>14</v>
      </c>
      <c r="H18" s="32">
        <v>36799</v>
      </c>
      <c r="I18" s="27">
        <v>11</v>
      </c>
      <c r="J18" s="27">
        <v>60</v>
      </c>
      <c r="K18" s="24">
        <f t="shared" si="0"/>
        <v>60</v>
      </c>
      <c r="L18" s="24" t="s">
        <v>2388</v>
      </c>
    </row>
    <row r="19" spans="1:12" ht="15.75" x14ac:dyDescent="0.25">
      <c r="A19" s="24">
        <v>16</v>
      </c>
      <c r="B19" s="24" t="s">
        <v>1608</v>
      </c>
      <c r="C19" s="24" t="s">
        <v>1741</v>
      </c>
      <c r="D19" s="24" t="s">
        <v>1742</v>
      </c>
      <c r="E19" s="24" t="s">
        <v>71</v>
      </c>
      <c r="F19" s="24" t="s">
        <v>19</v>
      </c>
      <c r="G19" s="27" t="s">
        <v>15</v>
      </c>
      <c r="H19" s="32">
        <v>36747</v>
      </c>
      <c r="I19" s="27">
        <v>11</v>
      </c>
      <c r="J19" s="27">
        <v>60</v>
      </c>
      <c r="K19" s="24">
        <f t="shared" si="0"/>
        <v>60</v>
      </c>
      <c r="L19" s="24" t="s">
        <v>2388</v>
      </c>
    </row>
    <row r="20" spans="1:12" ht="15.75" x14ac:dyDescent="0.25">
      <c r="A20" s="24">
        <v>17</v>
      </c>
      <c r="B20" s="24" t="s">
        <v>391</v>
      </c>
      <c r="C20" s="24" t="s">
        <v>537</v>
      </c>
      <c r="D20" s="24" t="s">
        <v>538</v>
      </c>
      <c r="E20" s="24" t="s">
        <v>396</v>
      </c>
      <c r="F20" s="24" t="s">
        <v>42</v>
      </c>
      <c r="G20" s="27" t="s">
        <v>14</v>
      </c>
      <c r="H20" s="32">
        <v>36680</v>
      </c>
      <c r="I20" s="27">
        <v>11</v>
      </c>
      <c r="J20" s="27">
        <v>60</v>
      </c>
      <c r="K20" s="24">
        <f t="shared" si="0"/>
        <v>60</v>
      </c>
      <c r="L20" s="24" t="s">
        <v>2388</v>
      </c>
    </row>
    <row r="21" spans="1:12" ht="15.75" x14ac:dyDescent="0.25">
      <c r="A21" s="24">
        <v>18</v>
      </c>
      <c r="B21" s="24" t="s">
        <v>1814</v>
      </c>
      <c r="C21" s="24" t="s">
        <v>1964</v>
      </c>
      <c r="D21" s="24" t="s">
        <v>1965</v>
      </c>
      <c r="E21" s="24" t="s">
        <v>244</v>
      </c>
      <c r="F21" s="24" t="s">
        <v>108</v>
      </c>
      <c r="G21" s="27" t="s">
        <v>14</v>
      </c>
      <c r="H21" s="32">
        <v>36669</v>
      </c>
      <c r="I21" s="27">
        <v>11</v>
      </c>
      <c r="J21" s="27">
        <v>59</v>
      </c>
      <c r="K21" s="24">
        <f t="shared" si="0"/>
        <v>59</v>
      </c>
      <c r="L21" s="24" t="s">
        <v>2388</v>
      </c>
    </row>
    <row r="22" spans="1:12" ht="15.75" x14ac:dyDescent="0.25">
      <c r="A22" s="24">
        <v>19</v>
      </c>
      <c r="B22" s="24" t="s">
        <v>1975</v>
      </c>
      <c r="C22" s="24" t="s">
        <v>2055</v>
      </c>
      <c r="D22" s="24" t="s">
        <v>2056</v>
      </c>
      <c r="E22" s="24" t="s">
        <v>2057</v>
      </c>
      <c r="F22" s="24" t="s">
        <v>159</v>
      </c>
      <c r="G22" s="27" t="s">
        <v>15</v>
      </c>
      <c r="H22" s="32">
        <v>36787</v>
      </c>
      <c r="I22" s="27">
        <v>11</v>
      </c>
      <c r="J22" s="27">
        <v>56</v>
      </c>
      <c r="K22" s="24">
        <f t="shared" si="0"/>
        <v>56.000000000000007</v>
      </c>
      <c r="L22" s="24" t="s">
        <v>2388</v>
      </c>
    </row>
    <row r="23" spans="1:12" ht="15.75" x14ac:dyDescent="0.25">
      <c r="A23" s="24">
        <v>20</v>
      </c>
      <c r="B23" s="24" t="s">
        <v>642</v>
      </c>
      <c r="C23" s="24" t="s">
        <v>809</v>
      </c>
      <c r="D23" s="24" t="s">
        <v>810</v>
      </c>
      <c r="E23" s="24" t="s">
        <v>147</v>
      </c>
      <c r="F23" s="24" t="s">
        <v>72</v>
      </c>
      <c r="G23" s="27" t="s">
        <v>15</v>
      </c>
      <c r="H23" s="32">
        <v>36730</v>
      </c>
      <c r="I23" s="27">
        <v>11</v>
      </c>
      <c r="J23" s="27">
        <v>55</v>
      </c>
      <c r="K23" s="24">
        <f t="shared" si="0"/>
        <v>55.000000000000007</v>
      </c>
      <c r="L23" s="24" t="s">
        <v>2388</v>
      </c>
    </row>
    <row r="24" spans="1:12" ht="15.75" x14ac:dyDescent="0.25">
      <c r="A24" s="24">
        <v>21</v>
      </c>
      <c r="B24" s="24" t="s">
        <v>642</v>
      </c>
      <c r="C24" s="24" t="s">
        <v>816</v>
      </c>
      <c r="D24" s="24" t="s">
        <v>817</v>
      </c>
      <c r="E24" s="24" t="s">
        <v>97</v>
      </c>
      <c r="F24" s="24" t="s">
        <v>169</v>
      </c>
      <c r="G24" s="27" t="s">
        <v>15</v>
      </c>
      <c r="H24" s="32">
        <v>36488</v>
      </c>
      <c r="I24" s="27">
        <v>11</v>
      </c>
      <c r="J24" s="27">
        <v>55</v>
      </c>
      <c r="K24" s="24">
        <f t="shared" si="0"/>
        <v>55.000000000000007</v>
      </c>
      <c r="L24" s="24" t="s">
        <v>2388</v>
      </c>
    </row>
    <row r="25" spans="1:12" ht="15.75" x14ac:dyDescent="0.25">
      <c r="A25" s="24">
        <v>22</v>
      </c>
      <c r="B25" s="24" t="s">
        <v>1073</v>
      </c>
      <c r="C25" s="24" t="s">
        <v>1205</v>
      </c>
      <c r="D25" s="24" t="s">
        <v>1206</v>
      </c>
      <c r="E25" s="24" t="s">
        <v>349</v>
      </c>
      <c r="F25" s="24" t="s">
        <v>241</v>
      </c>
      <c r="G25" s="27" t="s">
        <v>14</v>
      </c>
      <c r="H25" s="32">
        <v>36480</v>
      </c>
      <c r="I25" s="27">
        <v>11</v>
      </c>
      <c r="J25" s="27">
        <v>55</v>
      </c>
      <c r="K25" s="24">
        <f t="shared" si="0"/>
        <v>55.000000000000007</v>
      </c>
      <c r="L25" s="24" t="s">
        <v>2388</v>
      </c>
    </row>
    <row r="26" spans="1:12" ht="15.75" x14ac:dyDescent="0.25">
      <c r="A26" s="24">
        <v>23</v>
      </c>
      <c r="B26" s="24" t="s">
        <v>1975</v>
      </c>
      <c r="C26" s="24" t="s">
        <v>2074</v>
      </c>
      <c r="D26" s="24" t="s">
        <v>2075</v>
      </c>
      <c r="E26" s="24" t="s">
        <v>168</v>
      </c>
      <c r="F26" s="24" t="s">
        <v>18</v>
      </c>
      <c r="G26" s="27" t="s">
        <v>15</v>
      </c>
      <c r="H26" s="32">
        <v>36925</v>
      </c>
      <c r="I26" s="27">
        <v>11</v>
      </c>
      <c r="J26" s="27">
        <v>55</v>
      </c>
      <c r="K26" s="24">
        <f t="shared" si="0"/>
        <v>55.000000000000007</v>
      </c>
      <c r="L26" s="24" t="s">
        <v>2388</v>
      </c>
    </row>
    <row r="27" spans="1:12" ht="15.75" x14ac:dyDescent="0.25">
      <c r="A27" s="24">
        <v>24</v>
      </c>
      <c r="B27" s="24" t="s">
        <v>1608</v>
      </c>
      <c r="C27" s="24" t="s">
        <v>1707</v>
      </c>
      <c r="D27" s="24" t="s">
        <v>1708</v>
      </c>
      <c r="E27" s="24" t="s">
        <v>233</v>
      </c>
      <c r="F27" s="24" t="s">
        <v>42</v>
      </c>
      <c r="G27" s="27" t="s">
        <v>14</v>
      </c>
      <c r="H27" s="32">
        <v>36753</v>
      </c>
      <c r="I27" s="27">
        <v>11</v>
      </c>
      <c r="J27" s="27">
        <v>54</v>
      </c>
      <c r="K27" s="24">
        <f t="shared" si="0"/>
        <v>54</v>
      </c>
      <c r="L27" s="24" t="s">
        <v>2388</v>
      </c>
    </row>
    <row r="28" spans="1:12" ht="15.75" x14ac:dyDescent="0.25">
      <c r="A28" s="24">
        <v>25</v>
      </c>
      <c r="B28" s="24" t="s">
        <v>391</v>
      </c>
      <c r="C28" s="24" t="s">
        <v>533</v>
      </c>
      <c r="D28" s="24" t="s">
        <v>534</v>
      </c>
      <c r="E28" s="24" t="s">
        <v>253</v>
      </c>
      <c r="F28" s="24" t="s">
        <v>42</v>
      </c>
      <c r="G28" s="27" t="s">
        <v>14</v>
      </c>
      <c r="H28" s="32">
        <v>36611</v>
      </c>
      <c r="I28" s="27">
        <v>11</v>
      </c>
      <c r="J28" s="27">
        <v>54</v>
      </c>
      <c r="K28" s="24">
        <f t="shared" si="0"/>
        <v>54</v>
      </c>
      <c r="L28" s="24" t="s">
        <v>2388</v>
      </c>
    </row>
    <row r="29" spans="1:12" ht="15.75" x14ac:dyDescent="0.25">
      <c r="A29" s="24">
        <v>26</v>
      </c>
      <c r="B29" s="24" t="s">
        <v>1608</v>
      </c>
      <c r="C29" s="24" t="s">
        <v>1703</v>
      </c>
      <c r="D29" s="24" t="s">
        <v>1704</v>
      </c>
      <c r="E29" s="24" t="s">
        <v>1705</v>
      </c>
      <c r="F29" s="24" t="s">
        <v>42</v>
      </c>
      <c r="G29" s="27" t="s">
        <v>14</v>
      </c>
      <c r="H29" s="32">
        <v>36781</v>
      </c>
      <c r="I29" s="27">
        <v>11</v>
      </c>
      <c r="J29" s="27">
        <v>53</v>
      </c>
      <c r="K29" s="24">
        <f t="shared" si="0"/>
        <v>53</v>
      </c>
      <c r="L29" s="24" t="s">
        <v>2388</v>
      </c>
    </row>
    <row r="30" spans="1:12" ht="15.75" x14ac:dyDescent="0.25">
      <c r="A30" s="24">
        <v>27</v>
      </c>
      <c r="B30" s="24" t="s">
        <v>1975</v>
      </c>
      <c r="C30" s="24" t="s">
        <v>2070</v>
      </c>
      <c r="D30" s="24" t="s">
        <v>2071</v>
      </c>
      <c r="E30" s="24" t="s">
        <v>2072</v>
      </c>
      <c r="F30" s="24" t="s">
        <v>2073</v>
      </c>
      <c r="G30" s="27" t="s">
        <v>14</v>
      </c>
      <c r="H30" s="32">
        <v>36745</v>
      </c>
      <c r="I30" s="27">
        <v>11</v>
      </c>
      <c r="J30" s="27">
        <v>53</v>
      </c>
      <c r="K30" s="24">
        <f t="shared" si="0"/>
        <v>53</v>
      </c>
      <c r="L30" s="24" t="s">
        <v>2388</v>
      </c>
    </row>
    <row r="31" spans="1:12" ht="15.75" x14ac:dyDescent="0.25">
      <c r="A31" s="24">
        <v>28</v>
      </c>
      <c r="B31" s="24" t="s">
        <v>642</v>
      </c>
      <c r="C31" s="24" t="s">
        <v>806</v>
      </c>
      <c r="D31" s="24" t="s">
        <v>807</v>
      </c>
      <c r="E31" s="24" t="s">
        <v>808</v>
      </c>
      <c r="F31" s="24" t="s">
        <v>209</v>
      </c>
      <c r="G31" s="27" t="s">
        <v>14</v>
      </c>
      <c r="H31" s="32">
        <v>36585</v>
      </c>
      <c r="I31" s="27">
        <v>11</v>
      </c>
      <c r="J31" s="27">
        <v>52</v>
      </c>
      <c r="K31" s="24">
        <f t="shared" si="0"/>
        <v>52</v>
      </c>
      <c r="L31" s="24" t="s">
        <v>2388</v>
      </c>
    </row>
    <row r="32" spans="1:12" ht="15.75" x14ac:dyDescent="0.25">
      <c r="A32" s="24">
        <v>29</v>
      </c>
      <c r="B32" s="24" t="s">
        <v>642</v>
      </c>
      <c r="C32" s="24" t="s">
        <v>827</v>
      </c>
      <c r="D32" s="24" t="s">
        <v>828</v>
      </c>
      <c r="E32" s="24" t="s">
        <v>829</v>
      </c>
      <c r="F32" s="24" t="s">
        <v>55</v>
      </c>
      <c r="G32" s="27" t="s">
        <v>14</v>
      </c>
      <c r="H32" s="32">
        <v>36638</v>
      </c>
      <c r="I32" s="27">
        <v>11</v>
      </c>
      <c r="J32" s="27">
        <v>52</v>
      </c>
      <c r="K32" s="24">
        <f t="shared" si="0"/>
        <v>52</v>
      </c>
      <c r="L32" s="24" t="s">
        <v>2388</v>
      </c>
    </row>
    <row r="33" spans="1:12" ht="15.75" x14ac:dyDescent="0.25">
      <c r="A33" s="24">
        <v>30</v>
      </c>
      <c r="B33" s="24" t="s">
        <v>846</v>
      </c>
      <c r="C33" s="24" t="s">
        <v>969</v>
      </c>
      <c r="D33" s="24" t="s">
        <v>970</v>
      </c>
      <c r="E33" s="24" t="s">
        <v>41</v>
      </c>
      <c r="F33" s="24" t="s">
        <v>971</v>
      </c>
      <c r="G33" s="27" t="s">
        <v>14</v>
      </c>
      <c r="H33" s="32">
        <v>36512</v>
      </c>
      <c r="I33" s="27">
        <v>11</v>
      </c>
      <c r="J33" s="27">
        <v>52</v>
      </c>
      <c r="K33" s="24">
        <f t="shared" si="0"/>
        <v>52</v>
      </c>
      <c r="L33" s="24" t="s">
        <v>2388</v>
      </c>
    </row>
    <row r="34" spans="1:12" ht="15.75" x14ac:dyDescent="0.25">
      <c r="A34" s="24">
        <v>31</v>
      </c>
      <c r="B34" s="24" t="s">
        <v>1608</v>
      </c>
      <c r="C34" s="24" t="s">
        <v>1748</v>
      </c>
      <c r="D34" s="24" t="s">
        <v>1749</v>
      </c>
      <c r="E34" s="24" t="s">
        <v>212</v>
      </c>
      <c r="F34" s="24" t="s">
        <v>16</v>
      </c>
      <c r="G34" s="27" t="s">
        <v>15</v>
      </c>
      <c r="H34" s="32">
        <v>36821</v>
      </c>
      <c r="I34" s="27">
        <v>11</v>
      </c>
      <c r="J34" s="27">
        <v>52</v>
      </c>
      <c r="K34" s="24">
        <f t="shared" si="0"/>
        <v>52</v>
      </c>
      <c r="L34" s="24" t="s">
        <v>2388</v>
      </c>
    </row>
    <row r="35" spans="1:12" ht="15.75" x14ac:dyDescent="0.25">
      <c r="A35" s="24">
        <v>32</v>
      </c>
      <c r="B35" s="24" t="s">
        <v>1814</v>
      </c>
      <c r="C35" s="24" t="s">
        <v>1959</v>
      </c>
      <c r="D35" s="24" t="s">
        <v>1960</v>
      </c>
      <c r="E35" s="24" t="s">
        <v>1961</v>
      </c>
      <c r="F35" s="24" t="s">
        <v>18</v>
      </c>
      <c r="G35" s="27" t="s">
        <v>15</v>
      </c>
      <c r="H35" s="32">
        <v>36976</v>
      </c>
      <c r="I35" s="27">
        <v>11</v>
      </c>
      <c r="J35" s="27">
        <v>52</v>
      </c>
      <c r="K35" s="24">
        <f t="shared" si="0"/>
        <v>52</v>
      </c>
      <c r="L35" s="24" t="s">
        <v>2388</v>
      </c>
    </row>
    <row r="36" spans="1:12" ht="15.75" x14ac:dyDescent="0.25">
      <c r="A36" s="24">
        <v>33</v>
      </c>
      <c r="B36" s="24" t="s">
        <v>1814</v>
      </c>
      <c r="C36" s="24" t="s">
        <v>1971</v>
      </c>
      <c r="D36" s="24" t="s">
        <v>1972</v>
      </c>
      <c r="E36" s="24" t="s">
        <v>433</v>
      </c>
      <c r="F36" s="24" t="s">
        <v>16</v>
      </c>
      <c r="G36" s="27" t="s">
        <v>15</v>
      </c>
      <c r="H36" s="32">
        <v>36640</v>
      </c>
      <c r="I36" s="27">
        <v>11</v>
      </c>
      <c r="J36" s="27">
        <v>52</v>
      </c>
      <c r="K36" s="24">
        <f t="shared" ref="K36:K67" si="1">J36/100*100</f>
        <v>52</v>
      </c>
      <c r="L36" s="24" t="s">
        <v>2388</v>
      </c>
    </row>
    <row r="37" spans="1:12" ht="15.75" x14ac:dyDescent="0.25">
      <c r="A37" s="24">
        <v>34</v>
      </c>
      <c r="B37" s="24" t="s">
        <v>1608</v>
      </c>
      <c r="C37" s="24" t="s">
        <v>1750</v>
      </c>
      <c r="D37" s="24" t="s">
        <v>1751</v>
      </c>
      <c r="E37" s="24" t="s">
        <v>1038</v>
      </c>
      <c r="F37" s="24" t="s">
        <v>18</v>
      </c>
      <c r="G37" s="27" t="s">
        <v>15</v>
      </c>
      <c r="H37" s="32">
        <v>36829</v>
      </c>
      <c r="I37" s="27">
        <v>11</v>
      </c>
      <c r="J37" s="27">
        <v>51</v>
      </c>
      <c r="K37" s="24">
        <f t="shared" si="1"/>
        <v>51</v>
      </c>
      <c r="L37" s="24" t="s">
        <v>2388</v>
      </c>
    </row>
    <row r="38" spans="1:12" ht="15.75" x14ac:dyDescent="0.25">
      <c r="A38" s="24">
        <v>35</v>
      </c>
      <c r="B38" s="24" t="s">
        <v>1975</v>
      </c>
      <c r="C38" s="24" t="s">
        <v>1980</v>
      </c>
      <c r="D38" s="24" t="s">
        <v>1981</v>
      </c>
      <c r="E38" s="24" t="s">
        <v>1979</v>
      </c>
      <c r="F38" s="24" t="s">
        <v>108</v>
      </c>
      <c r="G38" s="27" t="s">
        <v>14</v>
      </c>
      <c r="H38" s="32">
        <v>36559</v>
      </c>
      <c r="I38" s="27">
        <v>11</v>
      </c>
      <c r="J38" s="27">
        <v>51</v>
      </c>
      <c r="K38" s="24">
        <f t="shared" si="1"/>
        <v>51</v>
      </c>
      <c r="L38" s="24" t="s">
        <v>2388</v>
      </c>
    </row>
    <row r="39" spans="1:12" ht="15.75" x14ac:dyDescent="0.25">
      <c r="A39" s="24">
        <v>36</v>
      </c>
      <c r="B39" s="24" t="s">
        <v>1975</v>
      </c>
      <c r="C39" s="24" t="s">
        <v>2053</v>
      </c>
      <c r="D39" s="24" t="s">
        <v>2054</v>
      </c>
      <c r="E39" s="24" t="s">
        <v>2039</v>
      </c>
      <c r="F39" s="24" t="s">
        <v>16</v>
      </c>
      <c r="G39" s="27" t="s">
        <v>15</v>
      </c>
      <c r="H39" s="32">
        <v>36852</v>
      </c>
      <c r="I39" s="27">
        <v>11</v>
      </c>
      <c r="J39" s="27">
        <v>51</v>
      </c>
      <c r="K39" s="24">
        <f t="shared" si="1"/>
        <v>51</v>
      </c>
      <c r="L39" s="24" t="s">
        <v>2388</v>
      </c>
    </row>
    <row r="40" spans="1:12" ht="15.75" x14ac:dyDescent="0.25">
      <c r="A40" s="24">
        <v>37</v>
      </c>
      <c r="B40" s="24" t="s">
        <v>256</v>
      </c>
      <c r="C40" s="24" t="s">
        <v>386</v>
      </c>
      <c r="D40" s="24" t="s">
        <v>387</v>
      </c>
      <c r="E40" s="24" t="s">
        <v>388</v>
      </c>
      <c r="F40" s="24" t="s">
        <v>291</v>
      </c>
      <c r="G40" s="27" t="s">
        <v>15</v>
      </c>
      <c r="H40" s="32">
        <v>36690</v>
      </c>
      <c r="I40" s="27">
        <v>11</v>
      </c>
      <c r="J40" s="27">
        <v>50</v>
      </c>
      <c r="K40" s="24">
        <f t="shared" si="1"/>
        <v>50</v>
      </c>
      <c r="L40" s="24" t="s">
        <v>2388</v>
      </c>
    </row>
    <row r="41" spans="1:12" ht="15.75" x14ac:dyDescent="0.25">
      <c r="A41" s="24">
        <v>38</v>
      </c>
      <c r="B41" s="24" t="s">
        <v>846</v>
      </c>
      <c r="C41" s="24" t="s">
        <v>961</v>
      </c>
      <c r="D41" s="24" t="s">
        <v>962</v>
      </c>
      <c r="E41" s="24" t="s">
        <v>20</v>
      </c>
      <c r="F41" s="24" t="s">
        <v>16</v>
      </c>
      <c r="G41" s="27" t="s">
        <v>15</v>
      </c>
      <c r="H41" s="32">
        <v>36849</v>
      </c>
      <c r="I41" s="27">
        <v>11</v>
      </c>
      <c r="J41" s="27">
        <v>50</v>
      </c>
      <c r="K41" s="24">
        <f t="shared" si="1"/>
        <v>50</v>
      </c>
      <c r="L41" s="24" t="s">
        <v>2388</v>
      </c>
    </row>
    <row r="42" spans="1:12" ht="15.75" x14ac:dyDescent="0.25">
      <c r="A42" s="24">
        <v>39</v>
      </c>
      <c r="B42" s="24" t="s">
        <v>1073</v>
      </c>
      <c r="C42" s="24" t="s">
        <v>1209</v>
      </c>
      <c r="D42" s="24" t="s">
        <v>1210</v>
      </c>
      <c r="E42" s="24" t="s">
        <v>107</v>
      </c>
      <c r="F42" s="24" t="s">
        <v>691</v>
      </c>
      <c r="G42" s="27" t="s">
        <v>14</v>
      </c>
      <c r="H42" s="32">
        <v>36640</v>
      </c>
      <c r="I42" s="27">
        <v>11</v>
      </c>
      <c r="J42" s="27">
        <v>50</v>
      </c>
      <c r="K42" s="24">
        <f t="shared" si="1"/>
        <v>50</v>
      </c>
      <c r="L42" s="24" t="s">
        <v>2388</v>
      </c>
    </row>
    <row r="43" spans="1:12" ht="15.75" x14ac:dyDescent="0.25">
      <c r="A43" s="24">
        <v>40</v>
      </c>
      <c r="B43" s="24" t="s">
        <v>1073</v>
      </c>
      <c r="C43" s="24" t="s">
        <v>1222</v>
      </c>
      <c r="D43" s="24" t="s">
        <v>1223</v>
      </c>
      <c r="E43" s="24" t="s">
        <v>97</v>
      </c>
      <c r="F43" s="24" t="s">
        <v>19</v>
      </c>
      <c r="G43" s="27" t="s">
        <v>15</v>
      </c>
      <c r="H43" s="32">
        <v>36857</v>
      </c>
      <c r="I43" s="27">
        <v>11</v>
      </c>
      <c r="J43" s="27">
        <v>50</v>
      </c>
      <c r="K43" s="24">
        <f t="shared" si="1"/>
        <v>50</v>
      </c>
      <c r="L43" s="24" t="s">
        <v>2388</v>
      </c>
    </row>
    <row r="44" spans="1:12" ht="15.75" x14ac:dyDescent="0.25">
      <c r="A44" s="24">
        <v>41</v>
      </c>
      <c r="B44" s="24" t="s">
        <v>1608</v>
      </c>
      <c r="C44" s="24" t="s">
        <v>1746</v>
      </c>
      <c r="D44" s="24" t="s">
        <v>1747</v>
      </c>
      <c r="E44" s="24" t="s">
        <v>65</v>
      </c>
      <c r="F44" s="24" t="s">
        <v>19</v>
      </c>
      <c r="G44" s="27" t="s">
        <v>15</v>
      </c>
      <c r="H44" s="32">
        <v>36714</v>
      </c>
      <c r="I44" s="27">
        <v>11</v>
      </c>
      <c r="J44" s="27">
        <v>50</v>
      </c>
      <c r="K44" s="24">
        <f t="shared" si="1"/>
        <v>50</v>
      </c>
      <c r="L44" s="24" t="s">
        <v>2388</v>
      </c>
    </row>
    <row r="45" spans="1:12" ht="15.75" x14ac:dyDescent="0.25">
      <c r="A45" s="24">
        <v>42</v>
      </c>
      <c r="B45" s="24" t="s">
        <v>1814</v>
      </c>
      <c r="C45" s="24" t="s">
        <v>1966</v>
      </c>
      <c r="D45" s="24" t="s">
        <v>1967</v>
      </c>
      <c r="E45" s="24" t="s">
        <v>71</v>
      </c>
      <c r="F45" s="24" t="s">
        <v>169</v>
      </c>
      <c r="G45" s="27" t="s">
        <v>15</v>
      </c>
      <c r="H45" s="32">
        <v>36967</v>
      </c>
      <c r="I45" s="27">
        <v>11</v>
      </c>
      <c r="J45" s="27">
        <v>50</v>
      </c>
      <c r="K45" s="24">
        <f t="shared" si="1"/>
        <v>50</v>
      </c>
      <c r="L45" s="24" t="s">
        <v>2388</v>
      </c>
    </row>
    <row r="46" spans="1:12" ht="15.75" x14ac:dyDescent="0.25">
      <c r="A46" s="24">
        <v>43</v>
      </c>
      <c r="B46" s="24" t="s">
        <v>642</v>
      </c>
      <c r="C46" s="24" t="s">
        <v>812</v>
      </c>
      <c r="D46" s="24" t="s">
        <v>813</v>
      </c>
      <c r="E46" s="24" t="s">
        <v>139</v>
      </c>
      <c r="F46" s="24" t="s">
        <v>169</v>
      </c>
      <c r="G46" s="27" t="s">
        <v>15</v>
      </c>
      <c r="H46" s="32">
        <v>36631</v>
      </c>
      <c r="I46" s="27">
        <v>11</v>
      </c>
      <c r="J46" s="27">
        <v>49</v>
      </c>
      <c r="K46" s="24">
        <f t="shared" si="1"/>
        <v>49</v>
      </c>
      <c r="L46" s="24" t="s">
        <v>2390</v>
      </c>
    </row>
    <row r="47" spans="1:12" ht="15.75" x14ac:dyDescent="0.25">
      <c r="A47" s="24">
        <v>44</v>
      </c>
      <c r="B47" s="24" t="s">
        <v>1814</v>
      </c>
      <c r="C47" s="24" t="s">
        <v>1962</v>
      </c>
      <c r="D47" s="24" t="s">
        <v>1963</v>
      </c>
      <c r="E47" s="24" t="s">
        <v>1839</v>
      </c>
      <c r="F47" s="24" t="s">
        <v>140</v>
      </c>
      <c r="G47" s="27" t="s">
        <v>15</v>
      </c>
      <c r="H47" s="32">
        <v>36796</v>
      </c>
      <c r="I47" s="27">
        <v>11</v>
      </c>
      <c r="J47" s="27">
        <v>48</v>
      </c>
      <c r="K47" s="24">
        <f t="shared" si="1"/>
        <v>48</v>
      </c>
      <c r="L47" s="24" t="s">
        <v>2390</v>
      </c>
    </row>
    <row r="48" spans="1:12" ht="15.75" x14ac:dyDescent="0.25">
      <c r="A48" s="24">
        <v>45</v>
      </c>
      <c r="B48" s="24" t="s">
        <v>642</v>
      </c>
      <c r="C48" s="24" t="s">
        <v>804</v>
      </c>
      <c r="D48" s="24" t="s">
        <v>805</v>
      </c>
      <c r="E48" s="24" t="s">
        <v>236</v>
      </c>
      <c r="F48" s="24" t="s">
        <v>55</v>
      </c>
      <c r="G48" s="27" t="s">
        <v>14</v>
      </c>
      <c r="H48" s="32">
        <v>36994</v>
      </c>
      <c r="I48" s="27">
        <v>11</v>
      </c>
      <c r="J48" s="27">
        <v>47</v>
      </c>
      <c r="K48" s="24">
        <f t="shared" si="1"/>
        <v>47</v>
      </c>
      <c r="L48" s="24" t="s">
        <v>2390</v>
      </c>
    </row>
    <row r="49" spans="1:12" ht="15.75" x14ac:dyDescent="0.25">
      <c r="A49" s="24">
        <v>46</v>
      </c>
      <c r="B49" s="24" t="s">
        <v>977</v>
      </c>
      <c r="C49" s="24" t="s">
        <v>995</v>
      </c>
      <c r="D49" s="24" t="s">
        <v>996</v>
      </c>
      <c r="E49" s="24" t="s">
        <v>997</v>
      </c>
      <c r="F49" s="24" t="s">
        <v>998</v>
      </c>
      <c r="G49" s="27" t="s">
        <v>15</v>
      </c>
      <c r="H49" s="32">
        <v>36215</v>
      </c>
      <c r="I49" s="27">
        <v>11</v>
      </c>
      <c r="J49" s="27">
        <v>47</v>
      </c>
      <c r="K49" s="24">
        <f t="shared" si="1"/>
        <v>47</v>
      </c>
      <c r="L49" s="24" t="s">
        <v>2390</v>
      </c>
    </row>
    <row r="50" spans="1:12" ht="15.75" x14ac:dyDescent="0.25">
      <c r="A50" s="24">
        <v>47</v>
      </c>
      <c r="B50" s="24" t="s">
        <v>1002</v>
      </c>
      <c r="C50" s="33" t="s">
        <v>1812</v>
      </c>
      <c r="D50" s="17" t="s">
        <v>108</v>
      </c>
      <c r="E50" s="17" t="s">
        <v>50</v>
      </c>
      <c r="F50" s="17" t="s">
        <v>51</v>
      </c>
      <c r="G50" s="22" t="s">
        <v>14</v>
      </c>
      <c r="H50" s="23">
        <v>36710</v>
      </c>
      <c r="I50" s="26">
        <v>11</v>
      </c>
      <c r="J50" s="27">
        <v>47</v>
      </c>
      <c r="K50" s="24">
        <f t="shared" si="1"/>
        <v>47</v>
      </c>
      <c r="L50" s="24" t="s">
        <v>2390</v>
      </c>
    </row>
    <row r="51" spans="1:12" ht="15.75" x14ac:dyDescent="0.25">
      <c r="A51" s="24">
        <v>48</v>
      </c>
      <c r="B51" s="24" t="s">
        <v>256</v>
      </c>
      <c r="C51" s="24" t="s">
        <v>383</v>
      </c>
      <c r="D51" s="24" t="s">
        <v>384</v>
      </c>
      <c r="E51" s="24" t="s">
        <v>139</v>
      </c>
      <c r="F51" s="24" t="s">
        <v>385</v>
      </c>
      <c r="G51" s="27" t="s">
        <v>15</v>
      </c>
      <c r="H51" s="32">
        <v>36615</v>
      </c>
      <c r="I51" s="27">
        <v>11</v>
      </c>
      <c r="J51" s="27">
        <v>46</v>
      </c>
      <c r="K51" s="24">
        <f t="shared" si="1"/>
        <v>46</v>
      </c>
      <c r="L51" s="24" t="s">
        <v>2390</v>
      </c>
    </row>
    <row r="52" spans="1:12" ht="15.75" x14ac:dyDescent="0.25">
      <c r="A52" s="24">
        <v>49</v>
      </c>
      <c r="B52" s="24" t="s">
        <v>642</v>
      </c>
      <c r="C52" s="24" t="s">
        <v>818</v>
      </c>
      <c r="D52" s="24" t="s">
        <v>819</v>
      </c>
      <c r="E52" s="24" t="s">
        <v>194</v>
      </c>
      <c r="F52" s="24" t="s">
        <v>47</v>
      </c>
      <c r="G52" s="27" t="s">
        <v>15</v>
      </c>
      <c r="H52" s="32">
        <v>36721</v>
      </c>
      <c r="I52" s="27">
        <v>11</v>
      </c>
      <c r="J52" s="27">
        <v>46</v>
      </c>
      <c r="K52" s="24">
        <f t="shared" si="1"/>
        <v>46</v>
      </c>
      <c r="L52" s="24" t="s">
        <v>2390</v>
      </c>
    </row>
    <row r="53" spans="1:12" ht="15.75" x14ac:dyDescent="0.25">
      <c r="A53" s="24">
        <v>50</v>
      </c>
      <c r="B53" s="24" t="s">
        <v>195</v>
      </c>
      <c r="C53" s="24" t="s">
        <v>251</v>
      </c>
      <c r="D53" s="24" t="s">
        <v>252</v>
      </c>
      <c r="E53" s="24" t="s">
        <v>253</v>
      </c>
      <c r="F53" s="24" t="s">
        <v>108</v>
      </c>
      <c r="G53" s="27" t="s">
        <v>14</v>
      </c>
      <c r="H53" s="32">
        <v>36686</v>
      </c>
      <c r="I53" s="27">
        <v>11</v>
      </c>
      <c r="J53" s="27">
        <v>45</v>
      </c>
      <c r="K53" s="24">
        <f t="shared" si="1"/>
        <v>45</v>
      </c>
      <c r="L53" s="24" t="s">
        <v>2390</v>
      </c>
    </row>
    <row r="54" spans="1:12" ht="15.75" x14ac:dyDescent="0.25">
      <c r="A54" s="24">
        <v>51</v>
      </c>
      <c r="B54" s="24" t="s">
        <v>256</v>
      </c>
      <c r="C54" s="24" t="s">
        <v>371</v>
      </c>
      <c r="D54" s="24" t="s">
        <v>372</v>
      </c>
      <c r="E54" s="24" t="s">
        <v>191</v>
      </c>
      <c r="F54" s="24" t="s">
        <v>83</v>
      </c>
      <c r="G54" s="27" t="s">
        <v>15</v>
      </c>
      <c r="H54" s="32">
        <v>36733</v>
      </c>
      <c r="I54" s="27">
        <v>11</v>
      </c>
      <c r="J54" s="27">
        <v>45</v>
      </c>
      <c r="K54" s="24">
        <f t="shared" si="1"/>
        <v>45</v>
      </c>
      <c r="L54" s="24" t="s">
        <v>2390</v>
      </c>
    </row>
    <row r="55" spans="1:12" ht="15.75" x14ac:dyDescent="0.25">
      <c r="A55" s="24">
        <v>52</v>
      </c>
      <c r="B55" s="24" t="s">
        <v>642</v>
      </c>
      <c r="C55" s="24" t="s">
        <v>840</v>
      </c>
      <c r="D55" s="24" t="s">
        <v>841</v>
      </c>
      <c r="E55" s="24" t="s">
        <v>147</v>
      </c>
      <c r="F55" s="24" t="s">
        <v>201</v>
      </c>
      <c r="G55" s="27" t="s">
        <v>15</v>
      </c>
      <c r="H55" s="32">
        <v>36790</v>
      </c>
      <c r="I55" s="27">
        <v>11</v>
      </c>
      <c r="J55" s="27">
        <v>45</v>
      </c>
      <c r="K55" s="24">
        <f t="shared" si="1"/>
        <v>45</v>
      </c>
      <c r="L55" s="24" t="s">
        <v>2390</v>
      </c>
    </row>
    <row r="56" spans="1:12" ht="15.75" x14ac:dyDescent="0.25">
      <c r="A56" s="24">
        <v>53</v>
      </c>
      <c r="B56" s="24" t="s">
        <v>1608</v>
      </c>
      <c r="C56" s="24" t="s">
        <v>1726</v>
      </c>
      <c r="D56" s="24" t="s">
        <v>1622</v>
      </c>
      <c r="E56" s="24" t="s">
        <v>388</v>
      </c>
      <c r="F56" s="24" t="s">
        <v>16</v>
      </c>
      <c r="G56" s="27" t="s">
        <v>15</v>
      </c>
      <c r="H56" s="32">
        <v>36770</v>
      </c>
      <c r="I56" s="27">
        <v>11</v>
      </c>
      <c r="J56" s="27">
        <v>45</v>
      </c>
      <c r="K56" s="24">
        <f t="shared" si="1"/>
        <v>45</v>
      </c>
      <c r="L56" s="24" t="s">
        <v>2390</v>
      </c>
    </row>
    <row r="57" spans="1:12" ht="15.75" x14ac:dyDescent="0.25">
      <c r="A57" s="24">
        <v>54</v>
      </c>
      <c r="B57" s="24" t="s">
        <v>642</v>
      </c>
      <c r="C57" s="24" t="s">
        <v>825</v>
      </c>
      <c r="D57" s="24" t="s">
        <v>826</v>
      </c>
      <c r="E57" s="24" t="s">
        <v>191</v>
      </c>
      <c r="F57" s="24" t="s">
        <v>18</v>
      </c>
      <c r="G57" s="27" t="s">
        <v>15</v>
      </c>
      <c r="H57" s="32">
        <v>36546</v>
      </c>
      <c r="I57" s="27">
        <v>11</v>
      </c>
      <c r="J57" s="27">
        <v>44</v>
      </c>
      <c r="K57" s="24">
        <f t="shared" si="1"/>
        <v>44</v>
      </c>
      <c r="L57" s="24" t="s">
        <v>2390</v>
      </c>
    </row>
    <row r="58" spans="1:12" ht="15.75" x14ac:dyDescent="0.25">
      <c r="A58" s="24">
        <v>55</v>
      </c>
      <c r="B58" s="24" t="s">
        <v>642</v>
      </c>
      <c r="C58" s="24" t="s">
        <v>830</v>
      </c>
      <c r="D58" s="24" t="s">
        <v>831</v>
      </c>
      <c r="E58" s="24" t="s">
        <v>90</v>
      </c>
      <c r="F58" s="24" t="s">
        <v>209</v>
      </c>
      <c r="G58" s="27" t="s">
        <v>14</v>
      </c>
      <c r="H58" s="32">
        <v>36667</v>
      </c>
      <c r="I58" s="27">
        <v>11</v>
      </c>
      <c r="J58" s="27">
        <v>43</v>
      </c>
      <c r="K58" s="24">
        <f t="shared" si="1"/>
        <v>43</v>
      </c>
      <c r="L58" s="24" t="s">
        <v>2390</v>
      </c>
    </row>
    <row r="59" spans="1:12" ht="15.75" x14ac:dyDescent="0.25">
      <c r="A59" s="24">
        <v>56</v>
      </c>
      <c r="B59" s="24" t="s">
        <v>1608</v>
      </c>
      <c r="C59" s="24" t="s">
        <v>1734</v>
      </c>
      <c r="D59" s="24" t="s">
        <v>1735</v>
      </c>
      <c r="E59" s="24" t="s">
        <v>191</v>
      </c>
      <c r="F59" s="24" t="s">
        <v>276</v>
      </c>
      <c r="G59" s="27" t="s">
        <v>15</v>
      </c>
      <c r="H59" s="32">
        <v>36747</v>
      </c>
      <c r="I59" s="27">
        <v>11</v>
      </c>
      <c r="J59" s="27">
        <v>43</v>
      </c>
      <c r="K59" s="24">
        <f t="shared" si="1"/>
        <v>43</v>
      </c>
      <c r="L59" s="24" t="s">
        <v>2390</v>
      </c>
    </row>
    <row r="60" spans="1:12" ht="15.75" x14ac:dyDescent="0.25">
      <c r="A60" s="24">
        <v>57</v>
      </c>
      <c r="B60" s="24" t="s">
        <v>1608</v>
      </c>
      <c r="C60" s="24" t="s">
        <v>1724</v>
      </c>
      <c r="D60" s="24" t="s">
        <v>1725</v>
      </c>
      <c r="E60" s="24" t="s">
        <v>71</v>
      </c>
      <c r="F60" s="24" t="s">
        <v>18</v>
      </c>
      <c r="G60" s="27" t="s">
        <v>15</v>
      </c>
      <c r="H60" s="32">
        <v>36964</v>
      </c>
      <c r="I60" s="27">
        <v>11</v>
      </c>
      <c r="J60" s="27">
        <v>42</v>
      </c>
      <c r="K60" s="24">
        <f t="shared" si="1"/>
        <v>42</v>
      </c>
      <c r="L60" s="24" t="s">
        <v>2390</v>
      </c>
    </row>
    <row r="61" spans="1:12" ht="15.75" x14ac:dyDescent="0.25">
      <c r="A61" s="24">
        <v>58</v>
      </c>
      <c r="B61" s="24" t="s">
        <v>1975</v>
      </c>
      <c r="C61" s="24" t="s">
        <v>1976</v>
      </c>
      <c r="D61" s="24" t="s">
        <v>1977</v>
      </c>
      <c r="E61" s="24" t="s">
        <v>477</v>
      </c>
      <c r="F61" s="24" t="s">
        <v>301</v>
      </c>
      <c r="G61" s="27" t="s">
        <v>15</v>
      </c>
      <c r="H61" s="32">
        <v>36844</v>
      </c>
      <c r="I61" s="27">
        <v>11</v>
      </c>
      <c r="J61" s="27">
        <v>42</v>
      </c>
      <c r="K61" s="24">
        <f t="shared" si="1"/>
        <v>42</v>
      </c>
      <c r="L61" s="24" t="s">
        <v>2390</v>
      </c>
    </row>
    <row r="62" spans="1:12" ht="15.75" x14ac:dyDescent="0.25">
      <c r="A62" s="24">
        <v>59</v>
      </c>
      <c r="B62" s="24" t="s">
        <v>1608</v>
      </c>
      <c r="C62" s="24" t="s">
        <v>1730</v>
      </c>
      <c r="D62" s="24" t="s">
        <v>1731</v>
      </c>
      <c r="E62" s="24" t="s">
        <v>1340</v>
      </c>
      <c r="F62" s="24" t="s">
        <v>47</v>
      </c>
      <c r="G62" s="27" t="s">
        <v>15</v>
      </c>
      <c r="H62" s="32">
        <v>36489</v>
      </c>
      <c r="I62" s="27">
        <v>11</v>
      </c>
      <c r="J62" s="27">
        <v>41</v>
      </c>
      <c r="K62" s="24">
        <f t="shared" si="1"/>
        <v>41</v>
      </c>
      <c r="L62" s="24" t="s">
        <v>2390</v>
      </c>
    </row>
    <row r="63" spans="1:12" ht="15.75" x14ac:dyDescent="0.25">
      <c r="A63" s="24">
        <v>60</v>
      </c>
      <c r="B63" s="24" t="s">
        <v>1608</v>
      </c>
      <c r="C63" s="24" t="s">
        <v>1712</v>
      </c>
      <c r="D63" s="24" t="s">
        <v>1713</v>
      </c>
      <c r="E63" s="24" t="s">
        <v>244</v>
      </c>
      <c r="F63" s="24" t="s">
        <v>25</v>
      </c>
      <c r="G63" s="27" t="s">
        <v>14</v>
      </c>
      <c r="H63" s="32">
        <v>36850</v>
      </c>
      <c r="I63" s="27">
        <v>11</v>
      </c>
      <c r="J63" s="27">
        <v>40</v>
      </c>
      <c r="K63" s="24">
        <f t="shared" si="1"/>
        <v>40</v>
      </c>
      <c r="L63" s="24" t="s">
        <v>2390</v>
      </c>
    </row>
    <row r="64" spans="1:12" ht="15.75" x14ac:dyDescent="0.25">
      <c r="A64" s="24">
        <v>61</v>
      </c>
      <c r="B64" s="24" t="s">
        <v>1975</v>
      </c>
      <c r="C64" s="24" t="s">
        <v>2042</v>
      </c>
      <c r="D64" s="24" t="s">
        <v>2043</v>
      </c>
      <c r="E64" s="24" t="s">
        <v>2044</v>
      </c>
      <c r="F64" s="24" t="s">
        <v>117</v>
      </c>
      <c r="G64" s="27" t="s">
        <v>15</v>
      </c>
      <c r="H64" s="32">
        <v>36769</v>
      </c>
      <c r="I64" s="27">
        <v>11</v>
      </c>
      <c r="J64" s="27">
        <v>40</v>
      </c>
      <c r="K64" s="24">
        <f t="shared" si="1"/>
        <v>40</v>
      </c>
      <c r="L64" s="24" t="s">
        <v>2390</v>
      </c>
    </row>
    <row r="65" spans="1:12" ht="15.75" x14ac:dyDescent="0.25">
      <c r="A65" s="24">
        <v>62</v>
      </c>
      <c r="B65" s="24" t="s">
        <v>642</v>
      </c>
      <c r="C65" s="24" t="s">
        <v>822</v>
      </c>
      <c r="D65" s="24" t="s">
        <v>823</v>
      </c>
      <c r="E65" s="24" t="s">
        <v>824</v>
      </c>
      <c r="F65" s="24" t="s">
        <v>209</v>
      </c>
      <c r="G65" s="27" t="s">
        <v>14</v>
      </c>
      <c r="H65" s="32">
        <v>36622</v>
      </c>
      <c r="I65" s="27">
        <v>11</v>
      </c>
      <c r="J65" s="27">
        <v>39</v>
      </c>
      <c r="K65" s="24">
        <f t="shared" si="1"/>
        <v>39</v>
      </c>
      <c r="L65" s="24" t="s">
        <v>2390</v>
      </c>
    </row>
    <row r="66" spans="1:12" ht="15.75" x14ac:dyDescent="0.25">
      <c r="A66" s="24">
        <v>63</v>
      </c>
      <c r="B66" s="24" t="s">
        <v>642</v>
      </c>
      <c r="C66" s="24" t="s">
        <v>832</v>
      </c>
      <c r="D66" s="24" t="s">
        <v>833</v>
      </c>
      <c r="E66" s="24" t="s">
        <v>23</v>
      </c>
      <c r="F66" s="24" t="s">
        <v>19</v>
      </c>
      <c r="G66" s="27" t="s">
        <v>15</v>
      </c>
      <c r="H66" s="32">
        <v>36861</v>
      </c>
      <c r="I66" s="27">
        <v>11</v>
      </c>
      <c r="J66" s="27">
        <v>39</v>
      </c>
      <c r="K66" s="24">
        <f t="shared" si="1"/>
        <v>39</v>
      </c>
      <c r="L66" s="24" t="s">
        <v>2390</v>
      </c>
    </row>
    <row r="67" spans="1:12" ht="15.75" x14ac:dyDescent="0.25">
      <c r="A67" s="24">
        <v>64</v>
      </c>
      <c r="B67" s="24" t="s">
        <v>642</v>
      </c>
      <c r="C67" s="24" t="s">
        <v>842</v>
      </c>
      <c r="D67" s="24" t="s">
        <v>843</v>
      </c>
      <c r="E67" s="24" t="s">
        <v>97</v>
      </c>
      <c r="F67" s="24" t="s">
        <v>18</v>
      </c>
      <c r="G67" s="27" t="s">
        <v>15</v>
      </c>
      <c r="H67" s="32">
        <v>36697</v>
      </c>
      <c r="I67" s="27">
        <v>11</v>
      </c>
      <c r="J67" s="27">
        <v>39</v>
      </c>
      <c r="K67" s="24">
        <f t="shared" si="1"/>
        <v>39</v>
      </c>
      <c r="L67" s="24" t="s">
        <v>2390</v>
      </c>
    </row>
    <row r="68" spans="1:12" ht="15.75" x14ac:dyDescent="0.25">
      <c r="A68" s="24">
        <v>65</v>
      </c>
      <c r="B68" s="24" t="s">
        <v>1975</v>
      </c>
      <c r="C68" s="24" t="s">
        <v>2076</v>
      </c>
      <c r="D68" s="24" t="s">
        <v>2077</v>
      </c>
      <c r="E68" s="24" t="s">
        <v>583</v>
      </c>
      <c r="F68" s="24" t="s">
        <v>47</v>
      </c>
      <c r="G68" s="27" t="s">
        <v>15</v>
      </c>
      <c r="H68" s="32">
        <v>36821</v>
      </c>
      <c r="I68" s="27">
        <v>11</v>
      </c>
      <c r="J68" s="27">
        <v>38</v>
      </c>
      <c r="K68" s="24">
        <f t="shared" ref="K68:K99" si="2">J68/100*100</f>
        <v>38</v>
      </c>
      <c r="L68" s="24" t="s">
        <v>2390</v>
      </c>
    </row>
    <row r="69" spans="1:12" ht="15.75" x14ac:dyDescent="0.25">
      <c r="A69" s="24">
        <v>66</v>
      </c>
      <c r="B69" s="24" t="s">
        <v>846</v>
      </c>
      <c r="C69" s="24" t="s">
        <v>974</v>
      </c>
      <c r="D69" s="24" t="s">
        <v>975</v>
      </c>
      <c r="E69" s="24" t="s">
        <v>976</v>
      </c>
      <c r="F69" s="24" t="s">
        <v>749</v>
      </c>
      <c r="G69" s="27" t="s">
        <v>15</v>
      </c>
      <c r="H69" s="32">
        <v>36755</v>
      </c>
      <c r="I69" s="27">
        <v>11</v>
      </c>
      <c r="J69" s="27">
        <v>37</v>
      </c>
      <c r="K69" s="24">
        <f t="shared" si="2"/>
        <v>37</v>
      </c>
      <c r="L69" s="24" t="s">
        <v>2390</v>
      </c>
    </row>
    <row r="70" spans="1:12" ht="15.75" x14ac:dyDescent="0.25">
      <c r="A70" s="24">
        <v>67</v>
      </c>
      <c r="B70" s="24" t="s">
        <v>1608</v>
      </c>
      <c r="C70" s="24" t="s">
        <v>1718</v>
      </c>
      <c r="D70" s="24" t="s">
        <v>1719</v>
      </c>
      <c r="E70" s="24" t="s">
        <v>204</v>
      </c>
      <c r="F70" s="24" t="s">
        <v>176</v>
      </c>
      <c r="G70" s="27" t="s">
        <v>15</v>
      </c>
      <c r="H70" s="32">
        <v>36707</v>
      </c>
      <c r="I70" s="27">
        <v>11</v>
      </c>
      <c r="J70" s="27">
        <v>37</v>
      </c>
      <c r="K70" s="24">
        <f t="shared" si="2"/>
        <v>37</v>
      </c>
      <c r="L70" s="24" t="s">
        <v>2390</v>
      </c>
    </row>
    <row r="71" spans="1:12" ht="15.75" x14ac:dyDescent="0.25">
      <c r="A71" s="24">
        <v>68</v>
      </c>
      <c r="B71" s="24" t="s">
        <v>1608</v>
      </c>
      <c r="C71" s="24" t="s">
        <v>1722</v>
      </c>
      <c r="D71" s="24" t="s">
        <v>1723</v>
      </c>
      <c r="E71" s="24" t="s">
        <v>429</v>
      </c>
      <c r="F71" s="24" t="s">
        <v>16</v>
      </c>
      <c r="G71" s="27" t="s">
        <v>15</v>
      </c>
      <c r="H71" s="32">
        <v>36941</v>
      </c>
      <c r="I71" s="27">
        <v>11</v>
      </c>
      <c r="J71" s="27">
        <v>37</v>
      </c>
      <c r="K71" s="24">
        <f t="shared" si="2"/>
        <v>37</v>
      </c>
      <c r="L71" s="24" t="s">
        <v>2390</v>
      </c>
    </row>
    <row r="72" spans="1:12" ht="15.75" x14ac:dyDescent="0.25">
      <c r="A72" s="24">
        <v>69</v>
      </c>
      <c r="B72" s="24" t="s">
        <v>1814</v>
      </c>
      <c r="C72" s="24" t="s">
        <v>1969</v>
      </c>
      <c r="D72" s="24" t="s">
        <v>1970</v>
      </c>
      <c r="E72" s="24" t="s">
        <v>337</v>
      </c>
      <c r="F72" s="24" t="s">
        <v>55</v>
      </c>
      <c r="G72" s="27" t="s">
        <v>14</v>
      </c>
      <c r="H72" s="32">
        <v>36751</v>
      </c>
      <c r="I72" s="27">
        <v>11</v>
      </c>
      <c r="J72" s="27">
        <v>37</v>
      </c>
      <c r="K72" s="24">
        <f t="shared" si="2"/>
        <v>37</v>
      </c>
      <c r="L72" s="24" t="s">
        <v>2390</v>
      </c>
    </row>
    <row r="73" spans="1:12" ht="15.75" x14ac:dyDescent="0.25">
      <c r="A73" s="24">
        <v>70</v>
      </c>
      <c r="B73" s="24" t="s">
        <v>541</v>
      </c>
      <c r="C73" s="24" t="s">
        <v>623</v>
      </c>
      <c r="D73" s="24" t="s">
        <v>624</v>
      </c>
      <c r="E73" s="24" t="s">
        <v>625</v>
      </c>
      <c r="F73" s="24" t="s">
        <v>42</v>
      </c>
      <c r="G73" s="27" t="s">
        <v>14</v>
      </c>
      <c r="H73" s="32">
        <v>36528</v>
      </c>
      <c r="I73" s="27">
        <v>11</v>
      </c>
      <c r="J73" s="27">
        <v>36</v>
      </c>
      <c r="K73" s="24">
        <f t="shared" si="2"/>
        <v>36</v>
      </c>
      <c r="L73" s="24" t="s">
        <v>2390</v>
      </c>
    </row>
    <row r="74" spans="1:12" ht="15.75" x14ac:dyDescent="0.25">
      <c r="A74" s="24">
        <v>71</v>
      </c>
      <c r="B74" s="24" t="s">
        <v>846</v>
      </c>
      <c r="C74" s="24" t="s">
        <v>959</v>
      </c>
      <c r="D74" s="24" t="s">
        <v>960</v>
      </c>
      <c r="E74" s="24" t="s">
        <v>97</v>
      </c>
      <c r="F74" s="24" t="s">
        <v>18</v>
      </c>
      <c r="G74" s="27" t="s">
        <v>15</v>
      </c>
      <c r="H74" s="32">
        <v>36602</v>
      </c>
      <c r="I74" s="27">
        <v>11</v>
      </c>
      <c r="J74" s="27">
        <v>36</v>
      </c>
      <c r="K74" s="24">
        <f t="shared" si="2"/>
        <v>36</v>
      </c>
      <c r="L74" s="24" t="s">
        <v>2390</v>
      </c>
    </row>
    <row r="75" spans="1:12" ht="15.75" x14ac:dyDescent="0.25">
      <c r="A75" s="24">
        <v>72</v>
      </c>
      <c r="B75" s="24" t="s">
        <v>846</v>
      </c>
      <c r="C75" s="24" t="s">
        <v>963</v>
      </c>
      <c r="D75" s="24" t="s">
        <v>964</v>
      </c>
      <c r="E75" s="24" t="s">
        <v>580</v>
      </c>
      <c r="F75" s="24" t="s">
        <v>291</v>
      </c>
      <c r="G75" s="27" t="s">
        <v>15</v>
      </c>
      <c r="H75" s="32">
        <v>36727</v>
      </c>
      <c r="I75" s="27">
        <v>11</v>
      </c>
      <c r="J75" s="27">
        <v>36</v>
      </c>
      <c r="K75" s="24">
        <f t="shared" si="2"/>
        <v>36</v>
      </c>
      <c r="L75" s="24" t="s">
        <v>2390</v>
      </c>
    </row>
    <row r="76" spans="1:12" ht="15.75" x14ac:dyDescent="0.25">
      <c r="A76" s="24">
        <v>73</v>
      </c>
      <c r="B76" s="24" t="s">
        <v>1073</v>
      </c>
      <c r="C76" s="24" t="s">
        <v>1220</v>
      </c>
      <c r="D76" s="24" t="s">
        <v>1221</v>
      </c>
      <c r="E76" s="24" t="s">
        <v>349</v>
      </c>
      <c r="F76" s="24" t="s">
        <v>221</v>
      </c>
      <c r="G76" s="27" t="s">
        <v>14</v>
      </c>
      <c r="H76" s="32">
        <v>36868</v>
      </c>
      <c r="I76" s="27">
        <v>11</v>
      </c>
      <c r="J76" s="27">
        <v>36</v>
      </c>
      <c r="K76" s="24">
        <f t="shared" si="2"/>
        <v>36</v>
      </c>
      <c r="L76" s="24" t="s">
        <v>2390</v>
      </c>
    </row>
    <row r="77" spans="1:12" ht="15.75" x14ac:dyDescent="0.25">
      <c r="A77" s="24">
        <v>74</v>
      </c>
      <c r="B77" s="24" t="s">
        <v>1224</v>
      </c>
      <c r="C77" s="24" t="s">
        <v>1562</v>
      </c>
      <c r="D77" s="24" t="s">
        <v>1563</v>
      </c>
      <c r="E77" s="24" t="s">
        <v>139</v>
      </c>
      <c r="F77" s="24" t="s">
        <v>66</v>
      </c>
      <c r="G77" s="27" t="s">
        <v>15</v>
      </c>
      <c r="H77" s="32">
        <v>36602</v>
      </c>
      <c r="I77" s="27">
        <v>11</v>
      </c>
      <c r="J77" s="27">
        <v>36</v>
      </c>
      <c r="K77" s="24">
        <f t="shared" si="2"/>
        <v>36</v>
      </c>
      <c r="L77" s="24" t="s">
        <v>2390</v>
      </c>
    </row>
    <row r="78" spans="1:12" ht="15.75" x14ac:dyDescent="0.25">
      <c r="A78" s="24">
        <v>75</v>
      </c>
      <c r="B78" s="24" t="s">
        <v>1608</v>
      </c>
      <c r="C78" s="24" t="s">
        <v>1709</v>
      </c>
      <c r="D78" s="24" t="s">
        <v>377</v>
      </c>
      <c r="E78" s="24" t="s">
        <v>41</v>
      </c>
      <c r="F78" s="24" t="s">
        <v>108</v>
      </c>
      <c r="G78" s="27" t="s">
        <v>14</v>
      </c>
      <c r="H78" s="32">
        <v>36837</v>
      </c>
      <c r="I78" s="27">
        <v>11</v>
      </c>
      <c r="J78" s="27">
        <v>36</v>
      </c>
      <c r="K78" s="24">
        <f t="shared" si="2"/>
        <v>36</v>
      </c>
      <c r="L78" s="24" t="s">
        <v>2390</v>
      </c>
    </row>
    <row r="79" spans="1:12" ht="15.75" x14ac:dyDescent="0.25">
      <c r="A79" s="24">
        <v>76</v>
      </c>
      <c r="B79" s="24" t="s">
        <v>541</v>
      </c>
      <c r="C79" s="24" t="s">
        <v>626</v>
      </c>
      <c r="D79" s="24" t="s">
        <v>627</v>
      </c>
      <c r="E79" s="24" t="s">
        <v>628</v>
      </c>
      <c r="F79" s="24" t="s">
        <v>104</v>
      </c>
      <c r="G79" s="27" t="s">
        <v>14</v>
      </c>
      <c r="H79" s="32">
        <v>36557</v>
      </c>
      <c r="I79" s="27">
        <v>11</v>
      </c>
      <c r="J79" s="27">
        <v>35</v>
      </c>
      <c r="K79" s="24">
        <f t="shared" si="2"/>
        <v>35</v>
      </c>
      <c r="L79" s="24" t="s">
        <v>2390</v>
      </c>
    </row>
    <row r="80" spans="1:12" ht="15.75" x14ac:dyDescent="0.25">
      <c r="A80" s="24">
        <v>77</v>
      </c>
      <c r="B80" s="24" t="s">
        <v>1002</v>
      </c>
      <c r="C80" s="33" t="s">
        <v>1813</v>
      </c>
      <c r="D80" s="17" t="s">
        <v>1071</v>
      </c>
      <c r="E80" s="17" t="s">
        <v>23</v>
      </c>
      <c r="F80" s="17" t="s">
        <v>1072</v>
      </c>
      <c r="G80" s="22" t="s">
        <v>15</v>
      </c>
      <c r="H80" s="23">
        <v>36683</v>
      </c>
      <c r="I80" s="26">
        <v>11</v>
      </c>
      <c r="J80" s="27">
        <v>35</v>
      </c>
      <c r="K80" s="24">
        <f t="shared" si="2"/>
        <v>35</v>
      </c>
      <c r="L80" s="24" t="s">
        <v>2390</v>
      </c>
    </row>
    <row r="81" spans="1:12" ht="15.75" x14ac:dyDescent="0.25">
      <c r="A81" s="24">
        <v>78</v>
      </c>
      <c r="B81" s="24" t="s">
        <v>1073</v>
      </c>
      <c r="C81" s="24" t="s">
        <v>1217</v>
      </c>
      <c r="D81" s="24" t="s">
        <v>1218</v>
      </c>
      <c r="E81" s="24" t="s">
        <v>147</v>
      </c>
      <c r="F81" s="24" t="s">
        <v>1219</v>
      </c>
      <c r="G81" s="27" t="s">
        <v>15</v>
      </c>
      <c r="H81" s="32">
        <v>36493</v>
      </c>
      <c r="I81" s="27">
        <v>11</v>
      </c>
      <c r="J81" s="27">
        <v>35</v>
      </c>
      <c r="K81" s="24">
        <f t="shared" si="2"/>
        <v>35</v>
      </c>
      <c r="L81" s="24" t="s">
        <v>2390</v>
      </c>
    </row>
    <row r="82" spans="1:12" ht="15.75" x14ac:dyDescent="0.25">
      <c r="A82" s="24">
        <v>79</v>
      </c>
      <c r="B82" s="24" t="s">
        <v>1224</v>
      </c>
      <c r="C82" s="24" t="s">
        <v>1572</v>
      </c>
      <c r="D82" s="24" t="s">
        <v>1573</v>
      </c>
      <c r="E82" s="24" t="s">
        <v>107</v>
      </c>
      <c r="F82" s="24" t="s">
        <v>121</v>
      </c>
      <c r="G82" s="27" t="s">
        <v>14</v>
      </c>
      <c r="H82" s="32">
        <v>36882</v>
      </c>
      <c r="I82" s="27">
        <v>11</v>
      </c>
      <c r="J82" s="27">
        <v>35</v>
      </c>
      <c r="K82" s="24">
        <f t="shared" si="2"/>
        <v>35</v>
      </c>
      <c r="L82" s="24" t="s">
        <v>2390</v>
      </c>
    </row>
    <row r="83" spans="1:12" ht="15.75" x14ac:dyDescent="0.25">
      <c r="A83" s="24">
        <v>80</v>
      </c>
      <c r="B83" s="24" t="s">
        <v>1975</v>
      </c>
      <c r="C83" s="24" t="s">
        <v>1982</v>
      </c>
      <c r="D83" s="24" t="s">
        <v>1983</v>
      </c>
      <c r="E83" s="24" t="s">
        <v>1984</v>
      </c>
      <c r="F83" s="24" t="s">
        <v>1985</v>
      </c>
      <c r="G83" s="27" t="s">
        <v>14</v>
      </c>
      <c r="H83" s="32">
        <v>36881</v>
      </c>
      <c r="I83" s="27">
        <v>11</v>
      </c>
      <c r="J83" s="27">
        <v>35</v>
      </c>
      <c r="K83" s="24">
        <f t="shared" si="2"/>
        <v>35</v>
      </c>
      <c r="L83" s="24" t="s">
        <v>2390</v>
      </c>
    </row>
    <row r="84" spans="1:12" ht="15.75" x14ac:dyDescent="0.25">
      <c r="A84" s="24">
        <v>81</v>
      </c>
      <c r="B84" s="24" t="s">
        <v>34</v>
      </c>
      <c r="C84" s="24" t="s">
        <v>189</v>
      </c>
      <c r="D84" s="24" t="s">
        <v>190</v>
      </c>
      <c r="E84" s="24" t="s">
        <v>191</v>
      </c>
      <c r="F84" s="24" t="s">
        <v>47</v>
      </c>
      <c r="G84" s="27" t="s">
        <v>15</v>
      </c>
      <c r="H84" s="32">
        <v>36692</v>
      </c>
      <c r="I84" s="27">
        <v>11</v>
      </c>
      <c r="J84" s="27">
        <v>34</v>
      </c>
      <c r="K84" s="24">
        <f t="shared" si="2"/>
        <v>34</v>
      </c>
      <c r="L84" s="24" t="s">
        <v>2390</v>
      </c>
    </row>
    <row r="85" spans="1:12" ht="15.75" x14ac:dyDescent="0.25">
      <c r="A85" s="24">
        <v>82</v>
      </c>
      <c r="B85" s="24" t="s">
        <v>256</v>
      </c>
      <c r="C85" s="24" t="s">
        <v>381</v>
      </c>
      <c r="D85" s="24" t="s">
        <v>382</v>
      </c>
      <c r="E85" s="24" t="s">
        <v>20</v>
      </c>
      <c r="F85" s="24" t="s">
        <v>62</v>
      </c>
      <c r="G85" s="27" t="s">
        <v>15</v>
      </c>
      <c r="H85" s="32">
        <v>36777</v>
      </c>
      <c r="I85" s="27">
        <v>11</v>
      </c>
      <c r="J85" s="27">
        <v>34</v>
      </c>
      <c r="K85" s="24">
        <f t="shared" si="2"/>
        <v>34</v>
      </c>
      <c r="L85" s="24" t="s">
        <v>2390</v>
      </c>
    </row>
    <row r="86" spans="1:12" ht="15.75" x14ac:dyDescent="0.25">
      <c r="A86" s="24">
        <v>83</v>
      </c>
      <c r="B86" s="24" t="s">
        <v>642</v>
      </c>
      <c r="C86" s="24" t="s">
        <v>844</v>
      </c>
      <c r="D86" s="24" t="s">
        <v>845</v>
      </c>
      <c r="E86" s="24" t="s">
        <v>212</v>
      </c>
      <c r="F86" s="24" t="s">
        <v>18</v>
      </c>
      <c r="G86" s="27" t="s">
        <v>15</v>
      </c>
      <c r="H86" s="32">
        <v>36676</v>
      </c>
      <c r="I86" s="27">
        <v>11</v>
      </c>
      <c r="J86" s="27">
        <v>34</v>
      </c>
      <c r="K86" s="24">
        <f t="shared" si="2"/>
        <v>34</v>
      </c>
      <c r="L86" s="24" t="s">
        <v>2390</v>
      </c>
    </row>
    <row r="87" spans="1:12" ht="15.75" x14ac:dyDescent="0.25">
      <c r="A87" s="24">
        <v>84</v>
      </c>
      <c r="B87" s="24" t="s">
        <v>1224</v>
      </c>
      <c r="C87" s="24" t="s">
        <v>1548</v>
      </c>
      <c r="D87" s="24" t="s">
        <v>1549</v>
      </c>
      <c r="E87" s="24" t="s">
        <v>824</v>
      </c>
      <c r="F87" s="24" t="s">
        <v>55</v>
      </c>
      <c r="G87" s="27" t="s">
        <v>14</v>
      </c>
      <c r="H87" s="32">
        <v>36634</v>
      </c>
      <c r="I87" s="27">
        <v>11</v>
      </c>
      <c r="J87" s="27">
        <v>34</v>
      </c>
      <c r="K87" s="24">
        <f t="shared" si="2"/>
        <v>34</v>
      </c>
      <c r="L87" s="24" t="s">
        <v>2390</v>
      </c>
    </row>
    <row r="88" spans="1:12" ht="15.75" x14ac:dyDescent="0.25">
      <c r="A88" s="24">
        <v>85</v>
      </c>
      <c r="B88" s="24" t="s">
        <v>1608</v>
      </c>
      <c r="C88" s="24" t="s">
        <v>1738</v>
      </c>
      <c r="D88" s="24" t="s">
        <v>1739</v>
      </c>
      <c r="E88" s="24" t="s">
        <v>50</v>
      </c>
      <c r="F88" s="24" t="s">
        <v>1740</v>
      </c>
      <c r="G88" s="27" t="s">
        <v>14</v>
      </c>
      <c r="H88" s="32">
        <v>36710</v>
      </c>
      <c r="I88" s="27">
        <v>11</v>
      </c>
      <c r="J88" s="27">
        <v>34</v>
      </c>
      <c r="K88" s="24">
        <f t="shared" si="2"/>
        <v>34</v>
      </c>
      <c r="L88" s="24" t="s">
        <v>2390</v>
      </c>
    </row>
    <row r="89" spans="1:12" ht="15.75" x14ac:dyDescent="0.25">
      <c r="A89" s="24">
        <v>86</v>
      </c>
      <c r="B89" s="24" t="s">
        <v>1975</v>
      </c>
      <c r="C89" s="24" t="s">
        <v>2068</v>
      </c>
      <c r="D89" s="24" t="s">
        <v>2069</v>
      </c>
      <c r="E89" s="24" t="s">
        <v>139</v>
      </c>
      <c r="F89" s="24" t="s">
        <v>176</v>
      </c>
      <c r="G89" s="27" t="s">
        <v>15</v>
      </c>
      <c r="H89" s="32">
        <v>36922</v>
      </c>
      <c r="I89" s="27">
        <v>11</v>
      </c>
      <c r="J89" s="27">
        <v>34</v>
      </c>
      <c r="K89" s="24">
        <f t="shared" si="2"/>
        <v>34</v>
      </c>
      <c r="L89" s="24" t="s">
        <v>2390</v>
      </c>
    </row>
    <row r="90" spans="1:12" ht="15.75" x14ac:dyDescent="0.25">
      <c r="A90" s="24">
        <v>87</v>
      </c>
      <c r="B90" s="24" t="s">
        <v>1975</v>
      </c>
      <c r="C90" s="24" t="s">
        <v>1978</v>
      </c>
      <c r="D90" s="24" t="s">
        <v>1708</v>
      </c>
      <c r="E90" s="24" t="s">
        <v>1979</v>
      </c>
      <c r="F90" s="24" t="s">
        <v>108</v>
      </c>
      <c r="G90" s="27" t="s">
        <v>14</v>
      </c>
      <c r="H90" s="32">
        <v>36715</v>
      </c>
      <c r="I90" s="27">
        <v>11</v>
      </c>
      <c r="J90" s="27">
        <v>33</v>
      </c>
      <c r="K90" s="24">
        <f t="shared" si="2"/>
        <v>33</v>
      </c>
      <c r="L90" s="24" t="s">
        <v>2390</v>
      </c>
    </row>
    <row r="91" spans="1:12" ht="15.75" x14ac:dyDescent="0.25">
      <c r="A91" s="24">
        <v>88</v>
      </c>
      <c r="B91" s="24" t="s">
        <v>1975</v>
      </c>
      <c r="C91" s="24" t="s">
        <v>2045</v>
      </c>
      <c r="D91" s="24" t="s">
        <v>2046</v>
      </c>
      <c r="E91" s="24" t="s">
        <v>2047</v>
      </c>
      <c r="F91" s="24" t="s">
        <v>55</v>
      </c>
      <c r="G91" s="27" t="s">
        <v>14</v>
      </c>
      <c r="H91" s="32">
        <v>36565</v>
      </c>
      <c r="I91" s="27">
        <v>11</v>
      </c>
      <c r="J91" s="27">
        <v>33</v>
      </c>
      <c r="K91" s="24">
        <f t="shared" si="2"/>
        <v>33</v>
      </c>
      <c r="L91" s="24" t="s">
        <v>2390</v>
      </c>
    </row>
    <row r="92" spans="1:12" ht="15.75" x14ac:dyDescent="0.25">
      <c r="A92" s="24">
        <v>89</v>
      </c>
      <c r="B92" s="24" t="s">
        <v>2222</v>
      </c>
      <c r="C92" s="24" t="s">
        <v>2380</v>
      </c>
      <c r="D92" s="24" t="s">
        <v>2381</v>
      </c>
      <c r="E92" s="24" t="s">
        <v>2382</v>
      </c>
      <c r="F92" s="24" t="s">
        <v>25</v>
      </c>
      <c r="G92" s="27" t="s">
        <v>14</v>
      </c>
      <c r="H92" s="32">
        <v>36647</v>
      </c>
      <c r="I92" s="27">
        <v>11</v>
      </c>
      <c r="J92" s="27">
        <v>33</v>
      </c>
      <c r="K92" s="24">
        <f t="shared" si="2"/>
        <v>33</v>
      </c>
      <c r="L92" s="24" t="s">
        <v>2390</v>
      </c>
    </row>
    <row r="93" spans="1:12" ht="15.75" x14ac:dyDescent="0.25">
      <c r="A93" s="24">
        <v>90</v>
      </c>
      <c r="B93" s="24" t="s">
        <v>541</v>
      </c>
      <c r="C93" s="24" t="s">
        <v>636</v>
      </c>
      <c r="D93" s="24" t="s">
        <v>637</v>
      </c>
      <c r="E93" s="24" t="s">
        <v>638</v>
      </c>
      <c r="F93" s="24" t="s">
        <v>47</v>
      </c>
      <c r="G93" s="27" t="s">
        <v>15</v>
      </c>
      <c r="H93" s="32">
        <v>36699</v>
      </c>
      <c r="I93" s="27">
        <v>11</v>
      </c>
      <c r="J93" s="27">
        <v>32</v>
      </c>
      <c r="K93" s="24">
        <f t="shared" si="2"/>
        <v>32</v>
      </c>
      <c r="L93" s="24" t="s">
        <v>2390</v>
      </c>
    </row>
    <row r="94" spans="1:12" ht="15.75" x14ac:dyDescent="0.25">
      <c r="A94" s="24">
        <v>91</v>
      </c>
      <c r="B94" s="24" t="s">
        <v>642</v>
      </c>
      <c r="C94" s="24" t="s">
        <v>834</v>
      </c>
      <c r="D94" s="24" t="s">
        <v>835</v>
      </c>
      <c r="E94" s="24" t="s">
        <v>191</v>
      </c>
      <c r="F94" s="24" t="s">
        <v>176</v>
      </c>
      <c r="G94" s="27" t="s">
        <v>15</v>
      </c>
      <c r="H94" s="32">
        <v>36518</v>
      </c>
      <c r="I94" s="27">
        <v>11</v>
      </c>
      <c r="J94" s="27">
        <v>32</v>
      </c>
      <c r="K94" s="24">
        <f t="shared" si="2"/>
        <v>32</v>
      </c>
      <c r="L94" s="24" t="s">
        <v>2390</v>
      </c>
    </row>
    <row r="95" spans="1:12" ht="15.75" x14ac:dyDescent="0.25">
      <c r="A95" s="24">
        <v>92</v>
      </c>
      <c r="B95" s="24" t="s">
        <v>846</v>
      </c>
      <c r="C95" s="24" t="s">
        <v>972</v>
      </c>
      <c r="D95" s="24" t="s">
        <v>973</v>
      </c>
      <c r="E95" s="24" t="s">
        <v>200</v>
      </c>
      <c r="F95" s="24" t="s">
        <v>22</v>
      </c>
      <c r="G95" s="27" t="s">
        <v>15</v>
      </c>
      <c r="H95" s="32">
        <v>36746</v>
      </c>
      <c r="I95" s="27">
        <v>11</v>
      </c>
      <c r="J95" s="27">
        <v>32</v>
      </c>
      <c r="K95" s="24">
        <f t="shared" si="2"/>
        <v>32</v>
      </c>
      <c r="L95" s="24" t="s">
        <v>2390</v>
      </c>
    </row>
    <row r="96" spans="1:12" ht="15.75" x14ac:dyDescent="0.25">
      <c r="A96" s="24">
        <v>93</v>
      </c>
      <c r="B96" s="24" t="s">
        <v>1224</v>
      </c>
      <c r="C96" s="24" t="s">
        <v>1568</v>
      </c>
      <c r="D96" s="24" t="s">
        <v>1569</v>
      </c>
      <c r="E96" s="24" t="s">
        <v>337</v>
      </c>
      <c r="F96" s="24" t="s">
        <v>91</v>
      </c>
      <c r="G96" s="27" t="s">
        <v>14</v>
      </c>
      <c r="H96" s="32">
        <v>36466</v>
      </c>
      <c r="I96" s="27">
        <v>11</v>
      </c>
      <c r="J96" s="27">
        <v>32</v>
      </c>
      <c r="K96" s="24">
        <f t="shared" si="2"/>
        <v>32</v>
      </c>
      <c r="L96" s="24" t="s">
        <v>2390</v>
      </c>
    </row>
    <row r="97" spans="1:12" ht="15.75" x14ac:dyDescent="0.25">
      <c r="A97" s="24">
        <v>94</v>
      </c>
      <c r="B97" s="24" t="s">
        <v>1608</v>
      </c>
      <c r="C97" s="24" t="s">
        <v>1710</v>
      </c>
      <c r="D97" s="24" t="s">
        <v>1711</v>
      </c>
      <c r="E97" s="24" t="s">
        <v>13</v>
      </c>
      <c r="F97" s="24" t="s">
        <v>291</v>
      </c>
      <c r="G97" s="27" t="s">
        <v>15</v>
      </c>
      <c r="H97" s="32">
        <v>36831</v>
      </c>
      <c r="I97" s="27">
        <v>11</v>
      </c>
      <c r="J97" s="27">
        <v>32</v>
      </c>
      <c r="K97" s="24">
        <f t="shared" si="2"/>
        <v>32</v>
      </c>
      <c r="L97" s="24" t="s">
        <v>2390</v>
      </c>
    </row>
    <row r="98" spans="1:12" ht="15.75" x14ac:dyDescent="0.25">
      <c r="A98" s="24">
        <v>95</v>
      </c>
      <c r="B98" s="24" t="s">
        <v>1608</v>
      </c>
      <c r="C98" s="24" t="s">
        <v>1727</v>
      </c>
      <c r="D98" s="24" t="s">
        <v>1728</v>
      </c>
      <c r="E98" s="24" t="s">
        <v>1729</v>
      </c>
      <c r="F98" s="24" t="s">
        <v>21</v>
      </c>
      <c r="G98" s="27" t="s">
        <v>15</v>
      </c>
      <c r="H98" s="32">
        <v>36801</v>
      </c>
      <c r="I98" s="27">
        <v>11</v>
      </c>
      <c r="J98" s="27">
        <v>32</v>
      </c>
      <c r="K98" s="24">
        <f t="shared" si="2"/>
        <v>32</v>
      </c>
      <c r="L98" s="24" t="s">
        <v>2390</v>
      </c>
    </row>
    <row r="99" spans="1:12" ht="15.75" x14ac:dyDescent="0.25">
      <c r="A99" s="24">
        <v>96</v>
      </c>
      <c r="B99" s="24" t="s">
        <v>1608</v>
      </c>
      <c r="C99" s="24" t="s">
        <v>1736</v>
      </c>
      <c r="D99" s="24" t="s">
        <v>1737</v>
      </c>
      <c r="E99" s="24" t="s">
        <v>349</v>
      </c>
      <c r="F99" s="24" t="s">
        <v>221</v>
      </c>
      <c r="G99" s="27" t="s">
        <v>14</v>
      </c>
      <c r="H99" s="32">
        <v>36543</v>
      </c>
      <c r="I99" s="27">
        <v>11</v>
      </c>
      <c r="J99" s="27">
        <v>32</v>
      </c>
      <c r="K99" s="24">
        <f t="shared" si="2"/>
        <v>32</v>
      </c>
      <c r="L99" s="24" t="s">
        <v>2390</v>
      </c>
    </row>
    <row r="100" spans="1:12" ht="15.75" x14ac:dyDescent="0.25">
      <c r="A100" s="24">
        <v>97</v>
      </c>
      <c r="B100" s="24" t="s">
        <v>1975</v>
      </c>
      <c r="C100" s="24" t="s">
        <v>2058</v>
      </c>
      <c r="D100" s="24" t="s">
        <v>2059</v>
      </c>
      <c r="E100" s="24" t="s">
        <v>641</v>
      </c>
      <c r="F100" s="24" t="s">
        <v>617</v>
      </c>
      <c r="G100" s="27" t="s">
        <v>14</v>
      </c>
      <c r="H100" s="32">
        <v>36595</v>
      </c>
      <c r="I100" s="27">
        <v>11</v>
      </c>
      <c r="J100" s="27">
        <v>32</v>
      </c>
      <c r="K100" s="24">
        <f t="shared" ref="K100:K131" si="3">J100/100*100</f>
        <v>32</v>
      </c>
      <c r="L100" s="24" t="s">
        <v>2390</v>
      </c>
    </row>
    <row r="101" spans="1:12" ht="15.75" x14ac:dyDescent="0.25">
      <c r="A101" s="24">
        <v>98</v>
      </c>
      <c r="B101" s="24" t="s">
        <v>2222</v>
      </c>
      <c r="C101" s="24" t="s">
        <v>2368</v>
      </c>
      <c r="D101" s="24" t="s">
        <v>2369</v>
      </c>
      <c r="E101" s="24" t="s">
        <v>2072</v>
      </c>
      <c r="F101" s="24" t="s">
        <v>221</v>
      </c>
      <c r="G101" s="27" t="s">
        <v>14</v>
      </c>
      <c r="H101" s="32">
        <v>36559</v>
      </c>
      <c r="I101" s="27">
        <v>11</v>
      </c>
      <c r="J101" s="27">
        <v>32</v>
      </c>
      <c r="K101" s="24">
        <f t="shared" si="3"/>
        <v>32</v>
      </c>
      <c r="L101" s="24" t="s">
        <v>2390</v>
      </c>
    </row>
    <row r="102" spans="1:12" ht="15.75" x14ac:dyDescent="0.25">
      <c r="A102" s="24">
        <v>99</v>
      </c>
      <c r="B102" s="24" t="s">
        <v>846</v>
      </c>
      <c r="C102" s="24" t="s">
        <v>965</v>
      </c>
      <c r="D102" s="24" t="s">
        <v>966</v>
      </c>
      <c r="E102" s="24" t="s">
        <v>20</v>
      </c>
      <c r="F102" s="24" t="s">
        <v>16</v>
      </c>
      <c r="G102" s="27" t="s">
        <v>15</v>
      </c>
      <c r="H102" s="32">
        <v>36891</v>
      </c>
      <c r="I102" s="27">
        <v>11</v>
      </c>
      <c r="J102" s="27">
        <v>31</v>
      </c>
      <c r="K102" s="24">
        <f t="shared" si="3"/>
        <v>31</v>
      </c>
      <c r="L102" s="24" t="s">
        <v>2390</v>
      </c>
    </row>
    <row r="103" spans="1:12" ht="15.75" x14ac:dyDescent="0.25">
      <c r="A103" s="24">
        <v>100</v>
      </c>
      <c r="B103" s="24" t="s">
        <v>1002</v>
      </c>
      <c r="C103" s="33" t="s">
        <v>1810</v>
      </c>
      <c r="D103" s="17" t="s">
        <v>1069</v>
      </c>
      <c r="E103" s="17" t="s">
        <v>253</v>
      </c>
      <c r="F103" s="17" t="s">
        <v>104</v>
      </c>
      <c r="G103" s="22" t="s">
        <v>14</v>
      </c>
      <c r="H103" s="23">
        <v>36616</v>
      </c>
      <c r="I103" s="26">
        <v>11</v>
      </c>
      <c r="J103" s="27">
        <v>31</v>
      </c>
      <c r="K103" s="24">
        <f t="shared" si="3"/>
        <v>31</v>
      </c>
      <c r="L103" s="24" t="s">
        <v>2390</v>
      </c>
    </row>
    <row r="104" spans="1:12" ht="15.75" x14ac:dyDescent="0.25">
      <c r="A104" s="24">
        <v>101</v>
      </c>
      <c r="B104" s="24" t="s">
        <v>1224</v>
      </c>
      <c r="C104" s="24" t="s">
        <v>1553</v>
      </c>
      <c r="D104" s="24" t="s">
        <v>1554</v>
      </c>
      <c r="E104" s="24" t="s">
        <v>337</v>
      </c>
      <c r="F104" s="24" t="s">
        <v>55</v>
      </c>
      <c r="G104" s="27" t="s">
        <v>14</v>
      </c>
      <c r="H104" s="32">
        <v>36746</v>
      </c>
      <c r="I104" s="27">
        <v>11</v>
      </c>
      <c r="J104" s="27">
        <v>31</v>
      </c>
      <c r="K104" s="24">
        <f t="shared" si="3"/>
        <v>31</v>
      </c>
      <c r="L104" s="24" t="s">
        <v>2390</v>
      </c>
    </row>
    <row r="105" spans="1:12" ht="15.75" x14ac:dyDescent="0.25">
      <c r="A105" s="24">
        <v>102</v>
      </c>
      <c r="B105" s="24" t="s">
        <v>541</v>
      </c>
      <c r="C105" s="24" t="s">
        <v>632</v>
      </c>
      <c r="D105" s="24" t="s">
        <v>633</v>
      </c>
      <c r="E105" s="24" t="s">
        <v>634</v>
      </c>
      <c r="F105" s="24" t="s">
        <v>635</v>
      </c>
      <c r="G105" s="27" t="s">
        <v>15</v>
      </c>
      <c r="H105" s="32">
        <v>36679</v>
      </c>
      <c r="I105" s="27">
        <v>11</v>
      </c>
      <c r="J105" s="27">
        <v>30</v>
      </c>
      <c r="K105" s="24">
        <f t="shared" si="3"/>
        <v>30</v>
      </c>
      <c r="L105" s="24" t="s">
        <v>2390</v>
      </c>
    </row>
    <row r="106" spans="1:12" ht="15.75" x14ac:dyDescent="0.25">
      <c r="A106" s="24">
        <v>103</v>
      </c>
      <c r="B106" s="24" t="s">
        <v>642</v>
      </c>
      <c r="C106" s="24" t="s">
        <v>814</v>
      </c>
      <c r="D106" s="24" t="s">
        <v>815</v>
      </c>
      <c r="E106" s="24" t="s">
        <v>337</v>
      </c>
      <c r="F106" s="24" t="s">
        <v>59</v>
      </c>
      <c r="G106" s="27" t="s">
        <v>14</v>
      </c>
      <c r="H106" s="32">
        <v>36781</v>
      </c>
      <c r="I106" s="27">
        <v>11</v>
      </c>
      <c r="J106" s="27">
        <v>30</v>
      </c>
      <c r="K106" s="24">
        <f t="shared" si="3"/>
        <v>30</v>
      </c>
      <c r="L106" s="24" t="s">
        <v>2390</v>
      </c>
    </row>
    <row r="107" spans="1:12" ht="15.75" x14ac:dyDescent="0.25">
      <c r="A107" s="24">
        <v>104</v>
      </c>
      <c r="B107" s="24" t="s">
        <v>642</v>
      </c>
      <c r="C107" s="24" t="s">
        <v>820</v>
      </c>
      <c r="D107" s="24" t="s">
        <v>821</v>
      </c>
      <c r="E107" s="24" t="s">
        <v>433</v>
      </c>
      <c r="F107" s="24" t="s">
        <v>100</v>
      </c>
      <c r="G107" s="27" t="s">
        <v>15</v>
      </c>
      <c r="H107" s="32">
        <v>36539</v>
      </c>
      <c r="I107" s="27">
        <v>11</v>
      </c>
      <c r="J107" s="27">
        <v>30</v>
      </c>
      <c r="K107" s="24">
        <f t="shared" si="3"/>
        <v>30</v>
      </c>
      <c r="L107" s="24" t="s">
        <v>2390</v>
      </c>
    </row>
    <row r="108" spans="1:12" ht="15.75" x14ac:dyDescent="0.25">
      <c r="A108" s="24">
        <v>105</v>
      </c>
      <c r="B108" s="24" t="s">
        <v>2222</v>
      </c>
      <c r="C108" s="24" t="s">
        <v>2372</v>
      </c>
      <c r="D108" s="24" t="s">
        <v>2373</v>
      </c>
      <c r="E108" s="24" t="s">
        <v>283</v>
      </c>
      <c r="F108" s="24" t="s">
        <v>108</v>
      </c>
      <c r="G108" s="27" t="s">
        <v>14</v>
      </c>
      <c r="H108" s="32">
        <v>36762</v>
      </c>
      <c r="I108" s="27">
        <v>11</v>
      </c>
      <c r="J108" s="27">
        <v>30</v>
      </c>
      <c r="K108" s="24">
        <f t="shared" si="3"/>
        <v>30</v>
      </c>
      <c r="L108" s="24" t="s">
        <v>2390</v>
      </c>
    </row>
    <row r="109" spans="1:12" ht="15.75" x14ac:dyDescent="0.25">
      <c r="A109" s="24">
        <v>106</v>
      </c>
      <c r="B109" s="24" t="s">
        <v>541</v>
      </c>
      <c r="C109" s="24" t="s">
        <v>629</v>
      </c>
      <c r="D109" s="24" t="s">
        <v>630</v>
      </c>
      <c r="E109" s="24" t="s">
        <v>631</v>
      </c>
      <c r="F109" s="24" t="s">
        <v>104</v>
      </c>
      <c r="G109" s="27" t="s">
        <v>14</v>
      </c>
      <c r="H109" s="32">
        <v>36849</v>
      </c>
      <c r="I109" s="27">
        <v>11</v>
      </c>
      <c r="J109" s="27">
        <v>29</v>
      </c>
      <c r="K109" s="24">
        <f t="shared" si="3"/>
        <v>28.999999999999996</v>
      </c>
      <c r="L109" s="24" t="s">
        <v>2390</v>
      </c>
    </row>
    <row r="110" spans="1:12" ht="15.75" x14ac:dyDescent="0.25">
      <c r="A110" s="24">
        <v>107</v>
      </c>
      <c r="B110" s="24" t="s">
        <v>1002</v>
      </c>
      <c r="C110" s="33" t="s">
        <v>1806</v>
      </c>
      <c r="D110" s="17" t="s">
        <v>1064</v>
      </c>
      <c r="E110" s="17" t="s">
        <v>71</v>
      </c>
      <c r="F110" s="17" t="s">
        <v>87</v>
      </c>
      <c r="G110" s="22" t="s">
        <v>15</v>
      </c>
      <c r="H110" s="23">
        <v>36664</v>
      </c>
      <c r="I110" s="26">
        <v>11</v>
      </c>
      <c r="J110" s="27">
        <v>29</v>
      </c>
      <c r="K110" s="24">
        <f t="shared" si="3"/>
        <v>28.999999999999996</v>
      </c>
      <c r="L110" s="24" t="s">
        <v>2390</v>
      </c>
    </row>
    <row r="111" spans="1:12" ht="15.75" x14ac:dyDescent="0.25">
      <c r="A111" s="24">
        <v>108</v>
      </c>
      <c r="B111" s="24" t="s">
        <v>1002</v>
      </c>
      <c r="C111" s="33" t="s">
        <v>1808</v>
      </c>
      <c r="D111" s="17" t="s">
        <v>1067</v>
      </c>
      <c r="E111" s="17" t="s">
        <v>244</v>
      </c>
      <c r="F111" s="17" t="s">
        <v>104</v>
      </c>
      <c r="G111" s="22" t="s">
        <v>14</v>
      </c>
      <c r="H111" s="23">
        <v>36542</v>
      </c>
      <c r="I111" s="26">
        <v>11</v>
      </c>
      <c r="J111" s="27">
        <v>29</v>
      </c>
      <c r="K111" s="24">
        <f t="shared" si="3"/>
        <v>28.999999999999996</v>
      </c>
      <c r="L111" s="24" t="s">
        <v>2390</v>
      </c>
    </row>
    <row r="112" spans="1:12" ht="15.75" x14ac:dyDescent="0.25">
      <c r="A112" s="24">
        <v>109</v>
      </c>
      <c r="B112" s="24" t="s">
        <v>1975</v>
      </c>
      <c r="C112" s="24" t="s">
        <v>2060</v>
      </c>
      <c r="D112" s="24" t="s">
        <v>2061</v>
      </c>
      <c r="E112" s="24" t="s">
        <v>200</v>
      </c>
      <c r="F112" s="24" t="s">
        <v>21</v>
      </c>
      <c r="G112" s="27" t="s">
        <v>15</v>
      </c>
      <c r="H112" s="32">
        <v>36790</v>
      </c>
      <c r="I112" s="27">
        <v>11</v>
      </c>
      <c r="J112" s="27">
        <v>29</v>
      </c>
      <c r="K112" s="24">
        <f t="shared" si="3"/>
        <v>28.999999999999996</v>
      </c>
      <c r="L112" s="24" t="s">
        <v>2390</v>
      </c>
    </row>
    <row r="113" spans="1:12" ht="15.75" x14ac:dyDescent="0.25">
      <c r="A113" s="24">
        <v>110</v>
      </c>
      <c r="B113" s="24" t="s">
        <v>1073</v>
      </c>
      <c r="C113" s="24" t="s">
        <v>1215</v>
      </c>
      <c r="D113" s="24" t="s">
        <v>1216</v>
      </c>
      <c r="E113" s="24" t="s">
        <v>580</v>
      </c>
      <c r="F113" s="24" t="s">
        <v>201</v>
      </c>
      <c r="G113" s="27" t="s">
        <v>15</v>
      </c>
      <c r="H113" s="32">
        <v>36808</v>
      </c>
      <c r="I113" s="27">
        <v>11</v>
      </c>
      <c r="J113" s="27">
        <v>28</v>
      </c>
      <c r="K113" s="24">
        <f t="shared" si="3"/>
        <v>28.000000000000004</v>
      </c>
      <c r="L113" s="24" t="s">
        <v>2390</v>
      </c>
    </row>
    <row r="114" spans="1:12" ht="15.75" x14ac:dyDescent="0.25">
      <c r="A114" s="24">
        <v>111</v>
      </c>
      <c r="B114" s="24" t="s">
        <v>1608</v>
      </c>
      <c r="C114" s="24" t="s">
        <v>1720</v>
      </c>
      <c r="D114" s="24" t="s">
        <v>1721</v>
      </c>
      <c r="E114" s="24" t="s">
        <v>616</v>
      </c>
      <c r="F114" s="24" t="s">
        <v>108</v>
      </c>
      <c r="G114" s="27" t="s">
        <v>14</v>
      </c>
      <c r="H114" s="32">
        <v>36620</v>
      </c>
      <c r="I114" s="27">
        <v>11</v>
      </c>
      <c r="J114" s="27">
        <v>27</v>
      </c>
      <c r="K114" s="24">
        <f t="shared" si="3"/>
        <v>27</v>
      </c>
      <c r="L114" s="24" t="s">
        <v>2390</v>
      </c>
    </row>
    <row r="115" spans="1:12" ht="15.75" x14ac:dyDescent="0.25">
      <c r="A115" s="24">
        <v>112</v>
      </c>
      <c r="B115" s="24" t="s">
        <v>1975</v>
      </c>
      <c r="C115" s="24" t="s">
        <v>2040</v>
      </c>
      <c r="D115" s="24" t="s">
        <v>2041</v>
      </c>
      <c r="E115" s="24" t="s">
        <v>583</v>
      </c>
      <c r="F115" s="24" t="s">
        <v>83</v>
      </c>
      <c r="G115" s="27" t="s">
        <v>15</v>
      </c>
      <c r="H115" s="32">
        <v>36699</v>
      </c>
      <c r="I115" s="27">
        <v>11</v>
      </c>
      <c r="J115" s="27">
        <v>27</v>
      </c>
      <c r="K115" s="24">
        <f t="shared" si="3"/>
        <v>27</v>
      </c>
      <c r="L115" s="24" t="s">
        <v>2390</v>
      </c>
    </row>
    <row r="116" spans="1:12" ht="15.75" x14ac:dyDescent="0.25">
      <c r="A116" s="24">
        <v>113</v>
      </c>
      <c r="B116" s="24" t="s">
        <v>1975</v>
      </c>
      <c r="C116" s="24" t="s">
        <v>2065</v>
      </c>
      <c r="D116" s="24" t="s">
        <v>2066</v>
      </c>
      <c r="E116" s="24" t="s">
        <v>2067</v>
      </c>
      <c r="F116" s="24" t="s">
        <v>22</v>
      </c>
      <c r="G116" s="27" t="s">
        <v>15</v>
      </c>
      <c r="H116" s="32">
        <v>36725</v>
      </c>
      <c r="I116" s="27">
        <v>11</v>
      </c>
      <c r="J116" s="27">
        <v>27</v>
      </c>
      <c r="K116" s="24">
        <f t="shared" si="3"/>
        <v>27</v>
      </c>
      <c r="L116" s="24" t="s">
        <v>2390</v>
      </c>
    </row>
    <row r="117" spans="1:12" ht="15.75" x14ac:dyDescent="0.25">
      <c r="A117" s="24">
        <v>114</v>
      </c>
      <c r="B117" s="24" t="s">
        <v>1002</v>
      </c>
      <c r="C117" s="33" t="s">
        <v>1807</v>
      </c>
      <c r="D117" s="17" t="s">
        <v>1065</v>
      </c>
      <c r="E117" s="17" t="s">
        <v>349</v>
      </c>
      <c r="F117" s="17" t="s">
        <v>1066</v>
      </c>
      <c r="G117" s="22" t="s">
        <v>14</v>
      </c>
      <c r="H117" s="23">
        <v>36588</v>
      </c>
      <c r="I117" s="26">
        <v>11</v>
      </c>
      <c r="J117" s="27">
        <v>26</v>
      </c>
      <c r="K117" s="24">
        <f t="shared" si="3"/>
        <v>26</v>
      </c>
      <c r="L117" s="24" t="s">
        <v>2390</v>
      </c>
    </row>
    <row r="118" spans="1:12" ht="15.75" x14ac:dyDescent="0.25">
      <c r="A118" s="24">
        <v>115</v>
      </c>
      <c r="B118" s="24" t="s">
        <v>642</v>
      </c>
      <c r="C118" s="24" t="s">
        <v>838</v>
      </c>
      <c r="D118" s="24" t="s">
        <v>839</v>
      </c>
      <c r="E118" s="24" t="s">
        <v>20</v>
      </c>
      <c r="F118" s="24" t="s">
        <v>100</v>
      </c>
      <c r="G118" s="27" t="s">
        <v>15</v>
      </c>
      <c r="H118" s="32">
        <v>36839</v>
      </c>
      <c r="I118" s="27">
        <v>11</v>
      </c>
      <c r="J118" s="27">
        <v>25</v>
      </c>
      <c r="K118" s="24">
        <f t="shared" si="3"/>
        <v>25</v>
      </c>
      <c r="L118" s="24" t="s">
        <v>2390</v>
      </c>
    </row>
    <row r="119" spans="1:12" ht="15.75" x14ac:dyDescent="0.25">
      <c r="A119" s="24">
        <v>116</v>
      </c>
      <c r="B119" s="24" t="s">
        <v>2222</v>
      </c>
      <c r="C119" s="24" t="s">
        <v>2383</v>
      </c>
      <c r="D119" s="24" t="s">
        <v>2244</v>
      </c>
      <c r="E119" s="24" t="s">
        <v>730</v>
      </c>
      <c r="F119" s="24" t="s">
        <v>80</v>
      </c>
      <c r="G119" s="27" t="s">
        <v>14</v>
      </c>
      <c r="H119" s="32">
        <v>36675</v>
      </c>
      <c r="I119" s="27">
        <v>11</v>
      </c>
      <c r="J119" s="27">
        <v>25</v>
      </c>
      <c r="K119" s="24">
        <f t="shared" si="3"/>
        <v>25</v>
      </c>
      <c r="L119" s="24" t="s">
        <v>2390</v>
      </c>
    </row>
    <row r="120" spans="1:12" ht="15.75" x14ac:dyDescent="0.25">
      <c r="A120" s="24">
        <v>117</v>
      </c>
      <c r="B120" s="24" t="s">
        <v>977</v>
      </c>
      <c r="C120" s="24" t="s">
        <v>991</v>
      </c>
      <c r="D120" s="24" t="s">
        <v>992</v>
      </c>
      <c r="E120" s="24" t="s">
        <v>133</v>
      </c>
      <c r="F120" s="24" t="s">
        <v>169</v>
      </c>
      <c r="G120" s="27" t="s">
        <v>15</v>
      </c>
      <c r="H120" s="32">
        <v>36829</v>
      </c>
      <c r="I120" s="27">
        <v>11</v>
      </c>
      <c r="J120" s="27">
        <v>24</v>
      </c>
      <c r="K120" s="24">
        <f t="shared" si="3"/>
        <v>24</v>
      </c>
      <c r="L120" s="24" t="s">
        <v>2390</v>
      </c>
    </row>
    <row r="121" spans="1:12" ht="15.75" x14ac:dyDescent="0.25">
      <c r="A121" s="24">
        <v>118</v>
      </c>
      <c r="B121" s="24" t="s">
        <v>1002</v>
      </c>
      <c r="C121" s="33" t="s">
        <v>1809</v>
      </c>
      <c r="D121" s="17" t="s">
        <v>1068</v>
      </c>
      <c r="E121" s="17" t="s">
        <v>133</v>
      </c>
      <c r="F121" s="17" t="s">
        <v>55</v>
      </c>
      <c r="G121" s="22" t="s">
        <v>14</v>
      </c>
      <c r="H121" s="23">
        <v>36748</v>
      </c>
      <c r="I121" s="26">
        <v>11</v>
      </c>
      <c r="J121" s="30">
        <v>24</v>
      </c>
      <c r="K121" s="24">
        <f t="shared" si="3"/>
        <v>24</v>
      </c>
      <c r="L121" s="24" t="s">
        <v>2390</v>
      </c>
    </row>
    <row r="122" spans="1:12" ht="15.75" x14ac:dyDescent="0.25">
      <c r="A122" s="24">
        <v>119</v>
      </c>
      <c r="B122" s="24" t="s">
        <v>1224</v>
      </c>
      <c r="C122" s="24" t="s">
        <v>1561</v>
      </c>
      <c r="D122" s="24" t="s">
        <v>717</v>
      </c>
      <c r="E122" s="24" t="s">
        <v>23</v>
      </c>
      <c r="F122" s="24" t="s">
        <v>18</v>
      </c>
      <c r="G122" s="27" t="s">
        <v>15</v>
      </c>
      <c r="H122" s="32">
        <v>36839</v>
      </c>
      <c r="I122" s="27">
        <v>11</v>
      </c>
      <c r="J122" s="27">
        <v>24</v>
      </c>
      <c r="K122" s="24">
        <f t="shared" si="3"/>
        <v>24</v>
      </c>
      <c r="L122" s="24" t="s">
        <v>2390</v>
      </c>
    </row>
    <row r="123" spans="1:12" ht="15.75" x14ac:dyDescent="0.25">
      <c r="A123" s="24">
        <v>120</v>
      </c>
      <c r="B123" s="24" t="s">
        <v>1608</v>
      </c>
      <c r="C123" s="24" t="s">
        <v>1706</v>
      </c>
      <c r="D123" s="24" t="s">
        <v>1411</v>
      </c>
      <c r="E123" s="24" t="s">
        <v>133</v>
      </c>
      <c r="F123" s="24" t="s">
        <v>18</v>
      </c>
      <c r="G123" s="27" t="s">
        <v>15</v>
      </c>
      <c r="H123" s="32">
        <v>36740</v>
      </c>
      <c r="I123" s="27">
        <v>11</v>
      </c>
      <c r="J123" s="27">
        <v>24</v>
      </c>
      <c r="K123" s="24">
        <f t="shared" si="3"/>
        <v>24</v>
      </c>
      <c r="L123" s="24" t="s">
        <v>2390</v>
      </c>
    </row>
    <row r="124" spans="1:12" ht="15.75" x14ac:dyDescent="0.25">
      <c r="A124" s="24">
        <v>121</v>
      </c>
      <c r="B124" s="24" t="s">
        <v>2222</v>
      </c>
      <c r="C124" s="24" t="s">
        <v>2386</v>
      </c>
      <c r="D124" s="24" t="s">
        <v>2387</v>
      </c>
      <c r="E124" s="24" t="s">
        <v>90</v>
      </c>
      <c r="F124" s="24" t="s">
        <v>334</v>
      </c>
      <c r="G124" s="27" t="s">
        <v>14</v>
      </c>
      <c r="H124" s="32">
        <v>36657</v>
      </c>
      <c r="I124" s="27">
        <v>11</v>
      </c>
      <c r="J124" s="27">
        <v>24</v>
      </c>
      <c r="K124" s="24">
        <f t="shared" si="3"/>
        <v>24</v>
      </c>
      <c r="L124" s="24" t="s">
        <v>2390</v>
      </c>
    </row>
    <row r="125" spans="1:12" ht="15.75" x14ac:dyDescent="0.25">
      <c r="A125" s="24">
        <v>122</v>
      </c>
      <c r="B125" s="24" t="s">
        <v>1002</v>
      </c>
      <c r="C125" s="33" t="s">
        <v>1805</v>
      </c>
      <c r="D125" s="17" t="s">
        <v>962</v>
      </c>
      <c r="E125" s="17" t="s">
        <v>429</v>
      </c>
      <c r="F125" s="17" t="s">
        <v>18</v>
      </c>
      <c r="G125" s="22" t="s">
        <v>15</v>
      </c>
      <c r="H125" s="23">
        <v>36684</v>
      </c>
      <c r="I125" s="26">
        <v>11</v>
      </c>
      <c r="J125" s="27">
        <v>23</v>
      </c>
      <c r="K125" s="24">
        <f t="shared" si="3"/>
        <v>23</v>
      </c>
      <c r="L125" s="24" t="s">
        <v>2390</v>
      </c>
    </row>
    <row r="126" spans="1:12" ht="15.75" x14ac:dyDescent="0.25">
      <c r="A126" s="24">
        <v>123</v>
      </c>
      <c r="B126" s="24" t="s">
        <v>1073</v>
      </c>
      <c r="C126" s="24" t="s">
        <v>1207</v>
      </c>
      <c r="D126" s="24" t="s">
        <v>1208</v>
      </c>
      <c r="E126" s="24" t="s">
        <v>23</v>
      </c>
      <c r="F126" s="24" t="s">
        <v>291</v>
      </c>
      <c r="G126" s="27" t="s">
        <v>15</v>
      </c>
      <c r="H126" s="32">
        <v>36699</v>
      </c>
      <c r="I126" s="27">
        <v>11</v>
      </c>
      <c r="J126" s="27">
        <v>23</v>
      </c>
      <c r="K126" s="24">
        <f t="shared" si="3"/>
        <v>23</v>
      </c>
      <c r="L126" s="24" t="s">
        <v>2390</v>
      </c>
    </row>
    <row r="127" spans="1:12" ht="15.75" x14ac:dyDescent="0.25">
      <c r="A127" s="24">
        <v>124</v>
      </c>
      <c r="B127" s="24" t="s">
        <v>1224</v>
      </c>
      <c r="C127" s="24" t="s">
        <v>1570</v>
      </c>
      <c r="D127" s="24" t="s">
        <v>1571</v>
      </c>
      <c r="E127" s="24" t="s">
        <v>23</v>
      </c>
      <c r="F127" s="24" t="s">
        <v>201</v>
      </c>
      <c r="G127" s="27" t="s">
        <v>15</v>
      </c>
      <c r="H127" s="32">
        <v>36608</v>
      </c>
      <c r="I127" s="27">
        <v>11</v>
      </c>
      <c r="J127" s="27">
        <v>23</v>
      </c>
      <c r="K127" s="24">
        <f t="shared" si="3"/>
        <v>23</v>
      </c>
      <c r="L127" s="24" t="s">
        <v>2390</v>
      </c>
    </row>
    <row r="128" spans="1:12" ht="15.75" x14ac:dyDescent="0.25">
      <c r="A128" s="24">
        <v>125</v>
      </c>
      <c r="B128" s="24" t="s">
        <v>977</v>
      </c>
      <c r="C128" s="24" t="s">
        <v>999</v>
      </c>
      <c r="D128" s="24" t="s">
        <v>1000</v>
      </c>
      <c r="E128" s="24" t="s">
        <v>1001</v>
      </c>
      <c r="F128" s="24" t="s">
        <v>209</v>
      </c>
      <c r="G128" s="27" t="s">
        <v>14</v>
      </c>
      <c r="H128" s="32">
        <v>36790</v>
      </c>
      <c r="I128" s="27">
        <v>11</v>
      </c>
      <c r="J128" s="27">
        <v>22</v>
      </c>
      <c r="K128" s="24">
        <f t="shared" si="3"/>
        <v>22</v>
      </c>
      <c r="L128" s="24" t="s">
        <v>2390</v>
      </c>
    </row>
    <row r="129" spans="1:12" ht="15.75" x14ac:dyDescent="0.25">
      <c r="A129" s="24">
        <v>126</v>
      </c>
      <c r="B129" s="24" t="s">
        <v>1002</v>
      </c>
      <c r="C129" s="33" t="s">
        <v>1811</v>
      </c>
      <c r="D129" s="17" t="s">
        <v>1070</v>
      </c>
      <c r="E129" s="17" t="s">
        <v>120</v>
      </c>
      <c r="F129" s="17" t="s">
        <v>55</v>
      </c>
      <c r="G129" s="22" t="s">
        <v>14</v>
      </c>
      <c r="H129" s="23">
        <v>36846</v>
      </c>
      <c r="I129" s="26">
        <v>11</v>
      </c>
      <c r="J129" s="27">
        <v>22</v>
      </c>
      <c r="K129" s="24">
        <f t="shared" si="3"/>
        <v>22</v>
      </c>
      <c r="L129" s="24" t="s">
        <v>2390</v>
      </c>
    </row>
    <row r="130" spans="1:12" ht="15.75" x14ac:dyDescent="0.25">
      <c r="A130" s="24">
        <v>127</v>
      </c>
      <c r="B130" s="24" t="s">
        <v>1224</v>
      </c>
      <c r="C130" s="24" t="s">
        <v>1546</v>
      </c>
      <c r="D130" s="24" t="s">
        <v>1547</v>
      </c>
      <c r="E130" s="24" t="s">
        <v>23</v>
      </c>
      <c r="F130" s="24" t="s">
        <v>18</v>
      </c>
      <c r="G130" s="27" t="s">
        <v>15</v>
      </c>
      <c r="H130" s="32">
        <v>36716</v>
      </c>
      <c r="I130" s="27">
        <v>11</v>
      </c>
      <c r="J130" s="27">
        <v>22</v>
      </c>
      <c r="K130" s="24">
        <f t="shared" si="3"/>
        <v>22</v>
      </c>
      <c r="L130" s="24" t="s">
        <v>2390</v>
      </c>
    </row>
    <row r="131" spans="1:12" ht="15.75" x14ac:dyDescent="0.25">
      <c r="A131" s="24">
        <v>128</v>
      </c>
      <c r="B131" s="24" t="s">
        <v>1224</v>
      </c>
      <c r="C131" s="24" t="s">
        <v>1578</v>
      </c>
      <c r="D131" s="24" t="s">
        <v>1579</v>
      </c>
      <c r="E131" s="24" t="s">
        <v>97</v>
      </c>
      <c r="F131" s="24" t="s">
        <v>159</v>
      </c>
      <c r="G131" s="27" t="s">
        <v>15</v>
      </c>
      <c r="H131" s="32">
        <v>36847</v>
      </c>
      <c r="I131" s="27">
        <v>11</v>
      </c>
      <c r="J131" s="27">
        <v>22</v>
      </c>
      <c r="K131" s="24">
        <f t="shared" si="3"/>
        <v>22</v>
      </c>
      <c r="L131" s="24" t="s">
        <v>2390</v>
      </c>
    </row>
    <row r="132" spans="1:12" ht="15.75" x14ac:dyDescent="0.25">
      <c r="A132" s="24">
        <v>129</v>
      </c>
      <c r="B132" s="24" t="s">
        <v>2222</v>
      </c>
      <c r="C132" s="24" t="s">
        <v>2384</v>
      </c>
      <c r="D132" s="24" t="s">
        <v>2385</v>
      </c>
      <c r="E132" s="24" t="s">
        <v>253</v>
      </c>
      <c r="F132" s="24" t="s">
        <v>108</v>
      </c>
      <c r="G132" s="27" t="s">
        <v>14</v>
      </c>
      <c r="H132" s="32">
        <v>36607</v>
      </c>
      <c r="I132" s="27">
        <v>11</v>
      </c>
      <c r="J132" s="27">
        <v>22</v>
      </c>
      <c r="K132" s="24">
        <f t="shared" ref="K132:K163" si="4">J132/100*100</f>
        <v>22</v>
      </c>
      <c r="L132" s="24" t="s">
        <v>2390</v>
      </c>
    </row>
    <row r="133" spans="1:12" ht="15.75" x14ac:dyDescent="0.25">
      <c r="A133" s="24">
        <v>130</v>
      </c>
      <c r="B133" s="24" t="s">
        <v>34</v>
      </c>
      <c r="C133" s="24" t="s">
        <v>192</v>
      </c>
      <c r="D133" s="24" t="s">
        <v>193</v>
      </c>
      <c r="E133" s="24" t="s">
        <v>194</v>
      </c>
      <c r="F133" s="24" t="s">
        <v>66</v>
      </c>
      <c r="G133" s="27" t="s">
        <v>15</v>
      </c>
      <c r="H133" s="32">
        <v>36656</v>
      </c>
      <c r="I133" s="27">
        <v>11</v>
      </c>
      <c r="J133" s="27">
        <v>21</v>
      </c>
      <c r="K133" s="24">
        <f t="shared" si="4"/>
        <v>21</v>
      </c>
      <c r="L133" s="24" t="s">
        <v>2390</v>
      </c>
    </row>
    <row r="134" spans="1:12" ht="15.75" x14ac:dyDescent="0.25">
      <c r="A134" s="24">
        <v>131</v>
      </c>
      <c r="B134" s="24" t="s">
        <v>642</v>
      </c>
      <c r="C134" s="24" t="s">
        <v>811</v>
      </c>
      <c r="D134" s="24" t="s">
        <v>781</v>
      </c>
      <c r="E134" s="24" t="s">
        <v>433</v>
      </c>
      <c r="F134" s="24" t="s">
        <v>100</v>
      </c>
      <c r="G134" s="27" t="s">
        <v>15</v>
      </c>
      <c r="H134" s="32">
        <v>36959</v>
      </c>
      <c r="I134" s="27">
        <v>11</v>
      </c>
      <c r="J134" s="27">
        <v>21</v>
      </c>
      <c r="K134" s="24">
        <f t="shared" si="4"/>
        <v>21</v>
      </c>
      <c r="L134" s="24" t="s">
        <v>2390</v>
      </c>
    </row>
    <row r="135" spans="1:12" ht="15.75" x14ac:dyDescent="0.25">
      <c r="A135" s="24">
        <v>132</v>
      </c>
      <c r="B135" s="24" t="s">
        <v>642</v>
      </c>
      <c r="C135" s="24" t="s">
        <v>836</v>
      </c>
      <c r="D135" s="24" t="s">
        <v>837</v>
      </c>
      <c r="E135" s="24" t="s">
        <v>147</v>
      </c>
      <c r="F135" s="24" t="s">
        <v>62</v>
      </c>
      <c r="G135" s="27" t="s">
        <v>15</v>
      </c>
      <c r="H135" s="32">
        <v>36806</v>
      </c>
      <c r="I135" s="27">
        <v>11</v>
      </c>
      <c r="J135" s="27">
        <v>21</v>
      </c>
      <c r="K135" s="24">
        <f t="shared" si="4"/>
        <v>21</v>
      </c>
      <c r="L135" s="24" t="s">
        <v>2390</v>
      </c>
    </row>
    <row r="136" spans="1:12" ht="15.75" x14ac:dyDescent="0.25">
      <c r="A136" s="24">
        <v>133</v>
      </c>
      <c r="B136" s="24" t="s">
        <v>977</v>
      </c>
      <c r="C136" s="24" t="s">
        <v>993</v>
      </c>
      <c r="D136" s="24" t="s">
        <v>994</v>
      </c>
      <c r="E136" s="24" t="s">
        <v>23</v>
      </c>
      <c r="F136" s="24" t="s">
        <v>22</v>
      </c>
      <c r="G136" s="27" t="s">
        <v>15</v>
      </c>
      <c r="H136" s="32">
        <v>36712</v>
      </c>
      <c r="I136" s="27">
        <v>11</v>
      </c>
      <c r="J136" s="27">
        <v>21</v>
      </c>
      <c r="K136" s="24">
        <f t="shared" si="4"/>
        <v>21</v>
      </c>
      <c r="L136" s="24" t="s">
        <v>2390</v>
      </c>
    </row>
    <row r="137" spans="1:12" ht="15.75" x14ac:dyDescent="0.25">
      <c r="A137" s="24">
        <v>134</v>
      </c>
      <c r="B137" s="24" t="s">
        <v>1224</v>
      </c>
      <c r="C137" s="24" t="s">
        <v>1550</v>
      </c>
      <c r="D137" s="24" t="s">
        <v>1551</v>
      </c>
      <c r="E137" s="24" t="s">
        <v>1552</v>
      </c>
      <c r="F137" s="24" t="s">
        <v>217</v>
      </c>
      <c r="G137" s="27" t="s">
        <v>15</v>
      </c>
      <c r="H137" s="32">
        <v>36859</v>
      </c>
      <c r="I137" s="27">
        <v>11</v>
      </c>
      <c r="J137" s="27">
        <v>21</v>
      </c>
      <c r="K137" s="24">
        <f t="shared" si="4"/>
        <v>21</v>
      </c>
      <c r="L137" s="24" t="s">
        <v>2390</v>
      </c>
    </row>
    <row r="138" spans="1:12" ht="15.75" x14ac:dyDescent="0.25">
      <c r="A138" s="24">
        <v>135</v>
      </c>
      <c r="B138" s="24" t="s">
        <v>1975</v>
      </c>
      <c r="C138" s="24" t="s">
        <v>2048</v>
      </c>
      <c r="D138" s="24" t="s">
        <v>2049</v>
      </c>
      <c r="E138" s="24" t="s">
        <v>1979</v>
      </c>
      <c r="F138" s="24" t="s">
        <v>241</v>
      </c>
      <c r="G138" s="27" t="s">
        <v>14</v>
      </c>
      <c r="H138" s="32">
        <v>36705</v>
      </c>
      <c r="I138" s="27">
        <v>11</v>
      </c>
      <c r="J138" s="27">
        <v>21</v>
      </c>
      <c r="K138" s="24">
        <f t="shared" si="4"/>
        <v>21</v>
      </c>
      <c r="L138" s="24" t="s">
        <v>2390</v>
      </c>
    </row>
    <row r="139" spans="1:12" ht="15.75" x14ac:dyDescent="0.25">
      <c r="A139" s="24">
        <v>136</v>
      </c>
      <c r="B139" s="24" t="s">
        <v>977</v>
      </c>
      <c r="C139" s="24" t="s">
        <v>988</v>
      </c>
      <c r="D139" s="24" t="s">
        <v>989</v>
      </c>
      <c r="E139" s="24" t="s">
        <v>990</v>
      </c>
      <c r="F139" s="24" t="s">
        <v>62</v>
      </c>
      <c r="G139" s="27" t="s">
        <v>15</v>
      </c>
      <c r="H139" s="32">
        <v>36831</v>
      </c>
      <c r="I139" s="27">
        <v>11</v>
      </c>
      <c r="J139" s="27">
        <v>20</v>
      </c>
      <c r="K139" s="24">
        <f t="shared" si="4"/>
        <v>20</v>
      </c>
      <c r="L139" s="24" t="s">
        <v>2390</v>
      </c>
    </row>
    <row r="140" spans="1:12" ht="15.75" x14ac:dyDescent="0.25">
      <c r="A140" s="24">
        <v>137</v>
      </c>
      <c r="B140" s="24" t="s">
        <v>1224</v>
      </c>
      <c r="C140" s="24" t="s">
        <v>1580</v>
      </c>
      <c r="D140" s="24" t="s">
        <v>1581</v>
      </c>
      <c r="E140" s="24" t="s">
        <v>200</v>
      </c>
      <c r="F140" s="24" t="s">
        <v>18</v>
      </c>
      <c r="G140" s="27" t="s">
        <v>15</v>
      </c>
      <c r="H140" s="32">
        <v>36552</v>
      </c>
      <c r="I140" s="27">
        <v>11</v>
      </c>
      <c r="J140" s="27">
        <v>20</v>
      </c>
      <c r="K140" s="24">
        <f t="shared" si="4"/>
        <v>20</v>
      </c>
      <c r="L140" s="24" t="s">
        <v>2390</v>
      </c>
    </row>
    <row r="141" spans="1:12" ht="15.75" x14ac:dyDescent="0.25">
      <c r="A141" s="24">
        <v>138</v>
      </c>
      <c r="B141" s="24" t="s">
        <v>1608</v>
      </c>
      <c r="C141" s="24" t="s">
        <v>1716</v>
      </c>
      <c r="D141" s="24" t="s">
        <v>1717</v>
      </c>
      <c r="E141" s="24" t="s">
        <v>65</v>
      </c>
      <c r="F141" s="24" t="s">
        <v>18</v>
      </c>
      <c r="G141" s="27" t="s">
        <v>15</v>
      </c>
      <c r="H141" s="32">
        <v>36439</v>
      </c>
      <c r="I141" s="27">
        <v>11</v>
      </c>
      <c r="J141" s="27">
        <v>20</v>
      </c>
      <c r="K141" s="24">
        <f t="shared" si="4"/>
        <v>20</v>
      </c>
      <c r="L141" s="24" t="s">
        <v>2390</v>
      </c>
    </row>
    <row r="142" spans="1:12" ht="15.75" x14ac:dyDescent="0.25">
      <c r="A142" s="24">
        <v>139</v>
      </c>
      <c r="B142" s="24" t="s">
        <v>2222</v>
      </c>
      <c r="C142" s="24" t="s">
        <v>2376</v>
      </c>
      <c r="D142" s="24" t="s">
        <v>2377</v>
      </c>
      <c r="E142" s="24" t="s">
        <v>2378</v>
      </c>
      <c r="F142" s="24" t="s">
        <v>2379</v>
      </c>
      <c r="G142" s="27" t="s">
        <v>14</v>
      </c>
      <c r="H142" s="32">
        <v>36868</v>
      </c>
      <c r="I142" s="27">
        <v>11</v>
      </c>
      <c r="J142" s="27">
        <v>20</v>
      </c>
      <c r="K142" s="24">
        <f t="shared" si="4"/>
        <v>20</v>
      </c>
      <c r="L142" s="24" t="s">
        <v>2390</v>
      </c>
    </row>
    <row r="143" spans="1:12" ht="15.75" x14ac:dyDescent="0.25">
      <c r="A143" s="24">
        <v>140</v>
      </c>
      <c r="B143" s="24" t="s">
        <v>1224</v>
      </c>
      <c r="C143" s="24" t="s">
        <v>1564</v>
      </c>
      <c r="D143" s="24" t="s">
        <v>1565</v>
      </c>
      <c r="E143" s="24" t="s">
        <v>807</v>
      </c>
      <c r="F143" s="24" t="s">
        <v>186</v>
      </c>
      <c r="G143" s="27" t="s">
        <v>14</v>
      </c>
      <c r="H143" s="32">
        <v>36563</v>
      </c>
      <c r="I143" s="27">
        <v>11</v>
      </c>
      <c r="J143" s="27">
        <v>19</v>
      </c>
      <c r="K143" s="24">
        <f t="shared" si="4"/>
        <v>19</v>
      </c>
      <c r="L143" s="24" t="s">
        <v>2390</v>
      </c>
    </row>
    <row r="144" spans="1:12" ht="15.75" x14ac:dyDescent="0.25">
      <c r="A144" s="24">
        <v>141</v>
      </c>
      <c r="B144" s="24" t="s">
        <v>1224</v>
      </c>
      <c r="C144" s="24" t="s">
        <v>1574</v>
      </c>
      <c r="D144" s="24" t="s">
        <v>1575</v>
      </c>
      <c r="E144" s="24" t="s">
        <v>200</v>
      </c>
      <c r="F144" s="24" t="s">
        <v>176</v>
      </c>
      <c r="G144" s="27" t="s">
        <v>15</v>
      </c>
      <c r="H144" s="32">
        <v>36694</v>
      </c>
      <c r="I144" s="27">
        <v>11</v>
      </c>
      <c r="J144" s="27">
        <v>19</v>
      </c>
      <c r="K144" s="24">
        <f t="shared" si="4"/>
        <v>19</v>
      </c>
      <c r="L144" s="24" t="s">
        <v>2390</v>
      </c>
    </row>
    <row r="145" spans="1:12" ht="15.75" x14ac:dyDescent="0.25">
      <c r="A145" s="24">
        <v>142</v>
      </c>
      <c r="B145" s="24" t="s">
        <v>1814</v>
      </c>
      <c r="C145" s="24" t="s">
        <v>1968</v>
      </c>
      <c r="D145" s="24" t="s">
        <v>582</v>
      </c>
      <c r="E145" s="24" t="s">
        <v>20</v>
      </c>
      <c r="F145" s="24" t="s">
        <v>18</v>
      </c>
      <c r="G145" s="27" t="s">
        <v>15</v>
      </c>
      <c r="H145" s="32">
        <v>36636</v>
      </c>
      <c r="I145" s="27">
        <v>11</v>
      </c>
      <c r="J145" s="27">
        <v>19</v>
      </c>
      <c r="K145" s="24">
        <f t="shared" si="4"/>
        <v>19</v>
      </c>
      <c r="L145" s="24" t="s">
        <v>2390</v>
      </c>
    </row>
    <row r="146" spans="1:12" ht="15.75" x14ac:dyDescent="0.25">
      <c r="A146" s="24">
        <v>143</v>
      </c>
      <c r="B146" s="24" t="s">
        <v>2222</v>
      </c>
      <c r="C146" s="24" t="s">
        <v>2366</v>
      </c>
      <c r="D146" s="24" t="s">
        <v>2367</v>
      </c>
      <c r="E146" s="24" t="s">
        <v>58</v>
      </c>
      <c r="F146" s="24" t="s">
        <v>59</v>
      </c>
      <c r="G146" s="27" t="s">
        <v>14</v>
      </c>
      <c r="H146" s="32">
        <v>36707</v>
      </c>
      <c r="I146" s="27">
        <v>11</v>
      </c>
      <c r="J146" s="27">
        <v>19</v>
      </c>
      <c r="K146" s="24">
        <f t="shared" si="4"/>
        <v>19</v>
      </c>
      <c r="L146" s="24" t="s">
        <v>2390</v>
      </c>
    </row>
    <row r="147" spans="1:12" ht="15.75" x14ac:dyDescent="0.25">
      <c r="A147" s="24">
        <v>144</v>
      </c>
      <c r="B147" s="24" t="s">
        <v>1975</v>
      </c>
      <c r="C147" s="24" t="s">
        <v>2062</v>
      </c>
      <c r="D147" s="24" t="s">
        <v>2063</v>
      </c>
      <c r="E147" s="24" t="s">
        <v>2064</v>
      </c>
      <c r="F147" s="24" t="s">
        <v>59</v>
      </c>
      <c r="G147" s="27" t="s">
        <v>15</v>
      </c>
      <c r="H147" s="32">
        <v>36612</v>
      </c>
      <c r="I147" s="27">
        <v>11</v>
      </c>
      <c r="J147" s="27">
        <v>18</v>
      </c>
      <c r="K147" s="24">
        <f t="shared" si="4"/>
        <v>18</v>
      </c>
      <c r="L147" s="24" t="s">
        <v>2390</v>
      </c>
    </row>
    <row r="148" spans="1:12" ht="15.75" x14ac:dyDescent="0.25">
      <c r="A148" s="24">
        <v>145</v>
      </c>
      <c r="B148" s="24" t="s">
        <v>1073</v>
      </c>
      <c r="C148" s="24" t="s">
        <v>1213</v>
      </c>
      <c r="D148" s="24" t="s">
        <v>1214</v>
      </c>
      <c r="E148" s="24" t="s">
        <v>429</v>
      </c>
      <c r="F148" s="24" t="s">
        <v>62</v>
      </c>
      <c r="G148" s="27" t="s">
        <v>15</v>
      </c>
      <c r="H148" s="32">
        <v>36820</v>
      </c>
      <c r="I148" s="27">
        <v>11</v>
      </c>
      <c r="J148" s="27">
        <v>17</v>
      </c>
      <c r="K148" s="24">
        <f t="shared" si="4"/>
        <v>17</v>
      </c>
      <c r="L148" s="24" t="s">
        <v>2390</v>
      </c>
    </row>
    <row r="149" spans="1:12" ht="15.75" x14ac:dyDescent="0.25">
      <c r="A149" s="24">
        <v>146</v>
      </c>
      <c r="B149" s="24" t="s">
        <v>1224</v>
      </c>
      <c r="C149" s="24" t="s">
        <v>1576</v>
      </c>
      <c r="D149" s="24" t="s">
        <v>1577</v>
      </c>
      <c r="E149" s="24" t="s">
        <v>147</v>
      </c>
      <c r="F149" s="24" t="s">
        <v>117</v>
      </c>
      <c r="G149" s="27" t="s">
        <v>15</v>
      </c>
      <c r="H149" s="32">
        <v>36537</v>
      </c>
      <c r="I149" s="27">
        <v>11</v>
      </c>
      <c r="J149" s="27">
        <v>16</v>
      </c>
      <c r="K149" s="24">
        <f t="shared" si="4"/>
        <v>16</v>
      </c>
      <c r="L149" s="24" t="s">
        <v>2390</v>
      </c>
    </row>
    <row r="150" spans="1:12" ht="15.75" x14ac:dyDescent="0.25">
      <c r="A150" s="24">
        <v>147</v>
      </c>
      <c r="B150" s="24" t="s">
        <v>256</v>
      </c>
      <c r="C150" s="24" t="s">
        <v>373</v>
      </c>
      <c r="D150" s="24" t="s">
        <v>68</v>
      </c>
      <c r="E150" s="24" t="s">
        <v>374</v>
      </c>
      <c r="F150" s="24" t="s">
        <v>375</v>
      </c>
      <c r="G150" s="27" t="s">
        <v>15</v>
      </c>
      <c r="H150" s="32">
        <v>37223</v>
      </c>
      <c r="I150" s="27">
        <v>11</v>
      </c>
      <c r="J150" s="27">
        <v>14</v>
      </c>
      <c r="K150" s="24">
        <f t="shared" si="4"/>
        <v>14.000000000000002</v>
      </c>
      <c r="L150" s="24" t="s">
        <v>2390</v>
      </c>
    </row>
    <row r="151" spans="1:12" ht="15.75" x14ac:dyDescent="0.25">
      <c r="A151" s="24">
        <v>148</v>
      </c>
      <c r="B151" s="24" t="s">
        <v>541</v>
      </c>
      <c r="C151" s="24" t="s">
        <v>639</v>
      </c>
      <c r="D151" s="24" t="s">
        <v>640</v>
      </c>
      <c r="E151" s="24" t="s">
        <v>641</v>
      </c>
      <c r="F151" s="24" t="s">
        <v>221</v>
      </c>
      <c r="G151" s="27" t="s">
        <v>14</v>
      </c>
      <c r="H151" s="32">
        <v>36771</v>
      </c>
      <c r="I151" s="27">
        <v>11</v>
      </c>
      <c r="J151" s="27">
        <v>14</v>
      </c>
      <c r="K151" s="24">
        <f t="shared" si="4"/>
        <v>14.000000000000002</v>
      </c>
      <c r="L151" s="24" t="s">
        <v>2390</v>
      </c>
    </row>
    <row r="152" spans="1:12" ht="15.75" x14ac:dyDescent="0.25">
      <c r="A152" s="24">
        <v>149</v>
      </c>
      <c r="B152" s="24" t="s">
        <v>1073</v>
      </c>
      <c r="C152" s="24" t="s">
        <v>1211</v>
      </c>
      <c r="D152" s="24" t="s">
        <v>1212</v>
      </c>
      <c r="E152" s="24" t="s">
        <v>17</v>
      </c>
      <c r="F152" s="24" t="s">
        <v>163</v>
      </c>
      <c r="G152" s="27" t="s">
        <v>14</v>
      </c>
      <c r="H152" s="32">
        <v>36737</v>
      </c>
      <c r="I152" s="27">
        <v>11</v>
      </c>
      <c r="J152" s="27">
        <v>14</v>
      </c>
      <c r="K152" s="24">
        <f t="shared" si="4"/>
        <v>14.000000000000002</v>
      </c>
      <c r="L152" s="24" t="s">
        <v>2390</v>
      </c>
    </row>
    <row r="153" spans="1:12" ht="15.75" x14ac:dyDescent="0.25">
      <c r="A153" s="24">
        <v>150</v>
      </c>
      <c r="B153" s="24" t="s">
        <v>1608</v>
      </c>
      <c r="C153" s="24" t="s">
        <v>1714</v>
      </c>
      <c r="D153" s="24" t="s">
        <v>1715</v>
      </c>
      <c r="E153" s="24" t="s">
        <v>97</v>
      </c>
      <c r="F153" s="24" t="s">
        <v>62</v>
      </c>
      <c r="G153" s="27" t="s">
        <v>15</v>
      </c>
      <c r="H153" s="32">
        <v>36566</v>
      </c>
      <c r="I153" s="27">
        <v>11</v>
      </c>
      <c r="J153" s="27">
        <v>14</v>
      </c>
      <c r="K153" s="24">
        <f t="shared" si="4"/>
        <v>14.000000000000002</v>
      </c>
      <c r="L153" s="24" t="s">
        <v>2390</v>
      </c>
    </row>
    <row r="154" spans="1:12" ht="15.75" x14ac:dyDescent="0.25">
      <c r="A154" s="24">
        <v>151</v>
      </c>
      <c r="B154" s="24" t="s">
        <v>1224</v>
      </c>
      <c r="C154" s="24" t="s">
        <v>1566</v>
      </c>
      <c r="D154" s="24" t="s">
        <v>1567</v>
      </c>
      <c r="E154" s="24" t="s">
        <v>162</v>
      </c>
      <c r="F154" s="24" t="s">
        <v>108</v>
      </c>
      <c r="G154" s="27" t="s">
        <v>14</v>
      </c>
      <c r="H154" s="32">
        <v>36876</v>
      </c>
      <c r="I154" s="27">
        <v>11</v>
      </c>
      <c r="J154" s="27">
        <v>11</v>
      </c>
      <c r="K154" s="24">
        <f t="shared" si="4"/>
        <v>11</v>
      </c>
      <c r="L154" s="24" t="s">
        <v>2390</v>
      </c>
    </row>
    <row r="155" spans="1:12" ht="15.75" x14ac:dyDescent="0.25">
      <c r="A155" s="24">
        <v>152</v>
      </c>
      <c r="B155" s="24" t="s">
        <v>195</v>
      </c>
      <c r="C155" s="24" t="s">
        <v>254</v>
      </c>
      <c r="D155" s="24" t="s">
        <v>255</v>
      </c>
      <c r="E155" s="24" t="s">
        <v>133</v>
      </c>
      <c r="F155" s="24" t="s">
        <v>47</v>
      </c>
      <c r="G155" s="27" t="s">
        <v>15</v>
      </c>
      <c r="H155" s="32">
        <v>36808</v>
      </c>
      <c r="I155" s="27">
        <v>11</v>
      </c>
      <c r="J155" s="27">
        <v>10</v>
      </c>
      <c r="K155" s="24">
        <f t="shared" si="4"/>
        <v>10</v>
      </c>
      <c r="L155" s="24" t="s">
        <v>2390</v>
      </c>
    </row>
    <row r="156" spans="1:12" ht="15.75" x14ac:dyDescent="0.25">
      <c r="A156" s="24">
        <v>153</v>
      </c>
      <c r="B156" s="24" t="s">
        <v>2222</v>
      </c>
      <c r="C156" s="24" t="s">
        <v>2374</v>
      </c>
      <c r="D156" s="24" t="s">
        <v>2375</v>
      </c>
      <c r="E156" s="24" t="s">
        <v>337</v>
      </c>
      <c r="F156" s="24" t="s">
        <v>42</v>
      </c>
      <c r="G156" s="27" t="s">
        <v>14</v>
      </c>
      <c r="H156" s="32">
        <v>36755</v>
      </c>
      <c r="I156" s="27">
        <v>11</v>
      </c>
      <c r="J156" s="27">
        <v>10</v>
      </c>
      <c r="K156" s="24">
        <f t="shared" si="4"/>
        <v>10</v>
      </c>
      <c r="L156" s="24" t="s">
        <v>2390</v>
      </c>
    </row>
    <row r="157" spans="1:12" ht="15.75" x14ac:dyDescent="0.25">
      <c r="A157" s="24">
        <v>154</v>
      </c>
      <c r="B157" s="24" t="s">
        <v>256</v>
      </c>
      <c r="C157" s="24" t="s">
        <v>376</v>
      </c>
      <c r="D157" s="24" t="s">
        <v>377</v>
      </c>
      <c r="E157" s="24" t="s">
        <v>253</v>
      </c>
      <c r="F157" s="24" t="s">
        <v>108</v>
      </c>
      <c r="G157" s="27" t="s">
        <v>14</v>
      </c>
      <c r="H157" s="32">
        <v>36620</v>
      </c>
      <c r="I157" s="27">
        <v>11</v>
      </c>
      <c r="J157" s="27">
        <v>7</v>
      </c>
      <c r="K157" s="24">
        <f t="shared" si="4"/>
        <v>7.0000000000000009</v>
      </c>
      <c r="L157" s="24" t="s">
        <v>2390</v>
      </c>
    </row>
    <row r="158" spans="1:12" ht="15.75" x14ac:dyDescent="0.25">
      <c r="A158" s="24">
        <v>155</v>
      </c>
      <c r="B158" s="24" t="s">
        <v>256</v>
      </c>
      <c r="C158" s="24" t="s">
        <v>378</v>
      </c>
      <c r="D158" s="24" t="s">
        <v>379</v>
      </c>
      <c r="E158" s="24" t="s">
        <v>162</v>
      </c>
      <c r="F158" s="24" t="s">
        <v>380</v>
      </c>
      <c r="G158" s="27" t="s">
        <v>14</v>
      </c>
      <c r="H158" s="32">
        <v>36631</v>
      </c>
      <c r="I158" s="27">
        <v>11</v>
      </c>
      <c r="J158" s="27">
        <v>4</v>
      </c>
      <c r="K158" s="24">
        <f t="shared" si="4"/>
        <v>4</v>
      </c>
      <c r="L158" s="24" t="s">
        <v>2390</v>
      </c>
    </row>
    <row r="159" spans="1:12" ht="15.75" x14ac:dyDescent="0.25">
      <c r="A159" s="24">
        <v>156</v>
      </c>
      <c r="B159" s="24" t="s">
        <v>256</v>
      </c>
      <c r="C159" s="24" t="s">
        <v>389</v>
      </c>
      <c r="D159" s="24" t="s">
        <v>390</v>
      </c>
      <c r="E159" s="24" t="s">
        <v>41</v>
      </c>
      <c r="F159" s="24" t="s">
        <v>375</v>
      </c>
      <c r="G159" s="27" t="s">
        <v>14</v>
      </c>
      <c r="H159" s="32">
        <v>36740</v>
      </c>
      <c r="I159" s="27">
        <v>11</v>
      </c>
      <c r="J159" s="27">
        <v>4</v>
      </c>
      <c r="K159" s="24">
        <f t="shared" si="4"/>
        <v>4</v>
      </c>
      <c r="L159" s="24" t="s">
        <v>2390</v>
      </c>
    </row>
    <row r="160" spans="1:12" ht="15.75" x14ac:dyDescent="0.25">
      <c r="A160" s="24">
        <v>157</v>
      </c>
      <c r="B160" s="24" t="s">
        <v>2222</v>
      </c>
      <c r="C160" s="24" t="s">
        <v>2370</v>
      </c>
      <c r="D160" s="24" t="s">
        <v>2371</v>
      </c>
      <c r="E160" s="24" t="s">
        <v>75</v>
      </c>
      <c r="F160" s="24" t="s">
        <v>55</v>
      </c>
      <c r="G160" s="27" t="s">
        <v>14</v>
      </c>
      <c r="H160" s="32">
        <v>36539</v>
      </c>
      <c r="I160" s="27">
        <v>11</v>
      </c>
      <c r="J160" s="27"/>
      <c r="K160" s="24">
        <f t="shared" si="4"/>
        <v>0</v>
      </c>
      <c r="L160" s="24" t="s">
        <v>2390</v>
      </c>
    </row>
  </sheetData>
  <autoFilter ref="A3:L3">
    <sortState ref="A4:L160">
      <sortCondition descending="1" ref="K3"/>
    </sortState>
  </autoFilter>
  <sortState ref="A5:I10">
    <sortCondition ref="D5:D10"/>
  </sortState>
  <mergeCells count="3">
    <mergeCell ref="A1:J1"/>
    <mergeCell ref="A2:D2"/>
    <mergeCell ref="E2:F2"/>
  </mergeCells>
  <pageMargins left="0.7" right="0.7" top="0.75" bottom="0.75" header="0.3" footer="0.3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</vt:lpstr>
      <vt:lpstr>7</vt:lpstr>
      <vt:lpstr>8</vt:lpstr>
      <vt:lpstr>9</vt:lpstr>
      <vt:lpstr>10</vt:lpstr>
      <vt:lpstr>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</dc:creator>
  <cp:lastModifiedBy>Admin</cp:lastModifiedBy>
  <cp:lastPrinted>2013-11-15T06:08:12Z</cp:lastPrinted>
  <dcterms:created xsi:type="dcterms:W3CDTF">2013-11-14T12:37:16Z</dcterms:created>
  <dcterms:modified xsi:type="dcterms:W3CDTF">2017-10-02T10:31:30Z</dcterms:modified>
</cp:coreProperties>
</file>