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450" windowHeight="7755"/>
  </bookViews>
  <sheets>
    <sheet name="4" sheetId="20" r:id="rId1"/>
    <sheet name="5" sheetId="19" r:id="rId2"/>
    <sheet name="6" sheetId="18" r:id="rId3"/>
    <sheet name="7" sheetId="17" r:id="rId4"/>
    <sheet name="8" sheetId="16" r:id="rId5"/>
    <sheet name="9" sheetId="15" r:id="rId6"/>
    <sheet name="10" sheetId="14" r:id="rId7"/>
    <sheet name="11" sheetId="13" r:id="rId8"/>
    <sheet name="ЭЛ" sheetId="21" r:id="rId9"/>
  </sheets>
  <definedNames>
    <definedName name="_xlnm._FilterDatabase" localSheetId="6" hidden="1">'10'!$A$3:$L$87</definedName>
    <definedName name="_xlnm._FilterDatabase" localSheetId="7" hidden="1">'11'!$A$3:$L$59</definedName>
    <definedName name="_xlnm._FilterDatabase" localSheetId="0" hidden="1">'4'!$A$3:$L$137</definedName>
    <definedName name="_xlnm._FilterDatabase" localSheetId="1" hidden="1">'5'!$A$3:$L$277</definedName>
    <definedName name="_xlnm._FilterDatabase" localSheetId="2" hidden="1">'6'!$A$3:$L$180</definedName>
    <definedName name="_xlnm._FilterDatabase" localSheetId="3" hidden="1">'7'!$A$3:$L$182</definedName>
    <definedName name="_xlnm._FilterDatabase" localSheetId="4" hidden="1">'8'!$A$3:$L$182</definedName>
    <definedName name="_xlnm._FilterDatabase" localSheetId="5" hidden="1">'9'!$A$3:$L$141</definedName>
    <definedName name="_xlnm._FilterDatabase" localSheetId="8" hidden="1">ЭЛ!$A$3:$L$3</definedName>
  </definedNames>
  <calcPr calcId="145621"/>
</workbook>
</file>

<file path=xl/calcChain.xml><?xml version="1.0" encoding="utf-8"?>
<calcChain xmlns="http://schemas.openxmlformats.org/spreadsheetml/2006/main">
  <c r="K169" i="20" l="1"/>
  <c r="K170" i="20"/>
  <c r="K200" i="20"/>
  <c r="K171" i="20"/>
  <c r="K136" i="20"/>
  <c r="K172" i="20"/>
  <c r="K216" i="20"/>
  <c r="K115" i="20"/>
  <c r="K201" i="20"/>
  <c r="K173" i="20"/>
  <c r="K217" i="20"/>
  <c r="K218" i="20"/>
  <c r="K137" i="20"/>
  <c r="K138" i="20"/>
  <c r="K139" i="20"/>
  <c r="K140" i="20"/>
  <c r="K202" i="20"/>
  <c r="K141" i="20"/>
  <c r="K142" i="20"/>
  <c r="K203" i="20"/>
  <c r="K143" i="20"/>
  <c r="K174" i="20"/>
  <c r="K144" i="20"/>
  <c r="K87" i="20"/>
  <c r="K116" i="20"/>
  <c r="K204" i="20"/>
  <c r="K175" i="20"/>
  <c r="K176" i="20"/>
  <c r="K177" i="20"/>
  <c r="K24" i="20"/>
  <c r="K219" i="20"/>
  <c r="K220" i="20"/>
  <c r="K47" i="13" l="1"/>
  <c r="K70" i="13"/>
  <c r="K71" i="13"/>
  <c r="K72" i="13"/>
  <c r="K73" i="13"/>
  <c r="K48" i="13"/>
  <c r="K36" i="14" l="1"/>
  <c r="K37" i="14"/>
  <c r="K58" i="14"/>
  <c r="K91" i="15"/>
  <c r="K103" i="15"/>
  <c r="K123" i="15"/>
  <c r="K157" i="15"/>
  <c r="K21" i="15"/>
  <c r="K52" i="15"/>
  <c r="K81" i="15"/>
  <c r="K82" i="15"/>
  <c r="K171" i="16"/>
  <c r="K158" i="16"/>
  <c r="K147" i="16"/>
  <c r="K217" i="16"/>
  <c r="K212" i="17"/>
  <c r="K186" i="17"/>
  <c r="K213" i="17"/>
  <c r="K227" i="17"/>
  <c r="K28" i="17"/>
  <c r="K214" i="17"/>
  <c r="K159" i="18"/>
  <c r="K160" i="18"/>
  <c r="K161" i="18"/>
  <c r="K162" i="18"/>
  <c r="K49" i="18"/>
  <c r="K5" i="18"/>
  <c r="K163" i="18"/>
  <c r="K164" i="18"/>
  <c r="K165" i="18"/>
  <c r="K85" i="18"/>
  <c r="K86" i="18"/>
  <c r="K240" i="18"/>
  <c r="K87" i="18"/>
  <c r="K241" i="18"/>
  <c r="K166" i="18"/>
  <c r="K111" i="18"/>
  <c r="K181" i="18"/>
  <c r="K5" i="21" l="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4" i="21"/>
  <c r="K33" i="13" l="1"/>
  <c r="K34" i="13"/>
  <c r="K35" i="13"/>
  <c r="K18" i="13"/>
  <c r="K19" i="13"/>
  <c r="K49" i="13"/>
  <c r="K28" i="13"/>
  <c r="K53" i="13"/>
  <c r="K54" i="13"/>
  <c r="K6" i="13"/>
  <c r="K30" i="13"/>
  <c r="K5" i="13"/>
  <c r="K20" i="13"/>
  <c r="K7" i="13"/>
  <c r="K9" i="13"/>
  <c r="K11" i="13"/>
  <c r="K21" i="13"/>
  <c r="K24" i="13"/>
  <c r="K4" i="13"/>
  <c r="K14" i="13"/>
  <c r="K10" i="13"/>
  <c r="K17" i="13"/>
  <c r="K22" i="13"/>
  <c r="K27" i="13"/>
  <c r="K31" i="13"/>
  <c r="K36" i="13"/>
  <c r="K42" i="13"/>
  <c r="K50" i="13"/>
  <c r="K55" i="13"/>
  <c r="K56" i="13"/>
  <c r="K57" i="13"/>
  <c r="K58" i="13"/>
  <c r="K59" i="13"/>
  <c r="K60" i="13"/>
  <c r="K61" i="13"/>
  <c r="K62" i="13"/>
  <c r="K63" i="13"/>
  <c r="K51" i="13"/>
  <c r="K64" i="13"/>
  <c r="K65" i="13"/>
  <c r="K66" i="13"/>
  <c r="K67" i="13"/>
  <c r="K12" i="13"/>
  <c r="K29" i="13"/>
  <c r="K25" i="13"/>
  <c r="K23" i="13"/>
  <c r="K68" i="13"/>
  <c r="K26" i="13"/>
  <c r="K52" i="13"/>
  <c r="K69" i="13"/>
  <c r="K37" i="13"/>
  <c r="K15" i="13"/>
  <c r="K13" i="13"/>
  <c r="K8" i="13"/>
  <c r="K32" i="13"/>
  <c r="K43" i="13"/>
  <c r="K40" i="13"/>
  <c r="K44" i="13"/>
  <c r="K45" i="13"/>
  <c r="K38" i="13"/>
  <c r="K41" i="13"/>
  <c r="K46" i="13"/>
  <c r="K39" i="13"/>
  <c r="K16" i="13"/>
  <c r="K64" i="14"/>
  <c r="K97" i="14"/>
  <c r="K100" i="14"/>
  <c r="K59" i="14"/>
  <c r="K89" i="14"/>
  <c r="K50" i="14"/>
  <c r="K106" i="14"/>
  <c r="K25" i="14"/>
  <c r="K85" i="14"/>
  <c r="K107" i="14"/>
  <c r="K51" i="14"/>
  <c r="K63" i="14"/>
  <c r="K95" i="14"/>
  <c r="K52" i="14"/>
  <c r="K14" i="14"/>
  <c r="K67" i="14"/>
  <c r="K79" i="14"/>
  <c r="K73" i="14"/>
  <c r="K96" i="14"/>
  <c r="K55" i="14"/>
  <c r="K22" i="14"/>
  <c r="K31" i="14"/>
  <c r="K27" i="14"/>
  <c r="K74" i="14"/>
  <c r="K103" i="14"/>
  <c r="K33" i="14"/>
  <c r="K71" i="14"/>
  <c r="K49" i="14"/>
  <c r="K78" i="14"/>
  <c r="K104" i="14"/>
  <c r="K105" i="14"/>
  <c r="K72" i="14"/>
  <c r="K17" i="14"/>
  <c r="K61" i="14"/>
  <c r="K18" i="14"/>
  <c r="K10" i="14"/>
  <c r="K19" i="14"/>
  <c r="K11" i="14"/>
  <c r="K6" i="14"/>
  <c r="K40" i="14"/>
  <c r="K81" i="14"/>
  <c r="K46" i="14"/>
  <c r="K82" i="14"/>
  <c r="K12" i="14"/>
  <c r="K7" i="14"/>
  <c r="K83" i="14"/>
  <c r="K41" i="14"/>
  <c r="K47" i="14"/>
  <c r="K15" i="14"/>
  <c r="K21" i="14"/>
  <c r="K42" i="14"/>
  <c r="K29" i="14"/>
  <c r="K20" i="14"/>
  <c r="K5" i="14"/>
  <c r="K9" i="14"/>
  <c r="K16" i="14"/>
  <c r="K28" i="14"/>
  <c r="K32" i="14"/>
  <c r="K34" i="14"/>
  <c r="K38" i="14"/>
  <c r="K39" i="14"/>
  <c r="K43" i="14"/>
  <c r="K44" i="14"/>
  <c r="K45" i="14"/>
  <c r="K60" i="14"/>
  <c r="K65" i="14"/>
  <c r="K66" i="14"/>
  <c r="K68" i="14"/>
  <c r="K98" i="14"/>
  <c r="K102" i="14"/>
  <c r="K23" i="14"/>
  <c r="K56" i="14"/>
  <c r="K80" i="14"/>
  <c r="K88" i="14"/>
  <c r="K57" i="14"/>
  <c r="K69" i="14"/>
  <c r="K62" i="14"/>
  <c r="K75" i="14"/>
  <c r="K76" i="14"/>
  <c r="K99" i="14"/>
  <c r="K93" i="14"/>
  <c r="K101" i="14"/>
  <c r="K84" i="14"/>
  <c r="K8" i="14"/>
  <c r="K90" i="14"/>
  <c r="K53" i="14"/>
  <c r="K86" i="14"/>
  <c r="K54" i="14"/>
  <c r="K26" i="14"/>
  <c r="K91" i="14"/>
  <c r="K87" i="14"/>
  <c r="K30" i="14"/>
  <c r="K70" i="14"/>
  <c r="K13" i="14"/>
  <c r="K77" i="14"/>
  <c r="K24" i="14"/>
  <c r="K94" i="14"/>
  <c r="K48" i="14"/>
  <c r="K4" i="14"/>
  <c r="K35" i="14"/>
  <c r="K92" i="14"/>
  <c r="K161" i="15"/>
  <c r="K127" i="15"/>
  <c r="K162" i="15"/>
  <c r="K92" i="15"/>
  <c r="K107" i="15"/>
  <c r="K58" i="15"/>
  <c r="K86" i="15"/>
  <c r="K29" i="15"/>
  <c r="K34" i="15"/>
  <c r="K96" i="15"/>
  <c r="K104" i="15"/>
  <c r="K9" i="15"/>
  <c r="K35" i="15"/>
  <c r="K36" i="15"/>
  <c r="K13" i="15"/>
  <c r="K14" i="15"/>
  <c r="K53" i="15"/>
  <c r="K163" i="15"/>
  <c r="K65" i="15"/>
  <c r="K37" i="15"/>
  <c r="K143" i="15"/>
  <c r="K108" i="15"/>
  <c r="K144" i="15"/>
  <c r="K97" i="15"/>
  <c r="K109" i="15"/>
  <c r="K110" i="15"/>
  <c r="K15" i="15"/>
  <c r="K66" i="15"/>
  <c r="K83" i="15"/>
  <c r="K164" i="15"/>
  <c r="K67" i="15"/>
  <c r="K98" i="15"/>
  <c r="K165" i="15"/>
  <c r="K111" i="15"/>
  <c r="K59" i="15"/>
  <c r="K68" i="15"/>
  <c r="K112" i="15"/>
  <c r="K113" i="15"/>
  <c r="K114" i="15"/>
  <c r="K128" i="15"/>
  <c r="K69" i="15"/>
  <c r="K38" i="15"/>
  <c r="K70" i="15"/>
  <c r="K129" i="15"/>
  <c r="K39" i="15"/>
  <c r="K27" i="15"/>
  <c r="K145" i="15"/>
  <c r="K146" i="15"/>
  <c r="K130" i="15"/>
  <c r="K93" i="15"/>
  <c r="K99" i="15"/>
  <c r="K87" i="15"/>
  <c r="K40" i="15"/>
  <c r="K11" i="15"/>
  <c r="K24" i="15"/>
  <c r="K4" i="15"/>
  <c r="K30" i="15"/>
  <c r="K71" i="15"/>
  <c r="K72" i="15"/>
  <c r="K5" i="15"/>
  <c r="K88" i="15"/>
  <c r="K41" i="15"/>
  <c r="K42" i="15"/>
  <c r="K43" i="15"/>
  <c r="K10" i="15"/>
  <c r="K55" i="15"/>
  <c r="K25" i="15"/>
  <c r="K26" i="15"/>
  <c r="K44" i="15"/>
  <c r="K45" i="15"/>
  <c r="K135" i="15"/>
  <c r="K16" i="15"/>
  <c r="K31" i="15"/>
  <c r="K46" i="15"/>
  <c r="K47" i="15"/>
  <c r="K48" i="15"/>
  <c r="K49" i="15"/>
  <c r="K50" i="15"/>
  <c r="K60" i="15"/>
  <c r="K63" i="15"/>
  <c r="K64" i="15"/>
  <c r="K73" i="15"/>
  <c r="K89" i="15"/>
  <c r="K90" i="15"/>
  <c r="K100" i="15"/>
  <c r="K105" i="15"/>
  <c r="K115" i="15"/>
  <c r="K116" i="15"/>
  <c r="K131" i="15"/>
  <c r="K137" i="15"/>
  <c r="K147" i="15"/>
  <c r="K148" i="15"/>
  <c r="K101" i="15"/>
  <c r="K166" i="15"/>
  <c r="K167" i="15"/>
  <c r="K94" i="15"/>
  <c r="K117" i="15"/>
  <c r="K168" i="15"/>
  <c r="K102" i="15"/>
  <c r="K106" i="15"/>
  <c r="K84" i="15"/>
  <c r="K169" i="15"/>
  <c r="K118" i="15"/>
  <c r="K158" i="15"/>
  <c r="K170" i="15"/>
  <c r="K171" i="15"/>
  <c r="K172" i="15"/>
  <c r="K173" i="15"/>
  <c r="K174" i="15"/>
  <c r="K175" i="15"/>
  <c r="K159" i="15"/>
  <c r="K149" i="15"/>
  <c r="K150" i="15"/>
  <c r="K119" i="15"/>
  <c r="K132" i="15"/>
  <c r="K133" i="15"/>
  <c r="K74" i="15"/>
  <c r="K120" i="15"/>
  <c r="K75" i="15"/>
  <c r="K56" i="15"/>
  <c r="K121" i="15"/>
  <c r="K176" i="15"/>
  <c r="K151" i="15"/>
  <c r="K76" i="15"/>
  <c r="K152" i="15"/>
  <c r="K77" i="15"/>
  <c r="K153" i="15"/>
  <c r="K8" i="15"/>
  <c r="K124" i="15"/>
  <c r="K17" i="15"/>
  <c r="K122" i="15"/>
  <c r="K78" i="15"/>
  <c r="K154" i="15"/>
  <c r="K125" i="15"/>
  <c r="K177" i="15"/>
  <c r="K79" i="15"/>
  <c r="K61" i="15"/>
  <c r="K22" i="15"/>
  <c r="K57" i="15"/>
  <c r="K18" i="15"/>
  <c r="K51" i="15"/>
  <c r="K80" i="15"/>
  <c r="K19" i="15"/>
  <c r="K85" i="15"/>
  <c r="K6" i="15"/>
  <c r="K23" i="15"/>
  <c r="K155" i="15"/>
  <c r="K62" i="15"/>
  <c r="K138" i="15"/>
  <c r="K33" i="15"/>
  <c r="K32" i="15"/>
  <c r="K7" i="15"/>
  <c r="K20" i="15"/>
  <c r="K95" i="15"/>
  <c r="K54" i="15"/>
  <c r="K139" i="15"/>
  <c r="K28" i="15"/>
  <c r="K134" i="15"/>
  <c r="K140" i="15"/>
  <c r="K12" i="15"/>
  <c r="K156" i="15"/>
  <c r="K141" i="15"/>
  <c r="K142" i="15"/>
  <c r="K136" i="15"/>
  <c r="K126" i="15"/>
  <c r="K160" i="15"/>
  <c r="K179" i="16"/>
  <c r="K121" i="16"/>
  <c r="K180" i="16"/>
  <c r="K71" i="16"/>
  <c r="K72" i="16"/>
  <c r="K181" i="16"/>
  <c r="K182" i="16"/>
  <c r="K183" i="16"/>
  <c r="K73" i="16"/>
  <c r="K122" i="16"/>
  <c r="K8" i="16"/>
  <c r="K14" i="16"/>
  <c r="K123" i="16"/>
  <c r="K124" i="16"/>
  <c r="K15" i="16"/>
  <c r="K184" i="16"/>
  <c r="K185" i="16"/>
  <c r="K186" i="16"/>
  <c r="K16" i="16"/>
  <c r="K187" i="16"/>
  <c r="K74" i="16"/>
  <c r="K40" i="16"/>
  <c r="K125" i="16"/>
  <c r="K126" i="16"/>
  <c r="K159" i="16"/>
  <c r="K160" i="16"/>
  <c r="K161" i="16"/>
  <c r="K162" i="16"/>
  <c r="K111" i="16"/>
  <c r="K188" i="16"/>
  <c r="K189" i="16"/>
  <c r="K190" i="16"/>
  <c r="K191" i="16"/>
  <c r="K192" i="16"/>
  <c r="K193" i="16"/>
  <c r="K127" i="16"/>
  <c r="K163" i="16"/>
  <c r="K41" i="16"/>
  <c r="K164" i="16"/>
  <c r="K194" i="16"/>
  <c r="K195" i="16"/>
  <c r="K196" i="16"/>
  <c r="K197" i="16"/>
  <c r="K198" i="16"/>
  <c r="K199" i="16"/>
  <c r="K165" i="16"/>
  <c r="K200" i="16"/>
  <c r="K201" i="16"/>
  <c r="K112" i="16"/>
  <c r="K202" i="16"/>
  <c r="K166" i="16"/>
  <c r="K167" i="16"/>
  <c r="K113" i="16"/>
  <c r="K203" i="16"/>
  <c r="K148" i="16"/>
  <c r="K42" i="16"/>
  <c r="K17" i="16"/>
  <c r="K75" i="16"/>
  <c r="K128" i="16"/>
  <c r="K129" i="16"/>
  <c r="K149" i="16"/>
  <c r="K99" i="16"/>
  <c r="K43" i="16"/>
  <c r="K130" i="16"/>
  <c r="K100" i="16"/>
  <c r="K150" i="16"/>
  <c r="K101" i="16"/>
  <c r="K151" i="16"/>
  <c r="K76" i="16"/>
  <c r="K44" i="16"/>
  <c r="K96" i="16"/>
  <c r="K102" i="16"/>
  <c r="K152" i="16"/>
  <c r="K153" i="16"/>
  <c r="K103" i="16"/>
  <c r="K29" i="16"/>
  <c r="K104" i="16"/>
  <c r="K154" i="16"/>
  <c r="K155" i="16"/>
  <c r="K77" i="16"/>
  <c r="K168" i="16"/>
  <c r="K30" i="16"/>
  <c r="K45" i="16"/>
  <c r="K18" i="16"/>
  <c r="K78" i="16"/>
  <c r="K131" i="16"/>
  <c r="K46" i="16"/>
  <c r="K79" i="16"/>
  <c r="K80" i="16"/>
  <c r="K132" i="16"/>
  <c r="K114" i="16"/>
  <c r="K47" i="16"/>
  <c r="K19" i="16"/>
  <c r="K48" i="16"/>
  <c r="K4" i="16"/>
  <c r="K81" i="16"/>
  <c r="K82" i="16"/>
  <c r="K133" i="16"/>
  <c r="K83" i="16"/>
  <c r="K35" i="16"/>
  <c r="K84" i="16"/>
  <c r="K20" i="16"/>
  <c r="K49" i="16"/>
  <c r="K5" i="16"/>
  <c r="K9" i="16"/>
  <c r="K21" i="16"/>
  <c r="K10" i="16"/>
  <c r="K134" i="16"/>
  <c r="K22" i="16"/>
  <c r="K6" i="16"/>
  <c r="K7" i="16"/>
  <c r="K50" i="16"/>
  <c r="K85" i="16"/>
  <c r="K135" i="16"/>
  <c r="K136" i="16"/>
  <c r="K11" i="16"/>
  <c r="K23" i="16"/>
  <c r="K24" i="16"/>
  <c r="K25" i="16"/>
  <c r="K51" i="16"/>
  <c r="K58" i="16"/>
  <c r="K67" i="16"/>
  <c r="K97" i="16"/>
  <c r="K105" i="16"/>
  <c r="K106" i="16"/>
  <c r="K115" i="16"/>
  <c r="K137" i="16"/>
  <c r="K146" i="16"/>
  <c r="K172" i="16"/>
  <c r="K204" i="16"/>
  <c r="K138" i="16"/>
  <c r="K139" i="16"/>
  <c r="K205" i="16"/>
  <c r="K206" i="16"/>
  <c r="K207" i="16"/>
  <c r="K173" i="16"/>
  <c r="K208" i="16"/>
  <c r="K209" i="16"/>
  <c r="K140" i="16"/>
  <c r="K34" i="16"/>
  <c r="K86" i="16"/>
  <c r="K141" i="16"/>
  <c r="K142" i="16"/>
  <c r="K107" i="16"/>
  <c r="K210" i="16"/>
  <c r="K87" i="16"/>
  <c r="K143" i="16"/>
  <c r="K211" i="16"/>
  <c r="K64" i="16"/>
  <c r="K169" i="16"/>
  <c r="K88" i="16"/>
  <c r="K108" i="16"/>
  <c r="K52" i="16"/>
  <c r="K120" i="16"/>
  <c r="K174" i="16"/>
  <c r="K212" i="16"/>
  <c r="K175" i="16"/>
  <c r="K213" i="16"/>
  <c r="K170" i="16"/>
  <c r="K176" i="16"/>
  <c r="K177" i="16"/>
  <c r="K214" i="16"/>
  <c r="K36" i="16"/>
  <c r="K144" i="16"/>
  <c r="K116" i="16"/>
  <c r="K89" i="16"/>
  <c r="K156" i="16"/>
  <c r="K59" i="16"/>
  <c r="K90" i="16"/>
  <c r="K53" i="16"/>
  <c r="K60" i="16"/>
  <c r="K109" i="16"/>
  <c r="K145" i="16"/>
  <c r="K54" i="16"/>
  <c r="K157" i="16"/>
  <c r="K215" i="16"/>
  <c r="K216" i="16"/>
  <c r="K91" i="16"/>
  <c r="K117" i="16"/>
  <c r="K118" i="16"/>
  <c r="K119" i="16"/>
  <c r="K31" i="16"/>
  <c r="K92" i="16"/>
  <c r="K12" i="16"/>
  <c r="K27" i="16"/>
  <c r="K61" i="16"/>
  <c r="K93" i="16"/>
  <c r="K37" i="16"/>
  <c r="K94" i="16"/>
  <c r="K95" i="16"/>
  <c r="K38" i="16"/>
  <c r="K68" i="16"/>
  <c r="K56" i="16"/>
  <c r="K69" i="16"/>
  <c r="K55" i="16"/>
  <c r="K32" i="16"/>
  <c r="K13" i="16"/>
  <c r="K62" i="16"/>
  <c r="K26" i="16"/>
  <c r="K65" i="16"/>
  <c r="K39" i="16"/>
  <c r="K66" i="16"/>
  <c r="K33" i="16"/>
  <c r="K57" i="16"/>
  <c r="K63" i="16"/>
  <c r="K28" i="16"/>
  <c r="K70" i="16"/>
  <c r="K110" i="16"/>
  <c r="K98" i="16"/>
  <c r="K178" i="16"/>
  <c r="K87" i="17"/>
  <c r="K29" i="17"/>
  <c r="K201" i="17"/>
  <c r="K99" i="17"/>
  <c r="K100" i="17"/>
  <c r="K88" i="17"/>
  <c r="K101" i="17"/>
  <c r="K202" i="17"/>
  <c r="K167" i="17"/>
  <c r="K217" i="17"/>
  <c r="K168" i="17"/>
  <c r="K120" i="17"/>
  <c r="K146" i="17"/>
  <c r="K203" i="17"/>
  <c r="K89" i="17"/>
  <c r="K147" i="17"/>
  <c r="K108" i="17"/>
  <c r="K109" i="17"/>
  <c r="K160" i="17"/>
  <c r="K90" i="17"/>
  <c r="K102" i="17"/>
  <c r="K204" i="17"/>
  <c r="K53" i="17"/>
  <c r="K60" i="17"/>
  <c r="K69" i="17"/>
  <c r="K187" i="17"/>
  <c r="K17" i="17"/>
  <c r="K43" i="17"/>
  <c r="K220" i="17"/>
  <c r="K54" i="17"/>
  <c r="K148" i="17"/>
  <c r="K149" i="17"/>
  <c r="K110" i="17"/>
  <c r="K205" i="17"/>
  <c r="K18" i="17"/>
  <c r="K103" i="17"/>
  <c r="K169" i="17"/>
  <c r="K36" i="17"/>
  <c r="K49" i="17"/>
  <c r="K170" i="17"/>
  <c r="K163" i="17"/>
  <c r="K91" i="17"/>
  <c r="K92" i="17"/>
  <c r="K164" i="17"/>
  <c r="K61" i="17"/>
  <c r="K111" i="17"/>
  <c r="K55" i="17"/>
  <c r="K6" i="17"/>
  <c r="K192" i="17"/>
  <c r="K30" i="17"/>
  <c r="K50" i="17"/>
  <c r="K121" i="17"/>
  <c r="K93" i="17"/>
  <c r="K94" i="17"/>
  <c r="K104" i="17"/>
  <c r="K62" i="17"/>
  <c r="K63" i="17"/>
  <c r="K150" i="17"/>
  <c r="K105" i="17"/>
  <c r="K19" i="17"/>
  <c r="K44" i="17"/>
  <c r="K122" i="17"/>
  <c r="K171" i="17"/>
  <c r="K70" i="17"/>
  <c r="K123" i="17"/>
  <c r="K165" i="17"/>
  <c r="K95" i="17"/>
  <c r="K20" i="17"/>
  <c r="K56" i="17"/>
  <c r="K21" i="17"/>
  <c r="K45" i="17"/>
  <c r="K71" i="17"/>
  <c r="K96" i="17"/>
  <c r="K172" i="17"/>
  <c r="K46" i="17"/>
  <c r="K124" i="17"/>
  <c r="K125" i="17"/>
  <c r="K12" i="17"/>
  <c r="K112" i="17"/>
  <c r="K206" i="17"/>
  <c r="K135" i="17"/>
  <c r="K8" i="17"/>
  <c r="K188" i="17"/>
  <c r="K37" i="17"/>
  <c r="K106" i="17"/>
  <c r="K4" i="17"/>
  <c r="K151" i="17"/>
  <c r="K136" i="17"/>
  <c r="K152" i="17"/>
  <c r="K137" i="17"/>
  <c r="K113" i="17"/>
  <c r="K138" i="17"/>
  <c r="K193" i="17"/>
  <c r="K57" i="17"/>
  <c r="K194" i="17"/>
  <c r="K22" i="17"/>
  <c r="K72" i="17"/>
  <c r="K218" i="17"/>
  <c r="K161" i="17"/>
  <c r="K180" i="17"/>
  <c r="K7" i="17"/>
  <c r="K64" i="17"/>
  <c r="K153" i="17"/>
  <c r="K129" i="17"/>
  <c r="K154" i="17"/>
  <c r="K195" i="17"/>
  <c r="K139" i="17"/>
  <c r="K31" i="17"/>
  <c r="K5" i="17"/>
  <c r="K23" i="17"/>
  <c r="K24" i="17"/>
  <c r="K25" i="17"/>
  <c r="K38" i="17"/>
  <c r="K65" i="17"/>
  <c r="K73" i="17"/>
  <c r="K74" i="17"/>
  <c r="K75" i="17"/>
  <c r="K76" i="17"/>
  <c r="K114" i="17"/>
  <c r="K115" i="17"/>
  <c r="K130" i="17"/>
  <c r="K131" i="17"/>
  <c r="K140" i="17"/>
  <c r="K162" i="17"/>
  <c r="K173" i="17"/>
  <c r="K174" i="17"/>
  <c r="K175" i="17"/>
  <c r="K189" i="17"/>
  <c r="K207" i="17"/>
  <c r="K208" i="17"/>
  <c r="K215" i="17"/>
  <c r="K216" i="17"/>
  <c r="K116" i="17"/>
  <c r="K196" i="17"/>
  <c r="K224" i="17"/>
  <c r="K117" i="17"/>
  <c r="K181" i="17"/>
  <c r="K132" i="17"/>
  <c r="K182" i="17"/>
  <c r="K209" i="17"/>
  <c r="K210" i="17"/>
  <c r="K77" i="17"/>
  <c r="K78" i="17"/>
  <c r="K79" i="17"/>
  <c r="K9" i="17"/>
  <c r="K221" i="17"/>
  <c r="K190" i="17"/>
  <c r="K26" i="17"/>
  <c r="K27" i="17"/>
  <c r="K141" i="17"/>
  <c r="K142" i="17"/>
  <c r="K58" i="17"/>
  <c r="K155" i="17"/>
  <c r="K51" i="17"/>
  <c r="K197" i="17"/>
  <c r="K133" i="17"/>
  <c r="K225" i="17"/>
  <c r="K198" i="17"/>
  <c r="K156" i="17"/>
  <c r="K52" i="17"/>
  <c r="K226" i="17"/>
  <c r="K199" i="17"/>
  <c r="K183" i="17"/>
  <c r="K118" i="17"/>
  <c r="K126" i="17"/>
  <c r="K127" i="17"/>
  <c r="K128" i="17"/>
  <c r="K119" i="17"/>
  <c r="K157" i="17"/>
  <c r="K219" i="17"/>
  <c r="K222" i="17"/>
  <c r="K176" i="17"/>
  <c r="K80" i="17"/>
  <c r="K184" i="17"/>
  <c r="K223" i="17"/>
  <c r="K211" i="17"/>
  <c r="K97" i="17"/>
  <c r="K158" i="17"/>
  <c r="K10" i="17"/>
  <c r="K14" i="17"/>
  <c r="K66" i="17"/>
  <c r="K13" i="17"/>
  <c r="K59" i="17"/>
  <c r="K177" i="17"/>
  <c r="K39" i="17"/>
  <c r="K81" i="17"/>
  <c r="K32" i="17"/>
  <c r="K33" i="17"/>
  <c r="K15" i="17"/>
  <c r="K34" i="17"/>
  <c r="K16" i="17"/>
  <c r="K67" i="17"/>
  <c r="K40" i="17"/>
  <c r="K166" i="17"/>
  <c r="K11" i="17"/>
  <c r="K98" i="17"/>
  <c r="K47" i="17"/>
  <c r="K41" i="17"/>
  <c r="K35" i="17"/>
  <c r="K107" i="17"/>
  <c r="K185" i="17"/>
  <c r="K82" i="17"/>
  <c r="K143" i="17"/>
  <c r="K191" i="17"/>
  <c r="K83" i="17"/>
  <c r="K144" i="17"/>
  <c r="K84" i="17"/>
  <c r="K68" i="17"/>
  <c r="K85" i="17"/>
  <c r="K48" i="17"/>
  <c r="K159" i="17"/>
  <c r="K178" i="17"/>
  <c r="K134" i="17"/>
  <c r="K179" i="17"/>
  <c r="K200" i="17"/>
  <c r="K86" i="17"/>
  <c r="K145" i="17"/>
  <c r="K42" i="17"/>
  <c r="K35" i="18"/>
  <c r="K121" i="18"/>
  <c r="K36" i="18"/>
  <c r="K37" i="18"/>
  <c r="K122" i="18"/>
  <c r="K123" i="18"/>
  <c r="K31" i="18"/>
  <c r="K32" i="18"/>
  <c r="K201" i="18"/>
  <c r="K192" i="18"/>
  <c r="K202" i="18"/>
  <c r="K88" i="18"/>
  <c r="K203" i="18"/>
  <c r="K204" i="18"/>
  <c r="K89" i="18"/>
  <c r="K205" i="18"/>
  <c r="K96" i="18"/>
  <c r="K124" i="18"/>
  <c r="K171" i="18"/>
  <c r="K172" i="18"/>
  <c r="K173" i="18"/>
  <c r="K206" i="18"/>
  <c r="K125" i="18"/>
  <c r="K207" i="18"/>
  <c r="K174" i="18"/>
  <c r="K10" i="18"/>
  <c r="K11" i="18"/>
  <c r="K208" i="18"/>
  <c r="K113" i="18"/>
  <c r="K97" i="18"/>
  <c r="K98" i="18"/>
  <c r="K68" i="18"/>
  <c r="K175" i="18"/>
  <c r="K126" i="18"/>
  <c r="K209" i="18"/>
  <c r="K210" i="18"/>
  <c r="K211" i="18"/>
  <c r="K176" i="18"/>
  <c r="K212" i="18"/>
  <c r="K213" i="18"/>
  <c r="K214" i="18"/>
  <c r="K215" i="18"/>
  <c r="K216" i="18"/>
  <c r="K182" i="18"/>
  <c r="K217" i="18"/>
  <c r="K127" i="18"/>
  <c r="K128" i="18"/>
  <c r="K129" i="18"/>
  <c r="K218" i="18"/>
  <c r="K219" i="18"/>
  <c r="K177" i="18"/>
  <c r="K220" i="18"/>
  <c r="K38" i="18"/>
  <c r="K221" i="18"/>
  <c r="K222" i="18"/>
  <c r="K39" i="18"/>
  <c r="K69" i="18"/>
  <c r="K167" i="18"/>
  <c r="K99" i="18"/>
  <c r="K40" i="18"/>
  <c r="K54" i="18"/>
  <c r="K130" i="18"/>
  <c r="K12" i="18"/>
  <c r="K26" i="18"/>
  <c r="K131" i="18"/>
  <c r="K13" i="18"/>
  <c r="K14" i="18"/>
  <c r="K132" i="18"/>
  <c r="K178" i="18"/>
  <c r="K133" i="18"/>
  <c r="K70" i="18"/>
  <c r="K134" i="18"/>
  <c r="K71" i="18"/>
  <c r="K135" i="18"/>
  <c r="K183" i="18"/>
  <c r="K106" i="18"/>
  <c r="K184" i="18"/>
  <c r="K100" i="18"/>
  <c r="K90" i="18"/>
  <c r="K114" i="18"/>
  <c r="K91" i="18"/>
  <c r="K101" i="18"/>
  <c r="K193" i="18"/>
  <c r="K15" i="18"/>
  <c r="K136" i="18"/>
  <c r="K137" i="18"/>
  <c r="K72" i="18"/>
  <c r="K138" i="18"/>
  <c r="K41" i="18"/>
  <c r="K73" i="18"/>
  <c r="K42" i="18"/>
  <c r="K139" i="18"/>
  <c r="K140" i="18"/>
  <c r="K43" i="18"/>
  <c r="K141" i="18"/>
  <c r="K142" i="18"/>
  <c r="K44" i="18"/>
  <c r="K143" i="18"/>
  <c r="K74" i="18"/>
  <c r="K144" i="18"/>
  <c r="K75" i="18"/>
  <c r="K145" i="18"/>
  <c r="K76" i="18"/>
  <c r="K6" i="18"/>
  <c r="K8" i="18"/>
  <c r="K16" i="18"/>
  <c r="K20" i="18"/>
  <c r="K21" i="18"/>
  <c r="K27" i="18"/>
  <c r="K45" i="18"/>
  <c r="K50" i="18"/>
  <c r="K51" i="18"/>
  <c r="K55" i="18"/>
  <c r="K57" i="18"/>
  <c r="K58" i="18"/>
  <c r="K63" i="18"/>
  <c r="K64" i="18"/>
  <c r="K92" i="18"/>
  <c r="K93" i="18"/>
  <c r="K107" i="18"/>
  <c r="K115" i="18"/>
  <c r="K116" i="18"/>
  <c r="K146" i="18"/>
  <c r="K147" i="18"/>
  <c r="K179" i="18"/>
  <c r="K185" i="18"/>
  <c r="K223" i="18"/>
  <c r="K224" i="18"/>
  <c r="K225" i="18"/>
  <c r="K194" i="18"/>
  <c r="K226" i="18"/>
  <c r="K108" i="18"/>
  <c r="K195" i="18"/>
  <c r="K186" i="18"/>
  <c r="K187" i="18"/>
  <c r="K227" i="18"/>
  <c r="K188" i="18"/>
  <c r="K228" i="18"/>
  <c r="K229" i="18"/>
  <c r="K196" i="18"/>
  <c r="K197" i="18"/>
  <c r="K189" i="18"/>
  <c r="K230" i="18"/>
  <c r="K231" i="18"/>
  <c r="K117" i="18"/>
  <c r="K232" i="18"/>
  <c r="K233" i="18"/>
  <c r="K234" i="18"/>
  <c r="K198" i="18"/>
  <c r="K235" i="18"/>
  <c r="K199" i="18"/>
  <c r="K200" i="18"/>
  <c r="K148" i="18"/>
  <c r="K149" i="18"/>
  <c r="K77" i="18"/>
  <c r="K78" i="18"/>
  <c r="K79" i="18"/>
  <c r="K150" i="18"/>
  <c r="K28" i="18"/>
  <c r="K80" i="18"/>
  <c r="K118" i="18"/>
  <c r="K151" i="18"/>
  <c r="K236" i="18"/>
  <c r="K237" i="18"/>
  <c r="K238" i="18"/>
  <c r="K239" i="18"/>
  <c r="K152" i="18"/>
  <c r="K153" i="18"/>
  <c r="K46" i="18"/>
  <c r="K154" i="18"/>
  <c r="K155" i="18"/>
  <c r="K81" i="18"/>
  <c r="K156" i="18"/>
  <c r="K94" i="18"/>
  <c r="K59" i="18"/>
  <c r="K119" i="18"/>
  <c r="K47" i="18"/>
  <c r="K102" i="18"/>
  <c r="K4" i="18"/>
  <c r="K22" i="18"/>
  <c r="K17" i="18"/>
  <c r="K60" i="18"/>
  <c r="K33" i="18"/>
  <c r="K82" i="18"/>
  <c r="K48" i="18"/>
  <c r="K103" i="18"/>
  <c r="K23" i="18"/>
  <c r="K157" i="18"/>
  <c r="K52" i="18"/>
  <c r="K65" i="18"/>
  <c r="K53" i="18"/>
  <c r="K34" i="18"/>
  <c r="K61" i="18"/>
  <c r="K7" i="18"/>
  <c r="K18" i="18"/>
  <c r="K66" i="18"/>
  <c r="K29" i="18"/>
  <c r="K180" i="18"/>
  <c r="K30" i="18"/>
  <c r="K19" i="18"/>
  <c r="K24" i="18"/>
  <c r="K9" i="18"/>
  <c r="K25" i="18"/>
  <c r="K109" i="18"/>
  <c r="K158" i="18"/>
  <c r="K168" i="18"/>
  <c r="K83" i="18"/>
  <c r="K67" i="18"/>
  <c r="K190" i="18"/>
  <c r="K169" i="18"/>
  <c r="K104" i="18"/>
  <c r="K62" i="18"/>
  <c r="K84" i="18"/>
  <c r="K170" i="18"/>
  <c r="K120" i="18"/>
  <c r="K105" i="18"/>
  <c r="K110" i="18"/>
  <c r="K95" i="18"/>
  <c r="K56" i="18"/>
  <c r="K191" i="18"/>
  <c r="K112" i="18"/>
  <c r="K234" i="19"/>
  <c r="K126" i="19"/>
  <c r="K59" i="19"/>
  <c r="K60" i="19"/>
  <c r="K20" i="19"/>
  <c r="K245" i="19"/>
  <c r="K61" i="19"/>
  <c r="K127" i="19"/>
  <c r="K128" i="19"/>
  <c r="K62" i="19"/>
  <c r="K63" i="19"/>
  <c r="K64" i="19"/>
  <c r="K246" i="19"/>
  <c r="K129" i="19"/>
  <c r="K217" i="19"/>
  <c r="K247" i="19"/>
  <c r="K248" i="19"/>
  <c r="K65" i="19"/>
  <c r="K249" i="19"/>
  <c r="K119" i="19"/>
  <c r="K21" i="19"/>
  <c r="K22" i="19"/>
  <c r="K130" i="19"/>
  <c r="K131" i="19"/>
  <c r="K66" i="19"/>
  <c r="K132" i="19"/>
  <c r="K133" i="19"/>
  <c r="K250" i="19"/>
  <c r="K251" i="19"/>
  <c r="K134" i="19"/>
  <c r="K229" i="19"/>
  <c r="K135" i="19"/>
  <c r="K136" i="19"/>
  <c r="K67" i="19"/>
  <c r="K23" i="19"/>
  <c r="K68" i="19"/>
  <c r="K137" i="19"/>
  <c r="K69" i="19"/>
  <c r="K252" i="19"/>
  <c r="K253" i="19"/>
  <c r="K254" i="19"/>
  <c r="K138" i="19"/>
  <c r="K139" i="19"/>
  <c r="K255" i="19"/>
  <c r="K140" i="19"/>
  <c r="K223" i="19"/>
  <c r="K24" i="19"/>
  <c r="K141" i="19"/>
  <c r="K142" i="19"/>
  <c r="K256" i="19"/>
  <c r="K25" i="19"/>
  <c r="K70" i="19"/>
  <c r="K143" i="19"/>
  <c r="K26" i="19"/>
  <c r="K71" i="19"/>
  <c r="K257" i="19"/>
  <c r="K258" i="19"/>
  <c r="K72" i="19"/>
  <c r="K144" i="19"/>
  <c r="K259" i="19"/>
  <c r="K145" i="19"/>
  <c r="K224" i="19"/>
  <c r="K218" i="19"/>
  <c r="K146" i="19"/>
  <c r="K260" i="19"/>
  <c r="K147" i="19"/>
  <c r="K261" i="19"/>
  <c r="K262" i="19"/>
  <c r="K148" i="19"/>
  <c r="K149" i="19"/>
  <c r="K263" i="19"/>
  <c r="K150" i="19"/>
  <c r="K151" i="19"/>
  <c r="K264" i="19"/>
  <c r="K152" i="19"/>
  <c r="K27" i="19"/>
  <c r="K153" i="19"/>
  <c r="K154" i="19"/>
  <c r="K155" i="19"/>
  <c r="K156" i="19"/>
  <c r="K157" i="19"/>
  <c r="K158" i="19"/>
  <c r="K159" i="19"/>
  <c r="K160" i="19"/>
  <c r="K161" i="19"/>
  <c r="K73" i="19"/>
  <c r="K74" i="19"/>
  <c r="K162" i="19"/>
  <c r="K163" i="19"/>
  <c r="K46" i="19"/>
  <c r="K38" i="19"/>
  <c r="K89" i="19"/>
  <c r="K164" i="19"/>
  <c r="K165" i="19"/>
  <c r="K166" i="19"/>
  <c r="K167" i="19"/>
  <c r="K168" i="19"/>
  <c r="K169" i="19"/>
  <c r="K170" i="19"/>
  <c r="K75" i="19"/>
  <c r="K171" i="19"/>
  <c r="K172" i="19"/>
  <c r="K76" i="19"/>
  <c r="K173" i="19"/>
  <c r="K110" i="19"/>
  <c r="K174" i="19"/>
  <c r="K175" i="19"/>
  <c r="K176" i="19"/>
  <c r="K77" i="19"/>
  <c r="K177" i="19"/>
  <c r="K78" i="19"/>
  <c r="K178" i="19"/>
  <c r="K179" i="19"/>
  <c r="K79" i="19"/>
  <c r="K180" i="19"/>
  <c r="K111" i="19"/>
  <c r="K13" i="19"/>
  <c r="K181" i="19"/>
  <c r="K182" i="19"/>
  <c r="K183" i="19"/>
  <c r="K112" i="19"/>
  <c r="K7" i="19"/>
  <c r="K113" i="19"/>
  <c r="K14" i="19"/>
  <c r="K90" i="19"/>
  <c r="K28" i="19"/>
  <c r="K101" i="19"/>
  <c r="K91" i="19"/>
  <c r="K184" i="19"/>
  <c r="K219" i="19"/>
  <c r="K120" i="19"/>
  <c r="K114" i="19"/>
  <c r="K102" i="19"/>
  <c r="K29" i="19"/>
  <c r="K185" i="19"/>
  <c r="K49" i="19"/>
  <c r="K103" i="19"/>
  <c r="K92" i="19"/>
  <c r="K4" i="19"/>
  <c r="K5" i="19"/>
  <c r="K6" i="19"/>
  <c r="K8" i="19"/>
  <c r="K9" i="19"/>
  <c r="K12" i="19"/>
  <c r="K15" i="19"/>
  <c r="K16" i="19"/>
  <c r="K18" i="19"/>
  <c r="K19" i="19"/>
  <c r="K30" i="19"/>
  <c r="K31" i="19"/>
  <c r="K32" i="19"/>
  <c r="K39" i="19"/>
  <c r="K40" i="19"/>
  <c r="K47" i="19"/>
  <c r="K93" i="19"/>
  <c r="K94" i="19"/>
  <c r="K104" i="19"/>
  <c r="K186" i="19"/>
  <c r="K187" i="19"/>
  <c r="K188" i="19"/>
  <c r="K189" i="19"/>
  <c r="K190" i="19"/>
  <c r="K191" i="19"/>
  <c r="K220" i="19"/>
  <c r="K225" i="19"/>
  <c r="K226" i="19"/>
  <c r="K230" i="19"/>
  <c r="K265" i="19"/>
  <c r="K235" i="19"/>
  <c r="K266" i="19"/>
  <c r="K267" i="19"/>
  <c r="K236" i="19"/>
  <c r="K121" i="19"/>
  <c r="K268" i="19"/>
  <c r="K122" i="19"/>
  <c r="K269" i="19"/>
  <c r="K192" i="19"/>
  <c r="K193" i="19"/>
  <c r="K270" i="19"/>
  <c r="K271" i="19"/>
  <c r="K272" i="19"/>
  <c r="K237" i="19"/>
  <c r="K273" i="19"/>
  <c r="K274" i="19"/>
  <c r="K238" i="19"/>
  <c r="K194" i="19"/>
  <c r="K239" i="19"/>
  <c r="K240" i="19"/>
  <c r="K275" i="19"/>
  <c r="K276" i="19"/>
  <c r="K277" i="19"/>
  <c r="K278" i="19"/>
  <c r="K279" i="19"/>
  <c r="K280" i="19"/>
  <c r="K281" i="19"/>
  <c r="K195" i="19"/>
  <c r="K282" i="19"/>
  <c r="K283" i="19"/>
  <c r="K284" i="19"/>
  <c r="K285" i="19"/>
  <c r="K286" i="19"/>
  <c r="K241" i="19"/>
  <c r="K242" i="19"/>
  <c r="K33" i="19"/>
  <c r="K10" i="19"/>
  <c r="K287" i="19"/>
  <c r="K227" i="19"/>
  <c r="K11" i="19"/>
  <c r="K231" i="19"/>
  <c r="K196" i="19"/>
  <c r="K288" i="19"/>
  <c r="K289" i="19"/>
  <c r="K123" i="19"/>
  <c r="K232" i="19"/>
  <c r="K243" i="19"/>
  <c r="K80" i="19"/>
  <c r="K290" i="19"/>
  <c r="K221" i="19"/>
  <c r="K291" i="19"/>
  <c r="K292" i="19"/>
  <c r="K105" i="19"/>
  <c r="K293" i="19"/>
  <c r="K106" i="19"/>
  <c r="K197" i="19"/>
  <c r="K294" i="19"/>
  <c r="K244" i="19"/>
  <c r="K222" i="19"/>
  <c r="K295" i="19"/>
  <c r="K296" i="19"/>
  <c r="K228" i="19"/>
  <c r="K297" i="19"/>
  <c r="K298" i="19"/>
  <c r="K115" i="19"/>
  <c r="K198" i="19"/>
  <c r="K199" i="19"/>
  <c r="K200" i="19"/>
  <c r="K201" i="19"/>
  <c r="K299" i="19"/>
  <c r="K202" i="19"/>
  <c r="K81" i="19"/>
  <c r="K34" i="19"/>
  <c r="K203" i="19"/>
  <c r="K300" i="19"/>
  <c r="K35" i="19"/>
  <c r="K204" i="19"/>
  <c r="K82" i="19"/>
  <c r="K205" i="19"/>
  <c r="K233" i="19"/>
  <c r="K301" i="19"/>
  <c r="K116" i="19"/>
  <c r="K95" i="19"/>
  <c r="K206" i="19"/>
  <c r="K207" i="19"/>
  <c r="K302" i="19"/>
  <c r="K83" i="19"/>
  <c r="K303" i="19"/>
  <c r="K208" i="19"/>
  <c r="K41" i="19"/>
  <c r="K304" i="19"/>
  <c r="K209" i="19"/>
  <c r="K305" i="19"/>
  <c r="K84" i="19"/>
  <c r="K210" i="19"/>
  <c r="K211" i="19"/>
  <c r="K306" i="19"/>
  <c r="K85" i="19"/>
  <c r="K212" i="19"/>
  <c r="K96" i="19"/>
  <c r="K307" i="19"/>
  <c r="K86" i="19"/>
  <c r="K42" i="19"/>
  <c r="K87" i="19"/>
  <c r="K213" i="19"/>
  <c r="K17" i="19"/>
  <c r="K50" i="19"/>
  <c r="K36" i="19"/>
  <c r="K51" i="19"/>
  <c r="K52" i="19"/>
  <c r="K37" i="19"/>
  <c r="K53" i="19"/>
  <c r="K54" i="19"/>
  <c r="K97" i="19"/>
  <c r="K124" i="19"/>
  <c r="K98" i="19"/>
  <c r="K125" i="19"/>
  <c r="K55" i="19"/>
  <c r="K107" i="19"/>
  <c r="K48" i="19"/>
  <c r="K43" i="19"/>
  <c r="K99" i="19"/>
  <c r="K44" i="19"/>
  <c r="K214" i="19"/>
  <c r="K100" i="19"/>
  <c r="K215" i="19"/>
  <c r="K56" i="19"/>
  <c r="K57" i="19"/>
  <c r="K45" i="19"/>
  <c r="K108" i="19"/>
  <c r="K216" i="19"/>
  <c r="K117" i="19"/>
  <c r="K109" i="19"/>
  <c r="K118" i="19"/>
  <c r="K88" i="19"/>
  <c r="K58" i="19"/>
  <c r="K91" i="20"/>
  <c r="K12" i="20"/>
  <c r="K42" i="20"/>
  <c r="K146" i="20"/>
  <c r="K28" i="20"/>
  <c r="K205" i="20"/>
  <c r="K61" i="20"/>
  <c r="K36" i="20"/>
  <c r="K147" i="20"/>
  <c r="K7" i="20"/>
  <c r="K62" i="20"/>
  <c r="K37" i="20"/>
  <c r="K43" i="20"/>
  <c r="K44" i="20"/>
  <c r="K88" i="20"/>
  <c r="K45" i="20"/>
  <c r="K148" i="20"/>
  <c r="K39" i="20"/>
  <c r="K15" i="20"/>
  <c r="K46" i="20"/>
  <c r="K35" i="20"/>
  <c r="K31" i="20"/>
  <c r="K14" i="20"/>
  <c r="K16" i="20"/>
  <c r="K47" i="20"/>
  <c r="K59" i="20"/>
  <c r="K48" i="20"/>
  <c r="K89" i="20"/>
  <c r="K149" i="20"/>
  <c r="K60" i="20"/>
  <c r="K38" i="20"/>
  <c r="K4" i="20"/>
  <c r="K10" i="20"/>
  <c r="K17" i="20"/>
  <c r="K25" i="20"/>
  <c r="K26" i="20"/>
  <c r="K90" i="20"/>
  <c r="K5" i="20"/>
  <c r="K8" i="20"/>
  <c r="K6" i="20"/>
  <c r="K30" i="20"/>
  <c r="K63" i="20"/>
  <c r="K32" i="20"/>
  <c r="K27" i="20"/>
  <c r="K9" i="20"/>
  <c r="K40" i="20"/>
  <c r="K41" i="20"/>
  <c r="K49" i="20"/>
  <c r="K150" i="20"/>
  <c r="K50" i="20"/>
  <c r="K51" i="20"/>
  <c r="K92" i="20"/>
  <c r="K52" i="20"/>
  <c r="K64" i="20"/>
  <c r="K93" i="20"/>
  <c r="K117" i="20"/>
  <c r="K206" i="20"/>
  <c r="K178" i="20"/>
  <c r="K179" i="20"/>
  <c r="K53" i="20"/>
  <c r="K118" i="20"/>
  <c r="K119" i="20"/>
  <c r="K207" i="20"/>
  <c r="K120" i="20"/>
  <c r="K151" i="20"/>
  <c r="K180" i="20"/>
  <c r="K208" i="20"/>
  <c r="K152" i="20"/>
  <c r="K181" i="20"/>
  <c r="K11" i="20"/>
  <c r="K18" i="20"/>
  <c r="K29" i="20"/>
  <c r="K33" i="20"/>
  <c r="K54" i="20"/>
  <c r="K55" i="20"/>
  <c r="K65" i="20"/>
  <c r="K66" i="20"/>
  <c r="K94" i="20"/>
  <c r="K95" i="20"/>
  <c r="K121" i="20"/>
  <c r="K122" i="20"/>
  <c r="K123" i="20"/>
  <c r="K124" i="20"/>
  <c r="K125" i="20"/>
  <c r="K126" i="20"/>
  <c r="K127" i="20"/>
  <c r="K128" i="20"/>
  <c r="K153" i="20"/>
  <c r="K154" i="20"/>
  <c r="K155" i="20"/>
  <c r="K156" i="20"/>
  <c r="K157" i="20"/>
  <c r="K158" i="20"/>
  <c r="K159" i="20"/>
  <c r="K160" i="20"/>
  <c r="K161" i="20"/>
  <c r="K162" i="20"/>
  <c r="K163" i="20"/>
  <c r="K182" i="20"/>
  <c r="K183" i="20"/>
  <c r="K184" i="20"/>
  <c r="K209" i="20"/>
  <c r="K96" i="20"/>
  <c r="K97" i="20"/>
  <c r="K98" i="20"/>
  <c r="K99" i="20"/>
  <c r="K100" i="20"/>
  <c r="K67" i="20"/>
  <c r="K185" i="20"/>
  <c r="K68" i="20"/>
  <c r="K210" i="20"/>
  <c r="K186" i="20"/>
  <c r="K129" i="20"/>
  <c r="K101" i="20"/>
  <c r="K164" i="20"/>
  <c r="K211" i="20"/>
  <c r="K102" i="20"/>
  <c r="K165" i="20"/>
  <c r="K69" i="20"/>
  <c r="K103" i="20"/>
  <c r="K70" i="20"/>
  <c r="K104" i="20"/>
  <c r="K187" i="20"/>
  <c r="K188" i="20"/>
  <c r="K105" i="20"/>
  <c r="K106" i="20"/>
  <c r="K71" i="20"/>
  <c r="K107" i="20"/>
  <c r="K19" i="20"/>
  <c r="K20" i="20"/>
  <c r="K21" i="20"/>
  <c r="K189" i="20"/>
  <c r="K190" i="20"/>
  <c r="K108" i="20"/>
  <c r="K212" i="20"/>
  <c r="K191" i="20"/>
  <c r="K192" i="20"/>
  <c r="K109" i="20"/>
  <c r="K110" i="20"/>
  <c r="K193" i="20"/>
  <c r="K213" i="20"/>
  <c r="K194" i="20"/>
  <c r="K130" i="20"/>
  <c r="K72" i="20"/>
  <c r="K195" i="20"/>
  <c r="K56" i="20"/>
  <c r="K166" i="20"/>
  <c r="K22" i="20"/>
  <c r="K73" i="20"/>
  <c r="K196" i="20"/>
  <c r="K197" i="20"/>
  <c r="K23" i="20"/>
  <c r="K198" i="20"/>
  <c r="K13" i="20"/>
  <c r="K199" i="20"/>
  <c r="K74" i="20"/>
  <c r="K131" i="20"/>
  <c r="K132" i="20"/>
  <c r="K133" i="20"/>
  <c r="K111" i="20"/>
  <c r="K75" i="20"/>
  <c r="K76" i="20"/>
  <c r="K57" i="20"/>
  <c r="K112" i="20"/>
  <c r="K77" i="20"/>
  <c r="K78" i="20"/>
  <c r="K79" i="20"/>
  <c r="K34" i="20"/>
  <c r="K80" i="20"/>
  <c r="K134" i="20"/>
  <c r="K81" i="20"/>
  <c r="K82" i="20"/>
  <c r="K113" i="20"/>
  <c r="K83" i="20"/>
  <c r="K167" i="20"/>
  <c r="K168" i="20"/>
  <c r="K135" i="20"/>
  <c r="K58" i="20"/>
  <c r="K114" i="20"/>
  <c r="K84" i="20"/>
  <c r="K85" i="20"/>
  <c r="K214" i="20"/>
  <c r="K215" i="20"/>
  <c r="K86" i="20"/>
  <c r="K145" i="20"/>
</calcChain>
</file>

<file path=xl/sharedStrings.xml><?xml version="1.0" encoding="utf-8"?>
<sst xmlns="http://schemas.openxmlformats.org/spreadsheetml/2006/main" count="11108" uniqueCount="3517">
  <si>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</si>
  <si>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</si>
  <si>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</si>
  <si>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</si>
  <si>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</si>
  <si>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</si>
  <si>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</si>
  <si>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</si>
  <si>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</si>
  <si>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</si>
  <si>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</si>
  <si>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</si>
  <si>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</si>
  <si>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Алексей</t>
  </si>
  <si>
    <t>Сергеевич</t>
  </si>
  <si>
    <t>Андрей</t>
  </si>
  <si>
    <t>Андреевич</t>
  </si>
  <si>
    <t>м</t>
  </si>
  <si>
    <t>Кирилл</t>
  </si>
  <si>
    <t>Константинович</t>
  </si>
  <si>
    <t>Павлович</t>
  </si>
  <si>
    <t>Александр</t>
  </si>
  <si>
    <t>Олегович</t>
  </si>
  <si>
    <t>математика</t>
  </si>
  <si>
    <t>Вячеславович</t>
  </si>
  <si>
    <t>Даниил</t>
  </si>
  <si>
    <t>Александрович</t>
  </si>
  <si>
    <t>Данила</t>
  </si>
  <si>
    <t>Дмитриевич</t>
  </si>
  <si>
    <t>Алексеевич</t>
  </si>
  <si>
    <t>Матвей</t>
  </si>
  <si>
    <t>Михаил</t>
  </si>
  <si>
    <t>Данил</t>
  </si>
  <si>
    <t>Юрьевич</t>
  </si>
  <si>
    <t>Петров</t>
  </si>
  <si>
    <t>Илья</t>
  </si>
  <si>
    <t>Шахматов</t>
  </si>
  <si>
    <t>Дата рождения</t>
  </si>
  <si>
    <t>Здор</t>
  </si>
  <si>
    <t>Владимирович</t>
  </si>
  <si>
    <t>Горлов</t>
  </si>
  <si>
    <t>Гребенщиков</t>
  </si>
  <si>
    <t>Каримов</t>
  </si>
  <si>
    <t>Манохин</t>
  </si>
  <si>
    <t>Никита</t>
  </si>
  <si>
    <t>ККШИ</t>
  </si>
  <si>
    <t>Бруев</t>
  </si>
  <si>
    <t>Дмитрий</t>
  </si>
  <si>
    <t>Вячеслав</t>
  </si>
  <si>
    <t>Петрович</t>
  </si>
  <si>
    <t>Можаров</t>
  </si>
  <si>
    <t>Семён</t>
  </si>
  <si>
    <t>Кубышев</t>
  </si>
  <si>
    <t>Трегубов</t>
  </si>
  <si>
    <t>Терехов</t>
  </si>
  <si>
    <t>Марк</t>
  </si>
  <si>
    <t>Пицик</t>
  </si>
  <si>
    <t>Герман</t>
  </si>
  <si>
    <t>Висящев</t>
  </si>
  <si>
    <t>Лев</t>
  </si>
  <si>
    <t>Агауров</t>
  </si>
  <si>
    <t>Хасанович</t>
  </si>
  <si>
    <t>Меркульев</t>
  </si>
  <si>
    <t>Захар</t>
  </si>
  <si>
    <t>Шестаков</t>
  </si>
  <si>
    <t>Михайлович</t>
  </si>
  <si>
    <t>Кузьмин</t>
  </si>
  <si>
    <t>Тюнин</t>
  </si>
  <si>
    <t>Пономарёв</t>
  </si>
  <si>
    <t>Тимофей</t>
  </si>
  <si>
    <t>Буратынский</t>
  </si>
  <si>
    <t>Артём</t>
  </si>
  <si>
    <t>Григорий</t>
  </si>
  <si>
    <t>Константин</t>
  </si>
  <si>
    <t>Савелий</t>
  </si>
  <si>
    <t>Посадсков</t>
  </si>
  <si>
    <t>мат-ккши-10-01</t>
  </si>
  <si>
    <t>мат-ккши-10-02</t>
  </si>
  <si>
    <t>мат-ккши-10-03</t>
  </si>
  <si>
    <t>мат-ккши-10-04</t>
  </si>
  <si>
    <t>мат-ккши-10-05</t>
  </si>
  <si>
    <t>мат-ккши-07-01</t>
  </si>
  <si>
    <t>мат-ккши-07-02</t>
  </si>
  <si>
    <t>мат-ккши-07-03</t>
  </si>
  <si>
    <t>мат-ккши-07-04</t>
  </si>
  <si>
    <t>мат-ккши-07-05</t>
  </si>
  <si>
    <t>мат-ккши-09-01</t>
  </si>
  <si>
    <t>мат-ккши-09-02</t>
  </si>
  <si>
    <t>мат-ккши-09-04</t>
  </si>
  <si>
    <t>мат-ккши-09-05</t>
  </si>
  <si>
    <t>мат-ккши-09-03</t>
  </si>
  <si>
    <t>мат-ккши-08-01</t>
  </si>
  <si>
    <t>мат-ккши-08-02</t>
  </si>
  <si>
    <t>мат-ккши-08-03</t>
  </si>
  <si>
    <t>мат-ккши-08-04</t>
  </si>
  <si>
    <t>мат-ккши-08-05</t>
  </si>
  <si>
    <t>мат-ккши-08-06</t>
  </si>
  <si>
    <t>мат-ккши-08-07</t>
  </si>
  <si>
    <t>мат-ккши-08-08</t>
  </si>
  <si>
    <t>мат-ккши-08-09</t>
  </si>
  <si>
    <t>Великанов</t>
  </si>
  <si>
    <t xml:space="preserve"> Участники  школьного этапа Всероссийской олимпиады школьников 2017-2018 учебного года                   Дата      28.09.                                                </t>
  </si>
  <si>
    <t>ноу "православная гимназия"</t>
  </si>
  <si>
    <t>мат-ПГ-04-01</t>
  </si>
  <si>
    <t>Кожаева</t>
  </si>
  <si>
    <t>Ксения</t>
  </si>
  <si>
    <t>Алексеевна</t>
  </si>
  <si>
    <t>ж</t>
  </si>
  <si>
    <t>мат-ПГ-05-01</t>
  </si>
  <si>
    <t>Плотников</t>
  </si>
  <si>
    <t>Иван</t>
  </si>
  <si>
    <t>мат-ПГ-04-03</t>
  </si>
  <si>
    <t>Калько</t>
  </si>
  <si>
    <t>мат-ПГ-04-02</t>
  </si>
  <si>
    <t>Журин</t>
  </si>
  <si>
    <t>мат-ПГ-09-02</t>
  </si>
  <si>
    <t>Федорова</t>
  </si>
  <si>
    <t>Мария</t>
  </si>
  <si>
    <t>Алнександровна</t>
  </si>
  <si>
    <t>мат-ПГ-09-03</t>
  </si>
  <si>
    <t>Власова</t>
  </si>
  <si>
    <t>Варвара</t>
  </si>
  <si>
    <t>мат-ПГ-08-01</t>
  </si>
  <si>
    <t>мат-ПГ-08-02</t>
  </si>
  <si>
    <t>Рабцев</t>
  </si>
  <si>
    <t>Васильевич</t>
  </si>
  <si>
    <t>мат-ПГ-07-01</t>
  </si>
  <si>
    <t>Куракин</t>
  </si>
  <si>
    <t>мат-ПГ-07-02</t>
  </si>
  <si>
    <t>Заволокин</t>
  </si>
  <si>
    <t>Геннадий</t>
  </si>
  <si>
    <t>мат-ПГ-07-03</t>
  </si>
  <si>
    <t>мат-ПГ-05-03</t>
  </si>
  <si>
    <t xml:space="preserve">Марчев </t>
  </si>
  <si>
    <t>мат-ПГ-10-01</t>
  </si>
  <si>
    <t>Беловолов</t>
  </si>
  <si>
    <t>мат-ПГ-09-01</t>
  </si>
  <si>
    <t>Ким</t>
  </si>
  <si>
    <t>Владимир</t>
  </si>
  <si>
    <t>мат-ПГ-05-02</t>
  </si>
  <si>
    <t>Козлов</t>
  </si>
  <si>
    <t>Сергей</t>
  </si>
  <si>
    <t>МАОУ СОШ № 4</t>
  </si>
  <si>
    <t>матем-04-07-1</t>
  </si>
  <si>
    <t>Савенков</t>
  </si>
  <si>
    <t>Роман</t>
  </si>
  <si>
    <t>матем-04-07-2</t>
  </si>
  <si>
    <t>Иванова</t>
  </si>
  <si>
    <t>Александра</t>
  </si>
  <si>
    <t>Романовна</t>
  </si>
  <si>
    <t xml:space="preserve">   18.07.2004</t>
  </si>
  <si>
    <t>матем-04-07-3</t>
  </si>
  <si>
    <t>Идрисов</t>
  </si>
  <si>
    <t>Сиевуш</t>
  </si>
  <si>
    <t>Фурматджонович</t>
  </si>
  <si>
    <t xml:space="preserve">   18.10.2003</t>
  </si>
  <si>
    <t>матем-04-07-4</t>
  </si>
  <si>
    <t xml:space="preserve">Иншаков </t>
  </si>
  <si>
    <t>матем-04-07-5</t>
  </si>
  <si>
    <t>Баев</t>
  </si>
  <si>
    <t xml:space="preserve">   28.05.2004</t>
  </si>
  <si>
    <t>матем-04-07-6</t>
  </si>
  <si>
    <t>Рузанкина</t>
  </si>
  <si>
    <t>Кристина</t>
  </si>
  <si>
    <t>Евгеньевна</t>
  </si>
  <si>
    <t>матем-04-07-7</t>
  </si>
  <si>
    <t>Стрелкова</t>
  </si>
  <si>
    <t>Владимировна</t>
  </si>
  <si>
    <t>матем-04-07-8</t>
  </si>
  <si>
    <t>Шварцкопф</t>
  </si>
  <si>
    <t>Максим</t>
  </si>
  <si>
    <t>Вадимович</t>
  </si>
  <si>
    <t>матем-04-07-9</t>
  </si>
  <si>
    <t>Тимофеев</t>
  </si>
  <si>
    <t>матем-04-07-10</t>
  </si>
  <si>
    <t>Саркисян</t>
  </si>
  <si>
    <t>Ашотович</t>
  </si>
  <si>
    <t xml:space="preserve">  16.07.2004</t>
  </si>
  <si>
    <t>матем-04-07-11</t>
  </si>
  <si>
    <t>Даниленко</t>
  </si>
  <si>
    <t>Евгеньевич</t>
  </si>
  <si>
    <t>матем-04-07-12</t>
  </si>
  <si>
    <t>Иванович</t>
  </si>
  <si>
    <t>матем-04-07-13</t>
  </si>
  <si>
    <t>Дубовцев</t>
  </si>
  <si>
    <t>матем-04-07-14</t>
  </si>
  <si>
    <t xml:space="preserve">Черненко </t>
  </si>
  <si>
    <t>Вадим</t>
  </si>
  <si>
    <t>Валерьевич</t>
  </si>
  <si>
    <t>матем-04-07-15</t>
  </si>
  <si>
    <t>Балуева</t>
  </si>
  <si>
    <t>Софья</t>
  </si>
  <si>
    <t>матем-04-09-8</t>
  </si>
  <si>
    <t xml:space="preserve">Самкова </t>
  </si>
  <si>
    <t>Татьяна</t>
  </si>
  <si>
    <t>Валерьевна</t>
  </si>
  <si>
    <t>матем-04-09-7</t>
  </si>
  <si>
    <t>Демидова</t>
  </si>
  <si>
    <t>Анна</t>
  </si>
  <si>
    <t>Сергеевна</t>
  </si>
  <si>
    <t>матем-04-09-6</t>
  </si>
  <si>
    <t xml:space="preserve">Жумакадыров </t>
  </si>
  <si>
    <t>Каныбек</t>
  </si>
  <si>
    <t>Мирланович</t>
  </si>
  <si>
    <t>матем-04-09-5</t>
  </si>
  <si>
    <t>Яковенко</t>
  </si>
  <si>
    <t>Романович</t>
  </si>
  <si>
    <t>матем-04-09-4</t>
  </si>
  <si>
    <t>Будагян</t>
  </si>
  <si>
    <t>Робертовна</t>
  </si>
  <si>
    <t>матем-04-09-3</t>
  </si>
  <si>
    <t>Мельниченко</t>
  </si>
  <si>
    <t>матем-04-09-2</t>
  </si>
  <si>
    <t>Басаев</t>
  </si>
  <si>
    <t>матем-04-09-1</t>
  </si>
  <si>
    <t>Ковалева</t>
  </si>
  <si>
    <t>Анастасия</t>
  </si>
  <si>
    <t>матем-04-11-4</t>
  </si>
  <si>
    <t xml:space="preserve">Суюндукова </t>
  </si>
  <si>
    <t>Айсулуу</t>
  </si>
  <si>
    <t>Суюндуковна</t>
  </si>
  <si>
    <t>матем-04-11-3</t>
  </si>
  <si>
    <t xml:space="preserve">Тен </t>
  </si>
  <si>
    <t>Екатерина</t>
  </si>
  <si>
    <t>Юрьевна</t>
  </si>
  <si>
    <t>матем-04-11-2</t>
  </si>
  <si>
    <t>Григорьев</t>
  </si>
  <si>
    <t>Геннадьевич</t>
  </si>
  <si>
    <t>матем-04-11-1</t>
  </si>
  <si>
    <t>Мешкова</t>
  </si>
  <si>
    <t>Виктория</t>
  </si>
  <si>
    <t>Анатольевна</t>
  </si>
  <si>
    <t>матем-04-04-03</t>
  </si>
  <si>
    <t xml:space="preserve">Куликова </t>
  </si>
  <si>
    <t xml:space="preserve">Елизавета </t>
  </si>
  <si>
    <t>матем-04-04-02</t>
  </si>
  <si>
    <t>Осипов</t>
  </si>
  <si>
    <t>матем-04-04-01</t>
  </si>
  <si>
    <t>Иншаков</t>
  </si>
  <si>
    <t>Николай</t>
  </si>
  <si>
    <t>матем-04-04-04</t>
  </si>
  <si>
    <t>Алиева</t>
  </si>
  <si>
    <t>Полина</t>
  </si>
  <si>
    <t>матем-04-05-01</t>
  </si>
  <si>
    <t>Айнидинова</t>
  </si>
  <si>
    <t>Диана</t>
  </si>
  <si>
    <t>Фахриддиновна</t>
  </si>
  <si>
    <t>матем-04-05-03</t>
  </si>
  <si>
    <t>Белозерова</t>
  </si>
  <si>
    <t>Вероника</t>
  </si>
  <si>
    <t>Александровна</t>
  </si>
  <si>
    <t>матем-04-05-02</t>
  </si>
  <si>
    <t>Дагакова</t>
  </si>
  <si>
    <t>Дмитриевна</t>
  </si>
  <si>
    <t>матем-04-05-06</t>
  </si>
  <si>
    <t>Курышева</t>
  </si>
  <si>
    <t>Владиславна</t>
  </si>
  <si>
    <t>матем-04-05-05</t>
  </si>
  <si>
    <t>Миронов</t>
  </si>
  <si>
    <t>матем-04-05-04</t>
  </si>
  <si>
    <t>Оганнисян</t>
  </si>
  <si>
    <t>Натали</t>
  </si>
  <si>
    <t>Артемовна</t>
  </si>
  <si>
    <t>матем-04-05-08</t>
  </si>
  <si>
    <t>Строгонова</t>
  </si>
  <si>
    <t>Карина</t>
  </si>
  <si>
    <t>Викторовна</t>
  </si>
  <si>
    <t>матем-04-05-07</t>
  </si>
  <si>
    <t>Сулайманова</t>
  </si>
  <si>
    <t>Аида</t>
  </si>
  <si>
    <t>Анваровна</t>
  </si>
  <si>
    <t>матем-04-05-10</t>
  </si>
  <si>
    <t>Турбанов</t>
  </si>
  <si>
    <t>Денис</t>
  </si>
  <si>
    <t>матем-04-05-09</t>
  </si>
  <si>
    <t>Арина</t>
  </si>
  <si>
    <t>Андреевна</t>
  </si>
  <si>
    <t>матем-04-06-01</t>
  </si>
  <si>
    <t>Кезик</t>
  </si>
  <si>
    <t>матем-04-06-06</t>
  </si>
  <si>
    <t>Аполонова</t>
  </si>
  <si>
    <t>матем-04-06-02</t>
  </si>
  <si>
    <t>Пак</t>
  </si>
  <si>
    <t>Валерия</t>
  </si>
  <si>
    <t>матем-04-06-03</t>
  </si>
  <si>
    <t>Черненко</t>
  </si>
  <si>
    <t>матем-04-06-05</t>
  </si>
  <si>
    <t xml:space="preserve">Бекмуротов </t>
  </si>
  <si>
    <t>Диёрбек</t>
  </si>
  <si>
    <t>Зафаржон углы</t>
  </si>
  <si>
    <t>матем-04-06-04</t>
  </si>
  <si>
    <t xml:space="preserve">Шахматова </t>
  </si>
  <si>
    <t>Дарья</t>
  </si>
  <si>
    <t>матем-04-08-01</t>
  </si>
  <si>
    <t>Чепыжева</t>
  </si>
  <si>
    <t xml:space="preserve">Вячеславовна </t>
  </si>
  <si>
    <t>14.01.2003</t>
  </si>
  <si>
    <t>матем-04-08-02</t>
  </si>
  <si>
    <t>Коврижин</t>
  </si>
  <si>
    <t>Всеволод</t>
  </si>
  <si>
    <t>28.11.2003</t>
  </si>
  <si>
    <t>матем-04-08-03</t>
  </si>
  <si>
    <t>Прокин</t>
  </si>
  <si>
    <t>28.10.2003</t>
  </si>
  <si>
    <t>матем-04-08-04</t>
  </si>
  <si>
    <t>Анисимова</t>
  </si>
  <si>
    <t>Наталья</t>
  </si>
  <si>
    <t>Алесандровна</t>
  </si>
  <si>
    <t>09.08.2003</t>
  </si>
  <si>
    <t>МБОУ СОШ № 5</t>
  </si>
  <si>
    <t>Мат-05-05-01</t>
  </si>
  <si>
    <t>Васильченко</t>
  </si>
  <si>
    <t xml:space="preserve">Алина </t>
  </si>
  <si>
    <t>Мат-05-05-02</t>
  </si>
  <si>
    <t xml:space="preserve">Докшин </t>
  </si>
  <si>
    <t>Мат-05-05-03</t>
  </si>
  <si>
    <t>Евсевлеева</t>
  </si>
  <si>
    <t>Мат-05-05-04</t>
  </si>
  <si>
    <t>Кирпичёва</t>
  </si>
  <si>
    <t xml:space="preserve">Мария </t>
  </si>
  <si>
    <t>Мат-05-05-05</t>
  </si>
  <si>
    <t>Лось</t>
  </si>
  <si>
    <t xml:space="preserve">Юлия </t>
  </si>
  <si>
    <t>Мат-05-05-06</t>
  </si>
  <si>
    <t>Мищенкова</t>
  </si>
  <si>
    <t>Артёмовна</t>
  </si>
  <si>
    <t>Мат-05-05-07</t>
  </si>
  <si>
    <t>Пеннер</t>
  </si>
  <si>
    <t>Демид</t>
  </si>
  <si>
    <t>Мат-05-05-08</t>
  </si>
  <si>
    <t>Сушков</t>
  </si>
  <si>
    <t>Павел</t>
  </si>
  <si>
    <t>Мат-05-05-09</t>
  </si>
  <si>
    <t>Труфанов</t>
  </si>
  <si>
    <t>Мат-05-05-10</t>
  </si>
  <si>
    <t>Шмойлова</t>
  </si>
  <si>
    <t>Маргарита</t>
  </si>
  <si>
    <t>Мат-05-05-11</t>
  </si>
  <si>
    <t>Шульц</t>
  </si>
  <si>
    <t>Эвальд</t>
  </si>
  <si>
    <t>Мат-05-05-12</t>
  </si>
  <si>
    <t>Емельяненко</t>
  </si>
  <si>
    <t>Мат-05-05-14</t>
  </si>
  <si>
    <t xml:space="preserve">Князев </t>
  </si>
  <si>
    <t>Егор</t>
  </si>
  <si>
    <t>Мат-05-05-16</t>
  </si>
  <si>
    <t>Лушников</t>
  </si>
  <si>
    <t xml:space="preserve">Егор </t>
  </si>
  <si>
    <t>Мат-05-05-18</t>
  </si>
  <si>
    <t xml:space="preserve">Туболец </t>
  </si>
  <si>
    <t>Ильинична</t>
  </si>
  <si>
    <t>Мат-05-05-19</t>
  </si>
  <si>
    <t>Шартон</t>
  </si>
  <si>
    <t xml:space="preserve">Денис </t>
  </si>
  <si>
    <t>Мат-05-05-21</t>
  </si>
  <si>
    <t>Хазина</t>
  </si>
  <si>
    <t>Елена</t>
  </si>
  <si>
    <t>Федоровна</t>
  </si>
  <si>
    <t>Мат-05-05-22</t>
  </si>
  <si>
    <t xml:space="preserve">Ионин  </t>
  </si>
  <si>
    <t>Антонович</t>
  </si>
  <si>
    <t>Мат-05-05-23</t>
  </si>
  <si>
    <t xml:space="preserve">Ногин </t>
  </si>
  <si>
    <t>Мат-05-06-01</t>
  </si>
  <si>
    <t xml:space="preserve">Борозенец </t>
  </si>
  <si>
    <t xml:space="preserve">Максим </t>
  </si>
  <si>
    <t xml:space="preserve">Иванович </t>
  </si>
  <si>
    <t>Мат-05-06-03</t>
  </si>
  <si>
    <t>Смолин</t>
  </si>
  <si>
    <t xml:space="preserve">Леонидович </t>
  </si>
  <si>
    <t>Мат-05-06-04</t>
  </si>
  <si>
    <t xml:space="preserve">Табурчинова </t>
  </si>
  <si>
    <t xml:space="preserve">Ирина </t>
  </si>
  <si>
    <t>Мат-05-06-05</t>
  </si>
  <si>
    <t xml:space="preserve">Тилина </t>
  </si>
  <si>
    <t xml:space="preserve">Вероника </t>
  </si>
  <si>
    <t xml:space="preserve">Андреевна </t>
  </si>
  <si>
    <t>Мат-05-06-06</t>
  </si>
  <si>
    <t xml:space="preserve">Фромиллер </t>
  </si>
  <si>
    <t xml:space="preserve">Артем </t>
  </si>
  <si>
    <t xml:space="preserve">Евгеньевич </t>
  </si>
  <si>
    <t>Мат-05-06-07</t>
  </si>
  <si>
    <t>Бакиров</t>
  </si>
  <si>
    <t>Умид</t>
  </si>
  <si>
    <t>Усманович</t>
  </si>
  <si>
    <t>Мат-05-06-08</t>
  </si>
  <si>
    <t>Дегтярев</t>
  </si>
  <si>
    <t>Евгений</t>
  </si>
  <si>
    <t>Мат-05-06-09</t>
  </si>
  <si>
    <t>Кондрашов</t>
  </si>
  <si>
    <t>Мат-05-06-10</t>
  </si>
  <si>
    <t>Рева</t>
  </si>
  <si>
    <t>Мат-05-06-11</t>
  </si>
  <si>
    <t>Смердова</t>
  </si>
  <si>
    <t>Мат-05-07-01</t>
  </si>
  <si>
    <t xml:space="preserve">Белова </t>
  </si>
  <si>
    <t xml:space="preserve">Валерия </t>
  </si>
  <si>
    <t>Витальевна</t>
  </si>
  <si>
    <t>Мат-05-07-02</t>
  </si>
  <si>
    <t>Газиева</t>
  </si>
  <si>
    <t>Мат-05-07-03</t>
  </si>
  <si>
    <t xml:space="preserve">Гольке </t>
  </si>
  <si>
    <t>Мат-05-07-04</t>
  </si>
  <si>
    <t xml:space="preserve">Губина </t>
  </si>
  <si>
    <t>Мат-05-07-05</t>
  </si>
  <si>
    <t xml:space="preserve">Ивина </t>
  </si>
  <si>
    <t>Мат-05-07-06</t>
  </si>
  <si>
    <t xml:space="preserve">Кушнарук </t>
  </si>
  <si>
    <t>Денисович</t>
  </si>
  <si>
    <t>Мат-05-07-07</t>
  </si>
  <si>
    <t xml:space="preserve">Пупышева </t>
  </si>
  <si>
    <t>Константиновна</t>
  </si>
  <si>
    <t>Мат-05-07-08</t>
  </si>
  <si>
    <t>Тимашкова</t>
  </si>
  <si>
    <t>Вадимовна</t>
  </si>
  <si>
    <t>Мат-05-07-09</t>
  </si>
  <si>
    <t xml:space="preserve">Чигаков  </t>
  </si>
  <si>
    <t>Артем</t>
  </si>
  <si>
    <t>Мат-05-07-10</t>
  </si>
  <si>
    <t xml:space="preserve">Ершов </t>
  </si>
  <si>
    <t>Мат-05-07-11</t>
  </si>
  <si>
    <t xml:space="preserve">Иванова </t>
  </si>
  <si>
    <t>Валентина</t>
  </si>
  <si>
    <t>Мат-05-07-12</t>
  </si>
  <si>
    <t>Степанов</t>
  </si>
  <si>
    <t>Анатольевич</t>
  </si>
  <si>
    <t>Мат-05-07-13</t>
  </si>
  <si>
    <t>Столярова</t>
  </si>
  <si>
    <t>Мат-05-07-14</t>
  </si>
  <si>
    <t>Фотев</t>
  </si>
  <si>
    <t>Мат-05-07-15</t>
  </si>
  <si>
    <t>Борнеман</t>
  </si>
  <si>
    <t xml:space="preserve">Игорь </t>
  </si>
  <si>
    <t>Мат-05-07-16</t>
  </si>
  <si>
    <t>Фурсов</t>
  </si>
  <si>
    <t>Мат-05-08-01</t>
  </si>
  <si>
    <t>Беляев</t>
  </si>
  <si>
    <t>Николаевич</t>
  </si>
  <si>
    <t>Мат-05-08-02</t>
  </si>
  <si>
    <t>Бырдина</t>
  </si>
  <si>
    <t>Ольга</t>
  </si>
  <si>
    <t>Мат-05-08-03</t>
  </si>
  <si>
    <t>Ершов</t>
  </si>
  <si>
    <t>Мат-05-08-04</t>
  </si>
  <si>
    <t>Митирев</t>
  </si>
  <si>
    <t>Владислав</t>
  </si>
  <si>
    <t>Мат-05-08-05</t>
  </si>
  <si>
    <t>Муралев</t>
  </si>
  <si>
    <t>Здуардович</t>
  </si>
  <si>
    <t>Мат-05-08-07</t>
  </si>
  <si>
    <t>Денк</t>
  </si>
  <si>
    <t>Мат-05-08-08</t>
  </si>
  <si>
    <t xml:space="preserve">Лукьянова </t>
  </si>
  <si>
    <t xml:space="preserve">Анастасия </t>
  </si>
  <si>
    <t>Мат-05-08-09</t>
  </si>
  <si>
    <t xml:space="preserve">Эйрих </t>
  </si>
  <si>
    <t xml:space="preserve">Роман </t>
  </si>
  <si>
    <t>23.012004</t>
  </si>
  <si>
    <t>Мат-05-08-10</t>
  </si>
  <si>
    <t>Бороздин</t>
  </si>
  <si>
    <t>Мат-05-08-11</t>
  </si>
  <si>
    <t xml:space="preserve">Волобоева </t>
  </si>
  <si>
    <t>Николаевна</t>
  </si>
  <si>
    <t>Мат-05-09-06</t>
  </si>
  <si>
    <t>Смирнова</t>
  </si>
  <si>
    <t>Мат-05-09-07</t>
  </si>
  <si>
    <t xml:space="preserve">Балобин </t>
  </si>
  <si>
    <t>Мат-05-09-09</t>
  </si>
  <si>
    <t>Добринский</t>
  </si>
  <si>
    <t>Мат-05-09-10</t>
  </si>
  <si>
    <t>Мартынович</t>
  </si>
  <si>
    <t>Олеся</t>
  </si>
  <si>
    <t>Мат-05-09-11</t>
  </si>
  <si>
    <t>Расташанская</t>
  </si>
  <si>
    <t>Ирина</t>
  </si>
  <si>
    <t>Кирилловна</t>
  </si>
  <si>
    <t>Мат-05-10-01</t>
  </si>
  <si>
    <t>Грамчевская</t>
  </si>
  <si>
    <t xml:space="preserve">Владлена </t>
  </si>
  <si>
    <t>Игоревна</t>
  </si>
  <si>
    <t>Мат-05-10-02</t>
  </si>
  <si>
    <t>Изутина</t>
  </si>
  <si>
    <t>Мат-05-10-04</t>
  </si>
  <si>
    <t>Новоселя</t>
  </si>
  <si>
    <t>Мат-05-10-05</t>
  </si>
  <si>
    <t>Пашковская</t>
  </si>
  <si>
    <t>Алина</t>
  </si>
  <si>
    <t>Мат-05-10-09</t>
  </si>
  <si>
    <t>Шестернин</t>
  </si>
  <si>
    <t>Мат-05-11-01</t>
  </si>
  <si>
    <t xml:space="preserve">Король </t>
  </si>
  <si>
    <t xml:space="preserve">Артём </t>
  </si>
  <si>
    <t>Мат-05-11-03</t>
  </si>
  <si>
    <t xml:space="preserve">Русинова </t>
  </si>
  <si>
    <t xml:space="preserve">Виктория </t>
  </si>
  <si>
    <t>МБОУ СОШ №1</t>
  </si>
  <si>
    <t>мат.01-4-24</t>
  </si>
  <si>
    <t>Анохов</t>
  </si>
  <si>
    <t>мат.01-4-48</t>
  </si>
  <si>
    <t>Артёменко</t>
  </si>
  <si>
    <t>мат.01-4-43</t>
  </si>
  <si>
    <t>Булов</t>
  </si>
  <si>
    <t>мат.01-4-42</t>
  </si>
  <si>
    <t>Васькина</t>
  </si>
  <si>
    <t>мат.01-4-47</t>
  </si>
  <si>
    <t>Витченко</t>
  </si>
  <si>
    <t>мат.01-4-37</t>
  </si>
  <si>
    <t>Волчок</t>
  </si>
  <si>
    <t>Максимовна</t>
  </si>
  <si>
    <t>мат.01-4-23</t>
  </si>
  <si>
    <t>Высотов</t>
  </si>
  <si>
    <t>мат.01-4-49</t>
  </si>
  <si>
    <t>Гришевская</t>
  </si>
  <si>
    <t>Снежанна</t>
  </si>
  <si>
    <t>мат.01-4-27</t>
  </si>
  <si>
    <t>Домашонкина</t>
  </si>
  <si>
    <t>Франческа</t>
  </si>
  <si>
    <t>Павловна</t>
  </si>
  <si>
    <t>мат.01-4-26</t>
  </si>
  <si>
    <t>Ермолов</t>
  </si>
  <si>
    <t>мат.01-4-45</t>
  </si>
  <si>
    <t>Зеленков</t>
  </si>
  <si>
    <t>мат.01-4-38</t>
  </si>
  <si>
    <t>Зубов</t>
  </si>
  <si>
    <t>мат.01-4-36</t>
  </si>
  <si>
    <t>Ильченко</t>
  </si>
  <si>
    <t>мат.01-4-40</t>
  </si>
  <si>
    <t>Карпунина</t>
  </si>
  <si>
    <t>мат.01-4-41</t>
  </si>
  <si>
    <t>Климов</t>
  </si>
  <si>
    <t>Юрий</t>
  </si>
  <si>
    <t>мат.01-4-39</t>
  </si>
  <si>
    <t>Колбин</t>
  </si>
  <si>
    <t>мат.01-4-17</t>
  </si>
  <si>
    <t>Дядьков</t>
  </si>
  <si>
    <t>мат.01-4-44</t>
  </si>
  <si>
    <t>Ледяева</t>
  </si>
  <si>
    <t>мат.01-4-31</t>
  </si>
  <si>
    <t>Лукьянова</t>
  </si>
  <si>
    <t>мат.01-4-29</t>
  </si>
  <si>
    <t>Масалов</t>
  </si>
  <si>
    <t>мат.01-4-46</t>
  </si>
  <si>
    <t>Скоробогатова</t>
  </si>
  <si>
    <t>мат.01-4-32</t>
  </si>
  <si>
    <t>Солодкова</t>
  </si>
  <si>
    <t>Ника</t>
  </si>
  <si>
    <t>мат.01-4-30</t>
  </si>
  <si>
    <t>Чащин</t>
  </si>
  <si>
    <t>мат.01-4-25</t>
  </si>
  <si>
    <t>Шнейдер</t>
  </si>
  <si>
    <t>мат.01-4-09</t>
  </si>
  <si>
    <t>Азоркина</t>
  </si>
  <si>
    <t>мат.01-4-02</t>
  </si>
  <si>
    <t>Большунова</t>
  </si>
  <si>
    <t>Денисовна</t>
  </si>
  <si>
    <t>мат.01-4-10</t>
  </si>
  <si>
    <t>Герасимов</t>
  </si>
  <si>
    <t>мат.01-4-06</t>
  </si>
  <si>
    <t>Должиков</t>
  </si>
  <si>
    <t>мат.01-4-04</t>
  </si>
  <si>
    <t>Жук</t>
  </si>
  <si>
    <t>Антоновна</t>
  </si>
  <si>
    <t>мат.01-4-01</t>
  </si>
  <si>
    <t>Климонтова</t>
  </si>
  <si>
    <t>Антонина</t>
  </si>
  <si>
    <t>мат.01-4-03</t>
  </si>
  <si>
    <t>Кокуровская</t>
  </si>
  <si>
    <t>мат.01-4-07</t>
  </si>
  <si>
    <t>Кузнецов</t>
  </si>
  <si>
    <t>мат.01-4-12</t>
  </si>
  <si>
    <t>Мещанова</t>
  </si>
  <si>
    <t>мат.01-4-08</t>
  </si>
  <si>
    <t>Терентьева</t>
  </si>
  <si>
    <t>мат.01-4-34</t>
  </si>
  <si>
    <t>Деркач</t>
  </si>
  <si>
    <t>мат.01-4-35</t>
  </si>
  <si>
    <t>Исаев</t>
  </si>
  <si>
    <t>Григорьевич</t>
  </si>
  <si>
    <t>мат.01-4-13</t>
  </si>
  <si>
    <t>Щагин</t>
  </si>
  <si>
    <t>мат.01-4-28</t>
  </si>
  <si>
    <t>Кондрюкова</t>
  </si>
  <si>
    <t>мат.01-4-05</t>
  </si>
  <si>
    <t>Толшина</t>
  </si>
  <si>
    <t>мат.01-4-33</t>
  </si>
  <si>
    <t>Сысенко</t>
  </si>
  <si>
    <t>Максимович</t>
  </si>
  <si>
    <t>мат.01-4-14</t>
  </si>
  <si>
    <t>Гогов</t>
  </si>
  <si>
    <t>мат.01-4-19</t>
  </si>
  <si>
    <t>Зарихта</t>
  </si>
  <si>
    <t>мат.01-4-16</t>
  </si>
  <si>
    <t>Ишимова</t>
  </si>
  <si>
    <t>Лика</t>
  </si>
  <si>
    <t>мат.01-4-21</t>
  </si>
  <si>
    <t>Камнева</t>
  </si>
  <si>
    <t>Степановна</t>
  </si>
  <si>
    <t>мат.01-4-22</t>
  </si>
  <si>
    <t>Куликова</t>
  </si>
  <si>
    <t>Марина</t>
  </si>
  <si>
    <t>мат.01-4-11</t>
  </si>
  <si>
    <t>Рогожников</t>
  </si>
  <si>
    <t>мат.01-4-15</t>
  </si>
  <si>
    <t>Семьянов</t>
  </si>
  <si>
    <t>Ярослав</t>
  </si>
  <si>
    <t>мат.01-4-20</t>
  </si>
  <si>
    <t>Сизых</t>
  </si>
  <si>
    <t>Степанович</t>
  </si>
  <si>
    <t>мат.01-4-18</t>
  </si>
  <si>
    <t>Фурман</t>
  </si>
  <si>
    <t>Демьянович</t>
  </si>
  <si>
    <t>мат.01-5-19</t>
  </si>
  <si>
    <t>Буймова</t>
  </si>
  <si>
    <t>мат.01-5-54</t>
  </si>
  <si>
    <t>Высоцкая</t>
  </si>
  <si>
    <t>мат.01-5-16</t>
  </si>
  <si>
    <t>Демьяненко</t>
  </si>
  <si>
    <t>мат.01-5-36</t>
  </si>
  <si>
    <t>Здвижкова</t>
  </si>
  <si>
    <t>мат.01-5-56</t>
  </si>
  <si>
    <t>Зенин</t>
  </si>
  <si>
    <t>мат.01-5-58</t>
  </si>
  <si>
    <t>Кашина</t>
  </si>
  <si>
    <t>мат.01-5-33</t>
  </si>
  <si>
    <t>Коростелёв</t>
  </si>
  <si>
    <t>мат.01-5-44</t>
  </si>
  <si>
    <t>Кульков</t>
  </si>
  <si>
    <t>мат.01-5-17</t>
  </si>
  <si>
    <t>Курбатов</t>
  </si>
  <si>
    <t>мат.01-5-20</t>
  </si>
  <si>
    <t>Маврина</t>
  </si>
  <si>
    <t>София</t>
  </si>
  <si>
    <t>мат.01-5-53</t>
  </si>
  <si>
    <t>Маланов</t>
  </si>
  <si>
    <t>мат.01-5-51</t>
  </si>
  <si>
    <t>мат.01-5-41</t>
  </si>
  <si>
    <t>Пасичнык</t>
  </si>
  <si>
    <t>мат.01-5-52</t>
  </si>
  <si>
    <t>Плесовских</t>
  </si>
  <si>
    <t>Борис</t>
  </si>
  <si>
    <t>мат.01-5-32</t>
  </si>
  <si>
    <t>Полевов</t>
  </si>
  <si>
    <t>мат.01-5-40</t>
  </si>
  <si>
    <t>Романов</t>
  </si>
  <si>
    <t>мат.01-5-49</t>
  </si>
  <si>
    <t>Рыбкина</t>
  </si>
  <si>
    <t>Элла</t>
  </si>
  <si>
    <t>мат.01-5-34</t>
  </si>
  <si>
    <t>Сарапкин</t>
  </si>
  <si>
    <t>мат.01-5-38</t>
  </si>
  <si>
    <t>Слесаренко</t>
  </si>
  <si>
    <t>мат.01-5-55</t>
  </si>
  <si>
    <t>Соловьёва</t>
  </si>
  <si>
    <t>мат.01-5-45</t>
  </si>
  <si>
    <t>Урюмцева</t>
  </si>
  <si>
    <t>мат.01-5-57</t>
  </si>
  <si>
    <t>Чистякова</t>
  </si>
  <si>
    <t>Виолетта</t>
  </si>
  <si>
    <t>мат.01-5-37</t>
  </si>
  <si>
    <t>Шпомер</t>
  </si>
  <si>
    <t>Виталий</t>
  </si>
  <si>
    <t>мат.01-5-50</t>
  </si>
  <si>
    <t>Щербина</t>
  </si>
  <si>
    <t>мат.01-5-18</t>
  </si>
  <si>
    <t>Афанасов</t>
  </si>
  <si>
    <t>мат.01-5-43</t>
  </si>
  <si>
    <t>Желтоусова</t>
  </si>
  <si>
    <t>мат.01-5-42</t>
  </si>
  <si>
    <t>Кошечкина</t>
  </si>
  <si>
    <t>Алёна</t>
  </si>
  <si>
    <t>мат.01-5-48</t>
  </si>
  <si>
    <t>Кулишова</t>
  </si>
  <si>
    <t>Елизавета</t>
  </si>
  <si>
    <t>мат.01-5-47</t>
  </si>
  <si>
    <t>Лобанова</t>
  </si>
  <si>
    <t>мат.01-5-39</t>
  </si>
  <si>
    <t>Мельникова</t>
  </si>
  <si>
    <t>мат.01-5-28</t>
  </si>
  <si>
    <t>Михайлов</t>
  </si>
  <si>
    <t>мат.01-5-04</t>
  </si>
  <si>
    <t>Остренко</t>
  </si>
  <si>
    <t>Юлия</t>
  </si>
  <si>
    <t>мат.01-5-10</t>
  </si>
  <si>
    <t>мат.01-5-29</t>
  </si>
  <si>
    <t>Радченко</t>
  </si>
  <si>
    <t>мат.01-5-09</t>
  </si>
  <si>
    <t>Сержантова</t>
  </si>
  <si>
    <t>мат.01-5-14</t>
  </si>
  <si>
    <t>Соловьева</t>
  </si>
  <si>
    <t>Яна</t>
  </si>
  <si>
    <t>мат.01-5-15</t>
  </si>
  <si>
    <t>Васильевна</t>
  </si>
  <si>
    <t>мат.01-5-30</t>
  </si>
  <si>
    <t>Титов</t>
  </si>
  <si>
    <t>мат.01-5-06</t>
  </si>
  <si>
    <t>Терновых</t>
  </si>
  <si>
    <t>Яковлевич</t>
  </si>
  <si>
    <t>мат.01-5-05</t>
  </si>
  <si>
    <t>Тихонов</t>
  </si>
  <si>
    <t>мат.01-5-12</t>
  </si>
  <si>
    <t>Ванина</t>
  </si>
  <si>
    <t>мат.01-5-24</t>
  </si>
  <si>
    <t>Калинин</t>
  </si>
  <si>
    <t>мат.01-5-22</t>
  </si>
  <si>
    <t>мат.01-5-13</t>
  </si>
  <si>
    <t>Придачина</t>
  </si>
  <si>
    <t>мат.01-5-21</t>
  </si>
  <si>
    <t>Филин</t>
  </si>
  <si>
    <t>мат.01-5-26</t>
  </si>
  <si>
    <t>Батищев</t>
  </si>
  <si>
    <t>мат.01-5-31</t>
  </si>
  <si>
    <t>мат.01-5-08</t>
  </si>
  <si>
    <t>Говорков</t>
  </si>
  <si>
    <t>мат.01-5-27</t>
  </si>
  <si>
    <t>Горбатенков</t>
  </si>
  <si>
    <t>мат.01-5-02</t>
  </si>
  <si>
    <t>Дороболюк</t>
  </si>
  <si>
    <t>Алена</t>
  </si>
  <si>
    <t>мат.01-5-03</t>
  </si>
  <si>
    <t>Зуенко</t>
  </si>
  <si>
    <t>мат.01-5-01</t>
  </si>
  <si>
    <t>Макшаков</t>
  </si>
  <si>
    <t>мат.01-5-25</t>
  </si>
  <si>
    <t>Олейникова</t>
  </si>
  <si>
    <t>Вячеславовна</t>
  </si>
  <si>
    <t>мат.01-5-07</t>
  </si>
  <si>
    <t>Паршенков</t>
  </si>
  <si>
    <t>Анатолий</t>
  </si>
  <si>
    <t>мат.01-5-11</t>
  </si>
  <si>
    <t>Сидоренко</t>
  </si>
  <si>
    <t>мат.01-5-23</t>
  </si>
  <si>
    <t>Черникова</t>
  </si>
  <si>
    <t>мат.01-5-35</t>
  </si>
  <si>
    <t>мат.01-6-07</t>
  </si>
  <si>
    <t>Еловая</t>
  </si>
  <si>
    <t>мат.01-6-23</t>
  </si>
  <si>
    <t>мат.01-6-03</t>
  </si>
  <si>
    <t>Иванцова</t>
  </si>
  <si>
    <t>мат.01-6-20</t>
  </si>
  <si>
    <t>Киселев</t>
  </si>
  <si>
    <t>Георгий</t>
  </si>
  <si>
    <t>мат.01-6-21</t>
  </si>
  <si>
    <t>Максимов</t>
  </si>
  <si>
    <t>мат.01-6-16</t>
  </si>
  <si>
    <t>Плугов</t>
  </si>
  <si>
    <t>Олег</t>
  </si>
  <si>
    <t>мат.01-6-22</t>
  </si>
  <si>
    <t>Фроловский</t>
  </si>
  <si>
    <t>Игоревич</t>
  </si>
  <si>
    <t>мат.01-6-37</t>
  </si>
  <si>
    <t>Перечин</t>
  </si>
  <si>
    <t>мат.01-6-15</t>
  </si>
  <si>
    <t>Поваров</t>
  </si>
  <si>
    <t>мат.01-6-01</t>
  </si>
  <si>
    <t>Белоусов</t>
  </si>
  <si>
    <t>мат.01-6-18</t>
  </si>
  <si>
    <t>Бибко</t>
  </si>
  <si>
    <t>мат.01-6-08</t>
  </si>
  <si>
    <t>Ваник</t>
  </si>
  <si>
    <t>мат.01-6-02</t>
  </si>
  <si>
    <t>Кремлякова</t>
  </si>
  <si>
    <t>мат.01-6-06</t>
  </si>
  <si>
    <t>Максимчук</t>
  </si>
  <si>
    <t>мат.01-6-04</t>
  </si>
  <si>
    <t>Нейфельдт</t>
  </si>
  <si>
    <t>мат.01-6-10</t>
  </si>
  <si>
    <t>Нестеренко</t>
  </si>
  <si>
    <t>мат.01-6-19</t>
  </si>
  <si>
    <t>Нятин</t>
  </si>
  <si>
    <t>Степан</t>
  </si>
  <si>
    <t>мат.01-6-17</t>
  </si>
  <si>
    <t>Романенко</t>
  </si>
  <si>
    <t>мат.01-6-12</t>
  </si>
  <si>
    <t>Сорокин</t>
  </si>
  <si>
    <t>мат.01-6-05</t>
  </si>
  <si>
    <t>Шаповалова</t>
  </si>
  <si>
    <t>Владислава</t>
  </si>
  <si>
    <t>мат.01-6-14</t>
  </si>
  <si>
    <t>Аленова</t>
  </si>
  <si>
    <t>мат.01-6-11</t>
  </si>
  <si>
    <t>Гогова</t>
  </si>
  <si>
    <t>мат.01-6-09</t>
  </si>
  <si>
    <t>Киреева</t>
  </si>
  <si>
    <t>мат.01-6-13</t>
  </si>
  <si>
    <t>Климентьев</t>
  </si>
  <si>
    <t>мат.01-6-38</t>
  </si>
  <si>
    <t>Кузнецова</t>
  </si>
  <si>
    <t>Алевтина</t>
  </si>
  <si>
    <t>мат.01-6-33</t>
  </si>
  <si>
    <t>Мацук</t>
  </si>
  <si>
    <t>мат.01-6-32</t>
  </si>
  <si>
    <t>Ненашев</t>
  </si>
  <si>
    <t>мат.01-6-29</t>
  </si>
  <si>
    <t>мат.01-6-35</t>
  </si>
  <si>
    <t>Соколов</t>
  </si>
  <si>
    <t>Глеб</t>
  </si>
  <si>
    <t>мат.01-6-39</t>
  </si>
  <si>
    <t>Трошкина</t>
  </si>
  <si>
    <t>мат.01-6-31</t>
  </si>
  <si>
    <t>Вовк</t>
  </si>
  <si>
    <t>Элина</t>
  </si>
  <si>
    <t>мат.01-6-30</t>
  </si>
  <si>
    <t>Левковская</t>
  </si>
  <si>
    <t>мат.01-6-34</t>
  </si>
  <si>
    <t>Левоненко</t>
  </si>
  <si>
    <t>мат.01-6-36</t>
  </si>
  <si>
    <t>Перепечина</t>
  </si>
  <si>
    <t>мат.01-6-28</t>
  </si>
  <si>
    <t>Писарев</t>
  </si>
  <si>
    <t>Витальевич</t>
  </si>
  <si>
    <t>мат.01-6-25</t>
  </si>
  <si>
    <t>Фалеева</t>
  </si>
  <si>
    <t>мат.01-6-24</t>
  </si>
  <si>
    <t>Хлебников</t>
  </si>
  <si>
    <t>мат.01-6-26</t>
  </si>
  <si>
    <t>Штыпс</t>
  </si>
  <si>
    <t>Олеговна</t>
  </si>
  <si>
    <t>мат.01-6-27</t>
  </si>
  <si>
    <t>Юминова</t>
  </si>
  <si>
    <t>Любовь</t>
  </si>
  <si>
    <t>мат.01-7-05</t>
  </si>
  <si>
    <t>Косинова</t>
  </si>
  <si>
    <t>Ивановна</t>
  </si>
  <si>
    <t>мат.01-7-03</t>
  </si>
  <si>
    <t>Черных</t>
  </si>
  <si>
    <t>мат.01-7-04</t>
  </si>
  <si>
    <t>Садтрудинова</t>
  </si>
  <si>
    <t>Айратовна</t>
  </si>
  <si>
    <t>мат.01-7-09</t>
  </si>
  <si>
    <t>Андрющенко</t>
  </si>
  <si>
    <t>мат.01-7-14</t>
  </si>
  <si>
    <t>Вотинцев</t>
  </si>
  <si>
    <t>мат.01-7-12</t>
  </si>
  <si>
    <t>мат.01-7-08</t>
  </si>
  <si>
    <t>Державин</t>
  </si>
  <si>
    <t>Игорь</t>
  </si>
  <si>
    <t>мат.01-7-07</t>
  </si>
  <si>
    <t>Лепёнкин</t>
  </si>
  <si>
    <t>мат.01-7-06</t>
  </si>
  <si>
    <t>Миночкин</t>
  </si>
  <si>
    <t>мат.01-7-15</t>
  </si>
  <si>
    <t>Сапов</t>
  </si>
  <si>
    <t>мат.01-7-16</t>
  </si>
  <si>
    <t>Батова</t>
  </si>
  <si>
    <t>Виолета</t>
  </si>
  <si>
    <t>мат.01-7-13</t>
  </si>
  <si>
    <t>Токарева</t>
  </si>
  <si>
    <t>мат.01-7-11</t>
  </si>
  <si>
    <t>Цыбезов</t>
  </si>
  <si>
    <t>мат.01-7-10</t>
  </si>
  <si>
    <t>Шафроненко</t>
  </si>
  <si>
    <t>Викторович</t>
  </si>
  <si>
    <t>мат.01-8-13</t>
  </si>
  <si>
    <t>Дёмкина</t>
  </si>
  <si>
    <t>мат.01-8-12</t>
  </si>
  <si>
    <t>Кадушечкин</t>
  </si>
  <si>
    <t>мат.01-8-09</t>
  </si>
  <si>
    <t>Казанцева</t>
  </si>
  <si>
    <t>мат.01-8-08</t>
  </si>
  <si>
    <t>Кобзева</t>
  </si>
  <si>
    <t>мат.01-8-15</t>
  </si>
  <si>
    <t>Колпаков</t>
  </si>
  <si>
    <t>мат.01-8-27</t>
  </si>
  <si>
    <t>Мусатов</t>
  </si>
  <si>
    <t>мат.01-8-14</t>
  </si>
  <si>
    <t>Саркасян</t>
  </si>
  <si>
    <t>Артур</t>
  </si>
  <si>
    <t>Киминович</t>
  </si>
  <si>
    <t>мат.01-8-10</t>
  </si>
  <si>
    <t>Барбакова</t>
  </si>
  <si>
    <t>мат.01-8-24</t>
  </si>
  <si>
    <t>Белевич</t>
  </si>
  <si>
    <t>мат.01-8-04</t>
  </si>
  <si>
    <t>Бердникова</t>
  </si>
  <si>
    <t>Ульяна</t>
  </si>
  <si>
    <t>мат.01-8-19</t>
  </si>
  <si>
    <t>Гареев</t>
  </si>
  <si>
    <t>мат.01-8-06</t>
  </si>
  <si>
    <t>Ефимов</t>
  </si>
  <si>
    <t>мат.01-8-03</t>
  </si>
  <si>
    <t>Жучков</t>
  </si>
  <si>
    <t>мат.01-8-31</t>
  </si>
  <si>
    <t>Крещенко</t>
  </si>
  <si>
    <t>мат.01-8-32</t>
  </si>
  <si>
    <t>Кулагина</t>
  </si>
  <si>
    <t>мат.01-8-22</t>
  </si>
  <si>
    <t>Курочкина</t>
  </si>
  <si>
    <t>мат.01-8-21</t>
  </si>
  <si>
    <t>Маслянко</t>
  </si>
  <si>
    <t>мат.01-8-30</t>
  </si>
  <si>
    <t>Руслановна</t>
  </si>
  <si>
    <t>мат.01-8-07</t>
  </si>
  <si>
    <t>Тарасова</t>
  </si>
  <si>
    <t>Надежда</t>
  </si>
  <si>
    <t>мат.01-8-25</t>
  </si>
  <si>
    <t>Терентьев</t>
  </si>
  <si>
    <t>мат.01-8-01</t>
  </si>
  <si>
    <t>мат.01-8-02</t>
  </si>
  <si>
    <t>Шитенко</t>
  </si>
  <si>
    <t>мат.01-8-05</t>
  </si>
  <si>
    <t>Яркова</t>
  </si>
  <si>
    <t>мат.01-8-23</t>
  </si>
  <si>
    <t>мат.01-8-29</t>
  </si>
  <si>
    <t>Миляев</t>
  </si>
  <si>
    <t>мат.01-8-16</t>
  </si>
  <si>
    <t>Богомолов</t>
  </si>
  <si>
    <t>мат.01-8-26</t>
  </si>
  <si>
    <t>Дудко</t>
  </si>
  <si>
    <t>мат.01-8-20</t>
  </si>
  <si>
    <t>Воронин</t>
  </si>
  <si>
    <t>мат.01-8-28</t>
  </si>
  <si>
    <t>мат.01-8-11</t>
  </si>
  <si>
    <t>Шахбазян</t>
  </si>
  <si>
    <t>мат.01-9-07</t>
  </si>
  <si>
    <t>мат.01-9-12</t>
  </si>
  <si>
    <t>Павлюк</t>
  </si>
  <si>
    <t>мат.01-9-05</t>
  </si>
  <si>
    <t>Панькина</t>
  </si>
  <si>
    <t>мат.01-9-09</t>
  </si>
  <si>
    <t>Ашихмин</t>
  </si>
  <si>
    <t>мат.01-9-01</t>
  </si>
  <si>
    <t>Бушмина</t>
  </si>
  <si>
    <t>мат.01-9-04</t>
  </si>
  <si>
    <t>Гуслякова</t>
  </si>
  <si>
    <t>мат.01-9-03</t>
  </si>
  <si>
    <t>Лысак</t>
  </si>
  <si>
    <t>Алиса</t>
  </si>
  <si>
    <t>мат.01-9-08</t>
  </si>
  <si>
    <t>Якимов</t>
  </si>
  <si>
    <t>мат.01-9-15</t>
  </si>
  <si>
    <t>Толочкин</t>
  </si>
  <si>
    <t>мат.01-9-13</t>
  </si>
  <si>
    <t>Блынский</t>
  </si>
  <si>
    <t>Семен</t>
  </si>
  <si>
    <t>мат.01-9-02</t>
  </si>
  <si>
    <t>Анчугова</t>
  </si>
  <si>
    <t>мат.01-9-14</t>
  </si>
  <si>
    <t>Варнавский</t>
  </si>
  <si>
    <t>мат.01-9-11</t>
  </si>
  <si>
    <t>Гульев</t>
  </si>
  <si>
    <t>мат.01-9-06</t>
  </si>
  <si>
    <t>Колесникова</t>
  </si>
  <si>
    <t>мат.01-9-10</t>
  </si>
  <si>
    <t>Кулигин</t>
  </si>
  <si>
    <t>мат.01-10-03</t>
  </si>
  <si>
    <t>Антоненко</t>
  </si>
  <si>
    <t>мат.01-10-08</t>
  </si>
  <si>
    <t>Богородская</t>
  </si>
  <si>
    <t>мат.01-10-02</t>
  </si>
  <si>
    <t>Ляшко</t>
  </si>
  <si>
    <t>мат.01-10-07</t>
  </si>
  <si>
    <t>Марюшкина</t>
  </si>
  <si>
    <t>мат.01-10-05</t>
  </si>
  <si>
    <t>Панферова</t>
  </si>
  <si>
    <t>мат.01-10-04</t>
  </si>
  <si>
    <t>Степаненко</t>
  </si>
  <si>
    <t>мат.01-10-09</t>
  </si>
  <si>
    <t>Щербак</t>
  </si>
  <si>
    <t>мат.01-10-06</t>
  </si>
  <si>
    <t>Андреева</t>
  </si>
  <si>
    <t>мат.01-10-01</t>
  </si>
  <si>
    <t>Окулов</t>
  </si>
  <si>
    <t>мат.01-11-03</t>
  </si>
  <si>
    <t>Дементьев</t>
  </si>
  <si>
    <t>мат.01-11-04</t>
  </si>
  <si>
    <t>Косарев</t>
  </si>
  <si>
    <t>Игнат</t>
  </si>
  <si>
    <t>мат.01-11-07</t>
  </si>
  <si>
    <t>Портнов</t>
  </si>
  <si>
    <t>мат.01-11-05</t>
  </si>
  <si>
    <t>Чернышева</t>
  </si>
  <si>
    <t>мат-02-05-01</t>
  </si>
  <si>
    <t>Шустова</t>
  </si>
  <si>
    <t>МБОУ СОШ №2 "Спектр"</t>
  </si>
  <si>
    <t>мат-02-05-02</t>
  </si>
  <si>
    <t xml:space="preserve">Джуманязова </t>
  </si>
  <si>
    <t xml:space="preserve"> Мавлюда </t>
  </si>
  <si>
    <t>Юсупбаевна</t>
  </si>
  <si>
    <t>мат-02-05-03</t>
  </si>
  <si>
    <t xml:space="preserve">Калашников </t>
  </si>
  <si>
    <t xml:space="preserve">Илья </t>
  </si>
  <si>
    <t>мат-02-05-04</t>
  </si>
  <si>
    <t xml:space="preserve">Липский  </t>
  </si>
  <si>
    <t>мат-02-05-05</t>
  </si>
  <si>
    <t xml:space="preserve">Ловцов </t>
  </si>
  <si>
    <t xml:space="preserve"> Игоревич</t>
  </si>
  <si>
    <t>мат-02-05-06</t>
  </si>
  <si>
    <t xml:space="preserve">Чудинов </t>
  </si>
  <si>
    <t xml:space="preserve"> Павлович</t>
  </si>
  <si>
    <t>мат-02-05-07</t>
  </si>
  <si>
    <t xml:space="preserve">Ожерельев </t>
  </si>
  <si>
    <t xml:space="preserve"> Александр</t>
  </si>
  <si>
    <t>мат-02-05-08</t>
  </si>
  <si>
    <t>Волкова</t>
  </si>
  <si>
    <t>Вера</t>
  </si>
  <si>
    <t>Егоровна</t>
  </si>
  <si>
    <t>мат-02-05-09</t>
  </si>
  <si>
    <t>Карасева</t>
  </si>
  <si>
    <t>мат-02-05-13</t>
  </si>
  <si>
    <t>Дерипалов</t>
  </si>
  <si>
    <t>Ростислав</t>
  </si>
  <si>
    <t>Русланович</t>
  </si>
  <si>
    <t>мат-02-05-16</t>
  </si>
  <si>
    <t>Герасимова</t>
  </si>
  <si>
    <t>мат-02-06-01</t>
  </si>
  <si>
    <t xml:space="preserve">Головко </t>
  </si>
  <si>
    <t>мат-02-06-02</t>
  </si>
  <si>
    <t>Писаренко</t>
  </si>
  <si>
    <t xml:space="preserve">Михаил </t>
  </si>
  <si>
    <t>мат-02-06-03</t>
  </si>
  <si>
    <t>Кастерова</t>
  </si>
  <si>
    <t>Эдуардовна</t>
  </si>
  <si>
    <t>мат-02-06-04</t>
  </si>
  <si>
    <t>Малахова</t>
  </si>
  <si>
    <t>мат-02-06-05</t>
  </si>
  <si>
    <t>Вытовтов</t>
  </si>
  <si>
    <t>мат-02-06-06</t>
  </si>
  <si>
    <t xml:space="preserve">Щеголева </t>
  </si>
  <si>
    <t>мат-02-06-07</t>
  </si>
  <si>
    <t>Фирсова</t>
  </si>
  <si>
    <t>Борисовна</t>
  </si>
  <si>
    <t>мат-02-06-08</t>
  </si>
  <si>
    <t xml:space="preserve">Валова  </t>
  </si>
  <si>
    <t>мат-02-06-09</t>
  </si>
  <si>
    <t xml:space="preserve">Дворников </t>
  </si>
  <si>
    <t xml:space="preserve"> Сергеевич</t>
  </si>
  <si>
    <t>мат-02-06-10</t>
  </si>
  <si>
    <t xml:space="preserve">Гаврилова </t>
  </si>
  <si>
    <t>мат-02-06-11</t>
  </si>
  <si>
    <t xml:space="preserve">Слажнев </t>
  </si>
  <si>
    <t>мат-02-06-12</t>
  </si>
  <si>
    <t>Мезенов</t>
  </si>
  <si>
    <t>мат-02-06-15</t>
  </si>
  <si>
    <t>Сунцов</t>
  </si>
  <si>
    <t>мат-02-06-16</t>
  </si>
  <si>
    <t>Ячменев</t>
  </si>
  <si>
    <t>мат-02-06-18</t>
  </si>
  <si>
    <t>Злобин</t>
  </si>
  <si>
    <t>мат-02-06-19</t>
  </si>
  <si>
    <t>Тюкачева</t>
  </si>
  <si>
    <t>мат-02-06-20</t>
  </si>
  <si>
    <t>Джуманязов</t>
  </si>
  <si>
    <t>Самитр</t>
  </si>
  <si>
    <t>Юсупбаевич</t>
  </si>
  <si>
    <t>мат-02-06-21</t>
  </si>
  <si>
    <t>Жарков</t>
  </si>
  <si>
    <t>мат-02-06-22</t>
  </si>
  <si>
    <t>Рахимов</t>
  </si>
  <si>
    <t>Кахрамович</t>
  </si>
  <si>
    <t>мат-02-07-17</t>
  </si>
  <si>
    <t>мат-02-07-01</t>
  </si>
  <si>
    <t>Михайлина</t>
  </si>
  <si>
    <t>мат-02-07-02</t>
  </si>
  <si>
    <t>Курбанов</t>
  </si>
  <si>
    <t>Руслан</t>
  </si>
  <si>
    <t>Рамизович</t>
  </si>
  <si>
    <t>мат-02-07-03</t>
  </si>
  <si>
    <t>Вылегжанина</t>
  </si>
  <si>
    <t>мат-02-07-04</t>
  </si>
  <si>
    <t>Штрак</t>
  </si>
  <si>
    <t>Артуровна</t>
  </si>
  <si>
    <t>мат-02-07-06</t>
  </si>
  <si>
    <t>Прохоров</t>
  </si>
  <si>
    <t>мат-02-07-07</t>
  </si>
  <si>
    <t xml:space="preserve">Журов  </t>
  </si>
  <si>
    <t>мат-02-07-08</t>
  </si>
  <si>
    <t xml:space="preserve">Герцена  </t>
  </si>
  <si>
    <t>мат-02-07-09</t>
  </si>
  <si>
    <t xml:space="preserve">Круглова  </t>
  </si>
  <si>
    <t>мат-02-07-10</t>
  </si>
  <si>
    <t xml:space="preserve">Манин </t>
  </si>
  <si>
    <t xml:space="preserve">Вячеслав </t>
  </si>
  <si>
    <t>мат-02-07-11</t>
  </si>
  <si>
    <t xml:space="preserve">Мещерякова  </t>
  </si>
  <si>
    <t>мат-02-07-12</t>
  </si>
  <si>
    <t xml:space="preserve">Соболев  </t>
  </si>
  <si>
    <t>мат-02-07-13</t>
  </si>
  <si>
    <t xml:space="preserve">Софонова </t>
  </si>
  <si>
    <t xml:space="preserve">Дарья </t>
  </si>
  <si>
    <t>мат-02-07-14</t>
  </si>
  <si>
    <t xml:space="preserve">Панина  </t>
  </si>
  <si>
    <t>Таира</t>
  </si>
  <si>
    <t>Рустамовна</t>
  </si>
  <si>
    <t>мат-02-07-15</t>
  </si>
  <si>
    <t xml:space="preserve">Баталова  </t>
  </si>
  <si>
    <t>Галина</t>
  </si>
  <si>
    <t>мат-02-07-16</t>
  </si>
  <si>
    <t xml:space="preserve">Гуненко  </t>
  </si>
  <si>
    <t>мат-02-08-01</t>
  </si>
  <si>
    <t>мат-02-08-07</t>
  </si>
  <si>
    <t>Огородников</t>
  </si>
  <si>
    <t>мат-02-08-08</t>
  </si>
  <si>
    <t>Ерошкина</t>
  </si>
  <si>
    <t>мат-02-08-09</t>
  </si>
  <si>
    <t>Анохина</t>
  </si>
  <si>
    <t>мат-02-08-10</t>
  </si>
  <si>
    <t>Алексеева</t>
  </si>
  <si>
    <t>мат-02-08-11</t>
  </si>
  <si>
    <t>Искра</t>
  </si>
  <si>
    <t>Николь</t>
  </si>
  <si>
    <t>мат-02-09-02</t>
  </si>
  <si>
    <t>Сухарева</t>
  </si>
  <si>
    <t>мат-02-09-04</t>
  </si>
  <si>
    <t>Пашаев</t>
  </si>
  <si>
    <t>Вагифович</t>
  </si>
  <si>
    <t>мат-02-09-06</t>
  </si>
  <si>
    <t>Турусова</t>
  </si>
  <si>
    <t>мат-02-09-09</t>
  </si>
  <si>
    <t>Рудометов</t>
  </si>
  <si>
    <t>мат-02-09-16</t>
  </si>
  <si>
    <t>Дерябина</t>
  </si>
  <si>
    <t>мат-02-09-17</t>
  </si>
  <si>
    <t>Цой</t>
  </si>
  <si>
    <t>мат-02-09-19</t>
  </si>
  <si>
    <t>Мещанинов</t>
  </si>
  <si>
    <t>Федор</t>
  </si>
  <si>
    <t>мат-02-09-12</t>
  </si>
  <si>
    <t>Волков</t>
  </si>
  <si>
    <t>мат-02-09-13</t>
  </si>
  <si>
    <t>Дерипалова</t>
  </si>
  <si>
    <t>мат-02-09-14</t>
  </si>
  <si>
    <t>Морозова</t>
  </si>
  <si>
    <t>мат-02-10-01</t>
  </si>
  <si>
    <t>Машанова</t>
  </si>
  <si>
    <t>мат-02-10-02</t>
  </si>
  <si>
    <t>Трахинина</t>
  </si>
  <si>
    <t>мат-02-10-05</t>
  </si>
  <si>
    <t xml:space="preserve">Холодова  </t>
  </si>
  <si>
    <t>мат-02-10-06</t>
  </si>
  <si>
    <t xml:space="preserve">Макаров  </t>
  </si>
  <si>
    <t>Станислав</t>
  </si>
  <si>
    <t>мат-02-10-07</t>
  </si>
  <si>
    <t xml:space="preserve">Загидуллина  </t>
  </si>
  <si>
    <t>Лилия</t>
  </si>
  <si>
    <t>Ринатовна</t>
  </si>
  <si>
    <t>мат-02-11-01</t>
  </si>
  <si>
    <t>МБОУ СОШ № 3 «Пеликан»</t>
  </si>
  <si>
    <t>мат-03-05-10</t>
  </si>
  <si>
    <t xml:space="preserve">Балашев </t>
  </si>
  <si>
    <t>мат-03-05-09</t>
  </si>
  <si>
    <t xml:space="preserve">Вертипрахов </t>
  </si>
  <si>
    <t>мат-03-05-03</t>
  </si>
  <si>
    <t>Гулиева</t>
  </si>
  <si>
    <t>Зейнаб</t>
  </si>
  <si>
    <t>Этибар кызы</t>
  </si>
  <si>
    <t>мат-03-05-01</t>
  </si>
  <si>
    <t>Гурбанова</t>
  </si>
  <si>
    <t>Самира</t>
  </si>
  <si>
    <t>Нофеловна</t>
  </si>
  <si>
    <t>Дорошенко</t>
  </si>
  <si>
    <t>Арсентьевна</t>
  </si>
  <si>
    <t>мат-03-05-02</t>
  </si>
  <si>
    <t>Дружбина</t>
  </si>
  <si>
    <t>Алеся</t>
  </si>
  <si>
    <t>мат-03-05-06</t>
  </si>
  <si>
    <t>Данилович</t>
  </si>
  <si>
    <t>Конова</t>
  </si>
  <si>
    <t>мат-03-05-07</t>
  </si>
  <si>
    <t>Кочеткова</t>
  </si>
  <si>
    <t>мат-03-05-14</t>
  </si>
  <si>
    <t>Метёлкин</t>
  </si>
  <si>
    <t>мат-03-05-08</t>
  </si>
  <si>
    <t>Мироненко</t>
  </si>
  <si>
    <t>мат-03-05-11</t>
  </si>
  <si>
    <t>Подстрелов</t>
  </si>
  <si>
    <t>Дмимтриевич</t>
  </si>
  <si>
    <t>мат-03-05-21</t>
  </si>
  <si>
    <t>Портнягин</t>
  </si>
  <si>
    <t>Виктор</t>
  </si>
  <si>
    <t>мат-03-05-51</t>
  </si>
  <si>
    <t>Семенюков</t>
  </si>
  <si>
    <t>Ратибор</t>
  </si>
  <si>
    <t>мат-03-05-04</t>
  </si>
  <si>
    <t>Сенникова</t>
  </si>
  <si>
    <t>Скосырская</t>
  </si>
  <si>
    <t>мат-03-05-15</t>
  </si>
  <si>
    <t>мат-03-06-041</t>
  </si>
  <si>
    <t>Воронцова</t>
  </si>
  <si>
    <t>мат-03-06-05</t>
  </si>
  <si>
    <t>Гришин</t>
  </si>
  <si>
    <t>мат-03-06-021</t>
  </si>
  <si>
    <t>Дедюкова</t>
  </si>
  <si>
    <t>мат-03-06-03</t>
  </si>
  <si>
    <t>Жавнерова</t>
  </si>
  <si>
    <t>мат-03-06-02</t>
  </si>
  <si>
    <t>Истомина</t>
  </si>
  <si>
    <t>мат-03-06-031</t>
  </si>
  <si>
    <t>мат-03-06-07</t>
  </si>
  <si>
    <t>Курочкин</t>
  </si>
  <si>
    <t>мат-03-06-06</t>
  </si>
  <si>
    <t>Медянцев</t>
  </si>
  <si>
    <t>Василий</t>
  </si>
  <si>
    <t>мат-03-06-04</t>
  </si>
  <si>
    <t>Павлов</t>
  </si>
  <si>
    <t>мат-03-06-08</t>
  </si>
  <si>
    <t>Шарков</t>
  </si>
  <si>
    <t>Якубович</t>
  </si>
  <si>
    <t>мат-03-07-031</t>
  </si>
  <si>
    <t>Альжанова</t>
  </si>
  <si>
    <t>мат-03-07-04</t>
  </si>
  <si>
    <t xml:space="preserve">Витман </t>
  </si>
  <si>
    <t>мат-03-07-05</t>
  </si>
  <si>
    <t>Гейер</t>
  </si>
  <si>
    <t>мат-03-07-051</t>
  </si>
  <si>
    <t>Заврзина</t>
  </si>
  <si>
    <t>Лидия</t>
  </si>
  <si>
    <t>мат-03-07-09</t>
  </si>
  <si>
    <t xml:space="preserve">Квашнина </t>
  </si>
  <si>
    <t>Алексндра</t>
  </si>
  <si>
    <t>мат-03-07-06</t>
  </si>
  <si>
    <t>Красовский</t>
  </si>
  <si>
    <t>мат-03-07-02</t>
  </si>
  <si>
    <t>Митянин</t>
  </si>
  <si>
    <t>мат-03-07-03</t>
  </si>
  <si>
    <t>Тартояков</t>
  </si>
  <si>
    <t>мат-03-07-021</t>
  </si>
  <si>
    <t>Унжаков</t>
  </si>
  <si>
    <t>мат-03-07-01</t>
  </si>
  <si>
    <t>Цыганков</t>
  </si>
  <si>
    <t>мат-03-07-011</t>
  </si>
  <si>
    <t>Черноусова</t>
  </si>
  <si>
    <t>мат-03-07-08</t>
  </si>
  <si>
    <t xml:space="preserve">Юркевич </t>
  </si>
  <si>
    <t>Станиславович</t>
  </si>
  <si>
    <t>мат-03-07-041</t>
  </si>
  <si>
    <t>Яшин</t>
  </si>
  <si>
    <t>мат-03-08-17</t>
  </si>
  <si>
    <t>Акрайнцева</t>
  </si>
  <si>
    <t>мат-03-08-14</t>
  </si>
  <si>
    <t>мат-03-08-13</t>
  </si>
  <si>
    <t>Атмашкин</t>
  </si>
  <si>
    <t>мат-03-08-11</t>
  </si>
  <si>
    <t>Баздырев</t>
  </si>
  <si>
    <t>мат-03-08-01</t>
  </si>
  <si>
    <t>Белокурова</t>
  </si>
  <si>
    <t>мат-03-08-03</t>
  </si>
  <si>
    <t>мат-03-08-10</t>
  </si>
  <si>
    <t>Воробьев</t>
  </si>
  <si>
    <t>мат-03-08-02</t>
  </si>
  <si>
    <t>Горелова</t>
  </si>
  <si>
    <t>Алла</t>
  </si>
  <si>
    <t>мат-03-08-07</t>
  </si>
  <si>
    <t>Гусельникова</t>
  </si>
  <si>
    <t>мат-03-08-12</t>
  </si>
  <si>
    <t>Данилова</t>
  </si>
  <si>
    <t>мат-03-08-06</t>
  </si>
  <si>
    <t>Девяткина</t>
  </si>
  <si>
    <t>мат-03-08-22</t>
  </si>
  <si>
    <t>Живоженко</t>
  </si>
  <si>
    <t>Ангелина</t>
  </si>
  <si>
    <t>мат-03-08-16</t>
  </si>
  <si>
    <t>Каменева</t>
  </si>
  <si>
    <t>мат-03-08-15</t>
  </si>
  <si>
    <t>Кандрашин</t>
  </si>
  <si>
    <t>мат-03-08-18</t>
  </si>
  <si>
    <t>Колбасова</t>
  </si>
  <si>
    <t>мат-03-08-21</t>
  </si>
  <si>
    <t>Краснова</t>
  </si>
  <si>
    <t>мат-03-08-19</t>
  </si>
  <si>
    <t>Матвеев</t>
  </si>
  <si>
    <t>Меньшикова</t>
  </si>
  <si>
    <t>мат-03-08-08</t>
  </si>
  <si>
    <t>Полозов</t>
  </si>
  <si>
    <t>мат-03-08-23</t>
  </si>
  <si>
    <t>Портнягина</t>
  </si>
  <si>
    <t>мат-03-08-04</t>
  </si>
  <si>
    <t>Трубников</t>
  </si>
  <si>
    <t>мат-03-08-20</t>
  </si>
  <si>
    <t>Яковлева</t>
  </si>
  <si>
    <t>мат-03-09-08</t>
  </si>
  <si>
    <t>Богомолова</t>
  </si>
  <si>
    <t>мат-03-09-09</t>
  </si>
  <si>
    <t>Анатоьлевна</t>
  </si>
  <si>
    <t>мат-03-09-10</t>
  </si>
  <si>
    <t>Вольхин</t>
  </si>
  <si>
    <t>мат-03-09-01</t>
  </si>
  <si>
    <t>Ермошкина</t>
  </si>
  <si>
    <t>Геннадьевна</t>
  </si>
  <si>
    <t>мат-03-09-02</t>
  </si>
  <si>
    <t>Клюев</t>
  </si>
  <si>
    <t>мат-03-09-06</t>
  </si>
  <si>
    <t xml:space="preserve">Лычкина </t>
  </si>
  <si>
    <t xml:space="preserve">Анастасия    </t>
  </si>
  <si>
    <t xml:space="preserve"> Алексеевна</t>
  </si>
  <si>
    <t>мат-03-09-11</t>
  </si>
  <si>
    <t xml:space="preserve">Перевяз </t>
  </si>
  <si>
    <t>мат-03-09-03</t>
  </si>
  <si>
    <t>Пушкарёв</t>
  </si>
  <si>
    <t>мат-03-10-02</t>
  </si>
  <si>
    <t>Иваненко</t>
  </si>
  <si>
    <t>мат-03-10-08</t>
  </si>
  <si>
    <t xml:space="preserve">Кокорина </t>
  </si>
  <si>
    <t>мат-03-10-06</t>
  </si>
  <si>
    <t>Косарева</t>
  </si>
  <si>
    <t>мат-03-10-07</t>
  </si>
  <si>
    <t>Лобес</t>
  </si>
  <si>
    <t>мат-03-10-04</t>
  </si>
  <si>
    <t>Макарова</t>
  </si>
  <si>
    <t>Некрасова</t>
  </si>
  <si>
    <t>Жасмин</t>
  </si>
  <si>
    <t>мат-03-10-01</t>
  </si>
  <si>
    <t>Скорина</t>
  </si>
  <si>
    <t>мат-03-10-05</t>
  </si>
  <si>
    <t>Ховрич</t>
  </si>
  <si>
    <t>Виталина</t>
  </si>
  <si>
    <t>мат-03-04-11</t>
  </si>
  <si>
    <t>Алаев</t>
  </si>
  <si>
    <t>Леонид</t>
  </si>
  <si>
    <t>мат-03-04-18</t>
  </si>
  <si>
    <t>Безносова</t>
  </si>
  <si>
    <t>мат-03-04-01</t>
  </si>
  <si>
    <t>Вениамин</t>
  </si>
  <si>
    <t>мат-03-04-13</t>
  </si>
  <si>
    <t>Колотова</t>
  </si>
  <si>
    <t>мат-03-04-15</t>
  </si>
  <si>
    <t>Семенова</t>
  </si>
  <si>
    <t>мат-03-04-03</t>
  </si>
  <si>
    <t>Скворода</t>
  </si>
  <si>
    <t>мат-03-04-02</t>
  </si>
  <si>
    <t>Шабатько</t>
  </si>
  <si>
    <t>мат-03-04-10</t>
  </si>
  <si>
    <t>Замулина</t>
  </si>
  <si>
    <t>мат-03-04-17</t>
  </si>
  <si>
    <t>Коновальчук</t>
  </si>
  <si>
    <t>мат-03-04-05</t>
  </si>
  <si>
    <t>Гришина</t>
  </si>
  <si>
    <t>Евангелина</t>
  </si>
  <si>
    <t>мат-03-04-06</t>
  </si>
  <si>
    <t>Моор</t>
  </si>
  <si>
    <t>Эвелина</t>
  </si>
  <si>
    <t>мат-03-04-09</t>
  </si>
  <si>
    <t>Скирда</t>
  </si>
  <si>
    <t>мат-03-04-08</t>
  </si>
  <si>
    <t>Аникин</t>
  </si>
  <si>
    <t>мат-03-04-16</t>
  </si>
  <si>
    <t>Кропачев</t>
  </si>
  <si>
    <t>МАОУ "Лицей №6"</t>
  </si>
  <si>
    <t>мат 06-05-32</t>
  </si>
  <si>
    <t xml:space="preserve">Евгений </t>
  </si>
  <si>
    <t>мат 06-05-38</t>
  </si>
  <si>
    <t>Байгулов</t>
  </si>
  <si>
    <t xml:space="preserve">Дмитриевич </t>
  </si>
  <si>
    <t>мат 06-05-17</t>
  </si>
  <si>
    <t xml:space="preserve">Белов </t>
  </si>
  <si>
    <t xml:space="preserve">Николаевич </t>
  </si>
  <si>
    <t>мат 06-05-30</t>
  </si>
  <si>
    <t xml:space="preserve">Борисович </t>
  </si>
  <si>
    <t xml:space="preserve">Ангелина </t>
  </si>
  <si>
    <t>мат 06-05-35</t>
  </si>
  <si>
    <t>Герасимчук</t>
  </si>
  <si>
    <t>мат 06-05-29</t>
  </si>
  <si>
    <t>Дьякова</t>
  </si>
  <si>
    <t>мат 06-05-36</t>
  </si>
  <si>
    <t>Ивлев</t>
  </si>
  <si>
    <t xml:space="preserve">Александр </t>
  </si>
  <si>
    <t>мат 06-05-28</t>
  </si>
  <si>
    <t xml:space="preserve">Камнев </t>
  </si>
  <si>
    <t xml:space="preserve">Алексей </t>
  </si>
  <si>
    <t xml:space="preserve">Александрович </t>
  </si>
  <si>
    <t>мат 06-05-15</t>
  </si>
  <si>
    <t xml:space="preserve">Климов </t>
  </si>
  <si>
    <t>мат 06-05-16</t>
  </si>
  <si>
    <t>Ларионов</t>
  </si>
  <si>
    <t>мат 06-05-22</t>
  </si>
  <si>
    <t>Маркова</t>
  </si>
  <si>
    <t>Нелли</t>
  </si>
  <si>
    <t>мат 06-05-25</t>
  </si>
  <si>
    <t>Мельник</t>
  </si>
  <si>
    <t xml:space="preserve">Дмитрий </t>
  </si>
  <si>
    <t>мат 06-05-24</t>
  </si>
  <si>
    <t>Молостов</t>
  </si>
  <si>
    <t xml:space="preserve">Олегович </t>
  </si>
  <si>
    <t>мат 06-05-08</t>
  </si>
  <si>
    <t xml:space="preserve">Нагорный </t>
  </si>
  <si>
    <t xml:space="preserve">Анатольевич </t>
  </si>
  <si>
    <t>мат 06-05-05</t>
  </si>
  <si>
    <t>Панкратов</t>
  </si>
  <si>
    <t xml:space="preserve">Сергеевич </t>
  </si>
  <si>
    <t>мат 06-05-04</t>
  </si>
  <si>
    <t xml:space="preserve">Сатторов </t>
  </si>
  <si>
    <t xml:space="preserve">Тимур </t>
  </si>
  <si>
    <t xml:space="preserve">Валиджонович </t>
  </si>
  <si>
    <t>мат 06-05-06</t>
  </si>
  <si>
    <t>Сумарокова</t>
  </si>
  <si>
    <t>Альбина</t>
  </si>
  <si>
    <t>мат 06-05-09</t>
  </si>
  <si>
    <t>Ходжаева</t>
  </si>
  <si>
    <t>мат 06-05-11</t>
  </si>
  <si>
    <t xml:space="preserve">Черемнов </t>
  </si>
  <si>
    <t>мат 06-05-21</t>
  </si>
  <si>
    <t xml:space="preserve">Шилова </t>
  </si>
  <si>
    <t xml:space="preserve">Кристина </t>
  </si>
  <si>
    <t xml:space="preserve">Николаевна </t>
  </si>
  <si>
    <t>мат 06-05-18</t>
  </si>
  <si>
    <t>Шинкевич</t>
  </si>
  <si>
    <t xml:space="preserve">Валентина </t>
  </si>
  <si>
    <t>мат 06-05-26</t>
  </si>
  <si>
    <t xml:space="preserve">Яковинов </t>
  </si>
  <si>
    <t xml:space="preserve">Захар </t>
  </si>
  <si>
    <t xml:space="preserve">Павлович </t>
  </si>
  <si>
    <t>мат 06-05-20</t>
  </si>
  <si>
    <t>Кичак</t>
  </si>
  <si>
    <t>мат 06-06-02</t>
  </si>
  <si>
    <t>Басалаева</t>
  </si>
  <si>
    <t>мат 06-06-10</t>
  </si>
  <si>
    <t>Болтрукевич</t>
  </si>
  <si>
    <t>мат 06-06-09</t>
  </si>
  <si>
    <t>Буров</t>
  </si>
  <si>
    <t>мат 06-06-05</t>
  </si>
  <si>
    <t>Быков</t>
  </si>
  <si>
    <t>мат 06-06-24</t>
  </si>
  <si>
    <t>Волженин</t>
  </si>
  <si>
    <t>Ильич</t>
  </si>
  <si>
    <t>мат 06-06-06</t>
  </si>
  <si>
    <t>Вольфграмм</t>
  </si>
  <si>
    <t>Питер</t>
  </si>
  <si>
    <t>Джеймс</t>
  </si>
  <si>
    <t>мат 06-06-03</t>
  </si>
  <si>
    <t>Гапоненко</t>
  </si>
  <si>
    <t>мат 06-06-11</t>
  </si>
  <si>
    <t>Голуб</t>
  </si>
  <si>
    <t>мат 06-06-08</t>
  </si>
  <si>
    <t>Жданова</t>
  </si>
  <si>
    <t>мат 06-06-12</t>
  </si>
  <si>
    <t>Ковалёва</t>
  </si>
  <si>
    <t>мат 06-06-14</t>
  </si>
  <si>
    <t>Кожина</t>
  </si>
  <si>
    <t>мат 06-06-20</t>
  </si>
  <si>
    <t>Мерлинский</t>
  </si>
  <si>
    <t>мат 06-06-15</t>
  </si>
  <si>
    <t>Мищенко</t>
  </si>
  <si>
    <t>мат 06-06-23</t>
  </si>
  <si>
    <t>Никитина</t>
  </si>
  <si>
    <t>мат 06-06-22</t>
  </si>
  <si>
    <t>Ротарь</t>
  </si>
  <si>
    <t>мат 06-06-21</t>
  </si>
  <si>
    <t>Самойловская</t>
  </si>
  <si>
    <t>мат 06-06-17</t>
  </si>
  <si>
    <t>Соломонов</t>
  </si>
  <si>
    <t>мат 06-06-19</t>
  </si>
  <si>
    <t>Тимашков</t>
  </si>
  <si>
    <t>мат 06-07-04</t>
  </si>
  <si>
    <t>Музычук</t>
  </si>
  <si>
    <t>мат 06-07-03</t>
  </si>
  <si>
    <t>Авдеев</t>
  </si>
  <si>
    <t>Генрихович</t>
  </si>
  <si>
    <t>мат 06-07-01</t>
  </si>
  <si>
    <t>мат 06-07-14</t>
  </si>
  <si>
    <t>Билута</t>
  </si>
  <si>
    <t>Ростиславна</t>
  </si>
  <si>
    <t>мат06-07-23</t>
  </si>
  <si>
    <t>Болтовская</t>
  </si>
  <si>
    <t>Элеонора</t>
  </si>
  <si>
    <t>мат 06-07-26</t>
  </si>
  <si>
    <t>Володина</t>
  </si>
  <si>
    <t>Оксана</t>
  </si>
  <si>
    <t>мат 06-07-15</t>
  </si>
  <si>
    <t>Гашимов</t>
  </si>
  <si>
    <t>Эмил</t>
  </si>
  <si>
    <t>Гурбанович</t>
  </si>
  <si>
    <t>мат 06-07-17</t>
  </si>
  <si>
    <t>мат 06-07-21</t>
  </si>
  <si>
    <t>Гордеев</t>
  </si>
  <si>
    <t>мат 06-07-22</t>
  </si>
  <si>
    <t>Данилов</t>
  </si>
  <si>
    <t>мат 06-07-24</t>
  </si>
  <si>
    <t>Иванов</t>
  </si>
  <si>
    <t>мат 06-07-20</t>
  </si>
  <si>
    <t>Ковалевский</t>
  </si>
  <si>
    <t>мат 06-07-25</t>
  </si>
  <si>
    <t>Комарова</t>
  </si>
  <si>
    <t>мат 06-07-16</t>
  </si>
  <si>
    <t>Кошеварова</t>
  </si>
  <si>
    <t>мат 06-07-19</t>
  </si>
  <si>
    <t>Пешков</t>
  </si>
  <si>
    <t>мат 06-07-18</t>
  </si>
  <si>
    <t>Резинько</t>
  </si>
  <si>
    <t>мат 06-07-08</t>
  </si>
  <si>
    <t>Рубан</t>
  </si>
  <si>
    <t>мат 06-07-13</t>
  </si>
  <si>
    <t>Сафронова</t>
  </si>
  <si>
    <t>мат 06-07-12</t>
  </si>
  <si>
    <t>Сердюкова</t>
  </si>
  <si>
    <t>мат 06-07-05</t>
  </si>
  <si>
    <t>Скакунов</t>
  </si>
  <si>
    <t>Антип</t>
  </si>
  <si>
    <t>мат 06-07-06</t>
  </si>
  <si>
    <t>Тиличенко</t>
  </si>
  <si>
    <t>мат 06-07-09</t>
  </si>
  <si>
    <t>Умнов</t>
  </si>
  <si>
    <t>мат 06-07-11</t>
  </si>
  <si>
    <t>Хохлова</t>
  </si>
  <si>
    <t>мат 06-07-02</t>
  </si>
  <si>
    <t>Шатров</t>
  </si>
  <si>
    <t>мат 06-07-07</t>
  </si>
  <si>
    <t>Шешенин</t>
  </si>
  <si>
    <t>мат 06-07-10</t>
  </si>
  <si>
    <t>Шубина</t>
  </si>
  <si>
    <t>мат 06-08-32</t>
  </si>
  <si>
    <t>Астапченко</t>
  </si>
  <si>
    <t>мат 06-08-30</t>
  </si>
  <si>
    <t>Бабинец</t>
  </si>
  <si>
    <t>Демьян</t>
  </si>
  <si>
    <t>мат 06-08-41</t>
  </si>
  <si>
    <t>Багрич</t>
  </si>
  <si>
    <t>мат 06-08-40</t>
  </si>
  <si>
    <t>Бондаренко</t>
  </si>
  <si>
    <t>мат 06-08-29</t>
  </si>
  <si>
    <t>Борисов</t>
  </si>
  <si>
    <t>Аркадий</t>
  </si>
  <si>
    <t>Эдуардович</t>
  </si>
  <si>
    <t>мат 06-08-31</t>
  </si>
  <si>
    <t>Бугаев</t>
  </si>
  <si>
    <t>мат 06-08-39</t>
  </si>
  <si>
    <t xml:space="preserve">Васькин </t>
  </si>
  <si>
    <t>мат 06-08-33</t>
  </si>
  <si>
    <t>Григорьева</t>
  </si>
  <si>
    <t>мат 06-08-37</t>
  </si>
  <si>
    <t>мат 06-08-15</t>
  </si>
  <si>
    <t>Дынько</t>
  </si>
  <si>
    <t>Антон</t>
  </si>
  <si>
    <t>мат 06-08-21</t>
  </si>
  <si>
    <t>Зайко</t>
  </si>
  <si>
    <t>мат 06-08-27</t>
  </si>
  <si>
    <t>Каплин</t>
  </si>
  <si>
    <t>Тимофеевич</t>
  </si>
  <si>
    <t>мат 06-08-23</t>
  </si>
  <si>
    <t>Корекина</t>
  </si>
  <si>
    <t>мат 06-08-19</t>
  </si>
  <si>
    <t>Кучинский</t>
  </si>
  <si>
    <t>Эдуард</t>
  </si>
  <si>
    <t>мат 06-08-16</t>
  </si>
  <si>
    <t>Ломейкин</t>
  </si>
  <si>
    <t>мат 06-08-22</t>
  </si>
  <si>
    <t>мат 06-08-28</t>
  </si>
  <si>
    <t>Марков</t>
  </si>
  <si>
    <t>мат 06-08-17</t>
  </si>
  <si>
    <t>мат 06-08-11</t>
  </si>
  <si>
    <t>Никишина</t>
  </si>
  <si>
    <t>мат 06-08-01</t>
  </si>
  <si>
    <t>Побеленская</t>
  </si>
  <si>
    <t>мат 06-08-09</t>
  </si>
  <si>
    <t>Прасолов</t>
  </si>
  <si>
    <t>мат 06-08-42</t>
  </si>
  <si>
    <t>Прокопенко</t>
  </si>
  <si>
    <t>Арсеньевич</t>
  </si>
  <si>
    <t>мат 06-08-20</t>
  </si>
  <si>
    <t>Сигутин</t>
  </si>
  <si>
    <t>мат 06-08-18</t>
  </si>
  <si>
    <t>Тараканов</t>
  </si>
  <si>
    <t>мат 06-08-05</t>
  </si>
  <si>
    <t>Татаринцев</t>
  </si>
  <si>
    <t>мат 06-08-10</t>
  </si>
  <si>
    <t>Токмаков</t>
  </si>
  <si>
    <t>мат 06-08-13</t>
  </si>
  <si>
    <t>Трегуб</t>
  </si>
  <si>
    <t>мат 06-08-04</t>
  </si>
  <si>
    <t>Усольцев</t>
  </si>
  <si>
    <t>мат 06-08-14</t>
  </si>
  <si>
    <t>Чуриканова</t>
  </si>
  <si>
    <t>мат 06-08-06</t>
  </si>
  <si>
    <t>Шепеленко</t>
  </si>
  <si>
    <t>мат 06-08-12</t>
  </si>
  <si>
    <t>Шилов</t>
  </si>
  <si>
    <t>мат 06-08-36</t>
  </si>
  <si>
    <t>мат 06-08-02</t>
  </si>
  <si>
    <t>мат 06-09-11</t>
  </si>
  <si>
    <t>Азаренко</t>
  </si>
  <si>
    <t>мат 06-09-09</t>
  </si>
  <si>
    <t>Болотов</t>
  </si>
  <si>
    <t>мат 06-09-12</t>
  </si>
  <si>
    <t>Васин</t>
  </si>
  <si>
    <t>мат 06-09-10</t>
  </si>
  <si>
    <t>Власов</t>
  </si>
  <si>
    <t>мат 06-09-15</t>
  </si>
  <si>
    <t>Горобец</t>
  </si>
  <si>
    <t>мат 06-09-13</t>
  </si>
  <si>
    <t>Германович</t>
  </si>
  <si>
    <t>мат 06-09-16</t>
  </si>
  <si>
    <t>Канищева</t>
  </si>
  <si>
    <t>мат 06-09-08</t>
  </si>
  <si>
    <t>Колесников</t>
  </si>
  <si>
    <t>мат 06-09-14</t>
  </si>
  <si>
    <t>Конищев</t>
  </si>
  <si>
    <t>мат 06-09-17</t>
  </si>
  <si>
    <t>Ляпич</t>
  </si>
  <si>
    <t>мат 06-09-18</t>
  </si>
  <si>
    <t>мат 06-09-01</t>
  </si>
  <si>
    <t>Михайлова</t>
  </si>
  <si>
    <t>мат 06-09-02</t>
  </si>
  <si>
    <t>Мишура</t>
  </si>
  <si>
    <t>мат 06-09-03</t>
  </si>
  <si>
    <t>Морозов</t>
  </si>
  <si>
    <t>мат 06-09-05</t>
  </si>
  <si>
    <t>Осицын</t>
  </si>
  <si>
    <t>мат 06-09-04</t>
  </si>
  <si>
    <t>Талыбов</t>
  </si>
  <si>
    <t>Илгарович</t>
  </si>
  <si>
    <t>мат 06-09-06</t>
  </si>
  <si>
    <t>Филоненко</t>
  </si>
  <si>
    <t>мат 06-09-19</t>
  </si>
  <si>
    <t>Хохлач</t>
  </si>
  <si>
    <t>мат 06-10-08</t>
  </si>
  <si>
    <t>Гац</t>
  </si>
  <si>
    <t>мат 06-10-04</t>
  </si>
  <si>
    <t>Евстафьев</t>
  </si>
  <si>
    <t>Тарас</t>
  </si>
  <si>
    <t>мат 06-10-06</t>
  </si>
  <si>
    <t>Карпушин</t>
  </si>
  <si>
    <t>мат 06-10-02</t>
  </si>
  <si>
    <t>Кашкорев</t>
  </si>
  <si>
    <t>мат 06-10-24</t>
  </si>
  <si>
    <t>мат 06-10-09</t>
  </si>
  <si>
    <t>Киреев</t>
  </si>
  <si>
    <t>мат 06-10-10</t>
  </si>
  <si>
    <t>Корж</t>
  </si>
  <si>
    <t>мат 06-10-05</t>
  </si>
  <si>
    <t>Котова</t>
  </si>
  <si>
    <t>мат 06-10-11</t>
  </si>
  <si>
    <t>Арсений</t>
  </si>
  <si>
    <t>мат 06-10-07</t>
  </si>
  <si>
    <t>Кухта</t>
  </si>
  <si>
    <t>мат 06-10-03</t>
  </si>
  <si>
    <t>Мишунина</t>
  </si>
  <si>
    <t>мат 06-10-01</t>
  </si>
  <si>
    <t>Нежинская</t>
  </si>
  <si>
    <t>мат 06-10-13</t>
  </si>
  <si>
    <t>Николаев</t>
  </si>
  <si>
    <t>мат 06-10-14</t>
  </si>
  <si>
    <t>Пастухов</t>
  </si>
  <si>
    <t>мат 06-10-15</t>
  </si>
  <si>
    <t>Плахотнюк</t>
  </si>
  <si>
    <t>мат 06-10-16</t>
  </si>
  <si>
    <t>Попова</t>
  </si>
  <si>
    <t>мат 06-10-19</t>
  </si>
  <si>
    <t>Саньков</t>
  </si>
  <si>
    <t>мат 06-10-20</t>
  </si>
  <si>
    <t>Сковпень</t>
  </si>
  <si>
    <t>мат 06-10-21</t>
  </si>
  <si>
    <t>Скудина</t>
  </si>
  <si>
    <t>мат 06-10-22</t>
  </si>
  <si>
    <t>Туркин</t>
  </si>
  <si>
    <t>мат 06-10-23</t>
  </si>
  <si>
    <t>Щербакова</t>
  </si>
  <si>
    <t>мат 06-11-05</t>
  </si>
  <si>
    <t>Анищук</t>
  </si>
  <si>
    <t>мат 06-11-01</t>
  </si>
  <si>
    <t>Банников</t>
  </si>
  <si>
    <t>мат 06-11-02</t>
  </si>
  <si>
    <t>Гридин</t>
  </si>
  <si>
    <t>мат 06-11-12</t>
  </si>
  <si>
    <t>Гуторов</t>
  </si>
  <si>
    <t>Яков</t>
  </si>
  <si>
    <t>Сргеевич</t>
  </si>
  <si>
    <t>мат 06-11-09</t>
  </si>
  <si>
    <t>Знаменщиков</t>
  </si>
  <si>
    <t>мат 06-11-10</t>
  </si>
  <si>
    <t>Ненашева</t>
  </si>
  <si>
    <t>мат 06-11-06</t>
  </si>
  <si>
    <t>Никоненко</t>
  </si>
  <si>
    <t>мат 06-11-17</t>
  </si>
  <si>
    <t>мат 06-11-19</t>
  </si>
  <si>
    <t>Синягин</t>
  </si>
  <si>
    <t>мат 06-11-21</t>
  </si>
  <si>
    <t>Шевелев</t>
  </si>
  <si>
    <t>мат-06-04-29</t>
  </si>
  <si>
    <t>Чалый</t>
  </si>
  <si>
    <t>мат-06-04-25</t>
  </si>
  <si>
    <t>Снопкова</t>
  </si>
  <si>
    <t>мат-06-04-28</t>
  </si>
  <si>
    <t>Устиненко</t>
  </si>
  <si>
    <t>Святослав</t>
  </si>
  <si>
    <t>мат-06-04-23</t>
  </si>
  <si>
    <t>Кошкин</t>
  </si>
  <si>
    <t>мат-06-04-24</t>
  </si>
  <si>
    <t>Скурихина</t>
  </si>
  <si>
    <t>мат-06-04-31</t>
  </si>
  <si>
    <t>Ярославцев</t>
  </si>
  <si>
    <t>19309.2007</t>
  </si>
  <si>
    <t>мат-06-04-30</t>
  </si>
  <si>
    <t>Чуркин</t>
  </si>
  <si>
    <t xml:space="preserve">Никита </t>
  </si>
  <si>
    <t>мат-06-04-10</t>
  </si>
  <si>
    <t>Дробышев</t>
  </si>
  <si>
    <t>мат-06-04-18</t>
  </si>
  <si>
    <t>Гребе</t>
  </si>
  <si>
    <t>мат-06-04-20</t>
  </si>
  <si>
    <t>Иноземцева</t>
  </si>
  <si>
    <t>мат-06-04-16</t>
  </si>
  <si>
    <t>мат-06-04-17</t>
  </si>
  <si>
    <t>Гоман</t>
  </si>
  <si>
    <t xml:space="preserve">Тимофей </t>
  </si>
  <si>
    <t>мат-06-04-21</t>
  </si>
  <si>
    <t>Зимова</t>
  </si>
  <si>
    <t>Нитична</t>
  </si>
  <si>
    <t>мат-06-04-22</t>
  </si>
  <si>
    <t>Комышан</t>
  </si>
  <si>
    <t>мат-06-04-26</t>
  </si>
  <si>
    <t>Сухоруков</t>
  </si>
  <si>
    <t>Артемович</t>
  </si>
  <si>
    <t>мат-06-04-05</t>
  </si>
  <si>
    <t>Губина</t>
  </si>
  <si>
    <t>мат-06-04-03</t>
  </si>
  <si>
    <t>Башарин</t>
  </si>
  <si>
    <t>мат-06-04-12</t>
  </si>
  <si>
    <t>Матвеева</t>
  </si>
  <si>
    <t>мат-06-04-19</t>
  </si>
  <si>
    <t>мат-06-04-27</t>
  </si>
  <si>
    <t>Тамкович</t>
  </si>
  <si>
    <t>мат-06-04-06</t>
  </si>
  <si>
    <t>Махсудян</t>
  </si>
  <si>
    <t>Андроникович</t>
  </si>
  <si>
    <t>мат-06-04-01</t>
  </si>
  <si>
    <t>Афонина</t>
  </si>
  <si>
    <t>мат-06-04-02</t>
  </si>
  <si>
    <t>Балдина</t>
  </si>
  <si>
    <t>мат-06-04-07</t>
  </si>
  <si>
    <t>Николаева</t>
  </si>
  <si>
    <t>мат-06-04-32</t>
  </si>
  <si>
    <t xml:space="preserve">Тосикова </t>
  </si>
  <si>
    <t>мат-06-04-13</t>
  </si>
  <si>
    <t>мат-06-04-09</t>
  </si>
  <si>
    <t>Нечитайло</t>
  </si>
  <si>
    <t>мат-06-04-14</t>
  </si>
  <si>
    <t>Фролова</t>
  </si>
  <si>
    <t>мат-06-04-11</t>
  </si>
  <si>
    <t>Ганзюк</t>
  </si>
  <si>
    <t xml:space="preserve">Альберт </t>
  </si>
  <si>
    <t>мат-06-04-08</t>
  </si>
  <si>
    <t>Романчук</t>
  </si>
  <si>
    <t>мат-06-04-33</t>
  </si>
  <si>
    <t>Худяков</t>
  </si>
  <si>
    <t>мат-06-04-15</t>
  </si>
  <si>
    <t>Безлепкин</t>
  </si>
  <si>
    <t>мат-06-04-04</t>
  </si>
  <si>
    <t>Губенко</t>
  </si>
  <si>
    <t>МАОУ "Лицей № 7"</t>
  </si>
  <si>
    <t>мат-07-05-9</t>
  </si>
  <si>
    <t>Кильдибеков</t>
  </si>
  <si>
    <t>Гордей</t>
  </si>
  <si>
    <t>мат-07-05-26</t>
  </si>
  <si>
    <t>Степоненкова</t>
  </si>
  <si>
    <t>мат-07-05-14</t>
  </si>
  <si>
    <t>Мануйлов</t>
  </si>
  <si>
    <t>мат-07-05-6</t>
  </si>
  <si>
    <t>Ершова</t>
  </si>
  <si>
    <t>Марианна</t>
  </si>
  <si>
    <t>мат-07-05-16</t>
  </si>
  <si>
    <t>Мильшин</t>
  </si>
  <si>
    <t>мат-07-05-27</t>
  </si>
  <si>
    <t>Федянин</t>
  </si>
  <si>
    <t>мат-07-05-18</t>
  </si>
  <si>
    <t>Нечкасов</t>
  </si>
  <si>
    <t>мат-07-05-23</t>
  </si>
  <si>
    <t>Реклинг</t>
  </si>
  <si>
    <t>мат-07-05-4</t>
  </si>
  <si>
    <t>Гончарова</t>
  </si>
  <si>
    <t>Милена</t>
  </si>
  <si>
    <t>мат-07-05-21</t>
  </si>
  <si>
    <t>Плехова</t>
  </si>
  <si>
    <t>мат-07-05-11</t>
  </si>
  <si>
    <t>Мазаев</t>
  </si>
  <si>
    <t>мат-07-05-13</t>
  </si>
  <si>
    <t>Малеев</t>
  </si>
  <si>
    <t>мат-07-05-29</t>
  </si>
  <si>
    <t>мат-07-05-10</t>
  </si>
  <si>
    <t>мат-07-05-24</t>
  </si>
  <si>
    <t>Сироткина</t>
  </si>
  <si>
    <t>мат-07-05-7</t>
  </si>
  <si>
    <t>Зуева</t>
  </si>
  <si>
    <t>мат-07-05-5</t>
  </si>
  <si>
    <t>Гребенюк</t>
  </si>
  <si>
    <t>мат-07-05-17</t>
  </si>
  <si>
    <t>Мошкина</t>
  </si>
  <si>
    <t>мат-07-05-15</t>
  </si>
  <si>
    <t>Машина</t>
  </si>
  <si>
    <t>мат-07-05-2</t>
  </si>
  <si>
    <t>Валиков</t>
  </si>
  <si>
    <t>мат-07-05-12</t>
  </si>
  <si>
    <t>Макаревич</t>
  </si>
  <si>
    <t>мат-07-05-19</t>
  </si>
  <si>
    <t>Новоселова</t>
  </si>
  <si>
    <t>мат-07-05-20</t>
  </si>
  <si>
    <t>Паревская</t>
  </si>
  <si>
    <t>мат-07-05-22</t>
  </si>
  <si>
    <t>Польских</t>
  </si>
  <si>
    <t>мат-07-05-28</t>
  </si>
  <si>
    <t>Штайнпрайс</t>
  </si>
  <si>
    <t>мат-07-05-25</t>
  </si>
  <si>
    <t>Солохина</t>
  </si>
  <si>
    <t>мат-07-05-1</t>
  </si>
  <si>
    <t>Аминова</t>
  </si>
  <si>
    <t>Михайловна</t>
  </si>
  <si>
    <t>мат-07-05-3</t>
  </si>
  <si>
    <t>Гончаров</t>
  </si>
  <si>
    <t>мат-07-05-8</t>
  </si>
  <si>
    <t>Казаков</t>
  </si>
  <si>
    <t>мат-07-06-08</t>
  </si>
  <si>
    <t>Кочубеев</t>
  </si>
  <si>
    <t>мат-07-06-11</t>
  </si>
  <si>
    <t>Матвеюк</t>
  </si>
  <si>
    <t>Платон</t>
  </si>
  <si>
    <t>мат-07-06-17</t>
  </si>
  <si>
    <t>Рекута</t>
  </si>
  <si>
    <t>мат-07-06-23</t>
  </si>
  <si>
    <t>Шанина</t>
  </si>
  <si>
    <t>мат-07-06-04</t>
  </si>
  <si>
    <t>мат-07-06-07</t>
  </si>
  <si>
    <t>Косев</t>
  </si>
  <si>
    <t>мат-07-06-21</t>
  </si>
  <si>
    <t>Фроленкова</t>
  </si>
  <si>
    <t>мат-07-06-02</t>
  </si>
  <si>
    <t>Васильев</t>
  </si>
  <si>
    <t>мат-07-06-22</t>
  </si>
  <si>
    <t xml:space="preserve">Чайковская </t>
  </si>
  <si>
    <t>мат-07-06-05</t>
  </si>
  <si>
    <t>Зебницкая</t>
  </si>
  <si>
    <t>мат-07-06-10</t>
  </si>
  <si>
    <t>Кучин</t>
  </si>
  <si>
    <t>мат-07-06-20</t>
  </si>
  <si>
    <t>Трифанцева</t>
  </si>
  <si>
    <t>мат-07-06-03</t>
  </si>
  <si>
    <t>Гаврилина</t>
  </si>
  <si>
    <t>мат-07-06-14</t>
  </si>
  <si>
    <t>Назаров</t>
  </si>
  <si>
    <t>мат-07-06-18</t>
  </si>
  <si>
    <t>Терехова</t>
  </si>
  <si>
    <t>мат-07-06-19</t>
  </si>
  <si>
    <t>мат-07-06-16</t>
  </si>
  <si>
    <t>Попов</t>
  </si>
  <si>
    <t>мат-07-06-13</t>
  </si>
  <si>
    <t>Назаренко</t>
  </si>
  <si>
    <t>мат-07-06-15</t>
  </si>
  <si>
    <t>Паревский</t>
  </si>
  <si>
    <t xml:space="preserve">Владимир </t>
  </si>
  <si>
    <t>мат-07-06-01</t>
  </si>
  <si>
    <t xml:space="preserve">Антонова </t>
  </si>
  <si>
    <t xml:space="preserve">Диана </t>
  </si>
  <si>
    <t>мат-07-06-12</t>
  </si>
  <si>
    <t>мат-07-06-06</t>
  </si>
  <si>
    <t>Зырянов</t>
  </si>
  <si>
    <t>мат-07-06-09</t>
  </si>
  <si>
    <t>Краснов</t>
  </si>
  <si>
    <t>мат-07-07-22</t>
  </si>
  <si>
    <t>Шарко</t>
  </si>
  <si>
    <t>мат-07-07-11</t>
  </si>
  <si>
    <t>Новикова</t>
  </si>
  <si>
    <t>мат-07-07-20</t>
  </si>
  <si>
    <t>Хлюстина</t>
  </si>
  <si>
    <t>мат-07-07-23</t>
  </si>
  <si>
    <t>Швецова</t>
  </si>
  <si>
    <t>мат-07-07-16</t>
  </si>
  <si>
    <t xml:space="preserve">Рябов </t>
  </si>
  <si>
    <t>мат-07-07-10</t>
  </si>
  <si>
    <t>Мотыгина</t>
  </si>
  <si>
    <t>мат-07-07-02</t>
  </si>
  <si>
    <t>Васильева</t>
  </si>
  <si>
    <t>мат-07-07-05</t>
  </si>
  <si>
    <t xml:space="preserve">Калмыкова </t>
  </si>
  <si>
    <t>мат-07-07-06</t>
  </si>
  <si>
    <t>Кирдячкина</t>
  </si>
  <si>
    <t>мат-07-07-14</t>
  </si>
  <si>
    <t>мат-07-07-07</t>
  </si>
  <si>
    <t>мат-07-07-19</t>
  </si>
  <si>
    <t>Стрепкова</t>
  </si>
  <si>
    <t xml:space="preserve">Ольга </t>
  </si>
  <si>
    <t>мат-07-07-09</t>
  </si>
  <si>
    <t>мат-07-07-18</t>
  </si>
  <si>
    <t>Ставицкий</t>
  </si>
  <si>
    <t>Иосиф</t>
  </si>
  <si>
    <t>мат-07-07-21</t>
  </si>
  <si>
    <t>Чумакова</t>
  </si>
  <si>
    <t>01.04.2004</t>
  </si>
  <si>
    <t>мат-07-07-03</t>
  </si>
  <si>
    <t>Гамагин</t>
  </si>
  <si>
    <t>мат-07-07-04</t>
  </si>
  <si>
    <t>Захаров</t>
  </si>
  <si>
    <t>мат-07-07-17</t>
  </si>
  <si>
    <t>Савоськина</t>
  </si>
  <si>
    <t>мат-07-07-24</t>
  </si>
  <si>
    <t>Богдан</t>
  </si>
  <si>
    <t>Всеволодович</t>
  </si>
  <si>
    <t>04.08.2004</t>
  </si>
  <si>
    <t>мат-07-07-12</t>
  </si>
  <si>
    <t>Нуянзин</t>
  </si>
  <si>
    <t>мат-07-07-01</t>
  </si>
  <si>
    <t>Агафонов</t>
  </si>
  <si>
    <t>мат-07-07-13</t>
  </si>
  <si>
    <t>Рахманова</t>
  </si>
  <si>
    <t>мат-07-07-08</t>
  </si>
  <si>
    <t>Лебедева</t>
  </si>
  <si>
    <t>мат-07-07-15</t>
  </si>
  <si>
    <t>Рулев</t>
  </si>
  <si>
    <t>мат-07-08-05</t>
  </si>
  <si>
    <t>Лепёхина</t>
  </si>
  <si>
    <t>мат-07-08-07</t>
  </si>
  <si>
    <t>Метальникова</t>
  </si>
  <si>
    <t>мат-07-08-09</t>
  </si>
  <si>
    <t>Подгорнов</t>
  </si>
  <si>
    <t>мат-07-08-12</t>
  </si>
  <si>
    <t>Шевырина</t>
  </si>
  <si>
    <t>мат-07-08-04</t>
  </si>
  <si>
    <t>Кузеванова</t>
  </si>
  <si>
    <t>мат-07-08-06</t>
  </si>
  <si>
    <t>Лихацкий</t>
  </si>
  <si>
    <t>мат-07-08-13</t>
  </si>
  <si>
    <t>Юзич</t>
  </si>
  <si>
    <t>мат-07-08-01</t>
  </si>
  <si>
    <t>Гацко</t>
  </si>
  <si>
    <t>мат-07-08-08</t>
  </si>
  <si>
    <t>Парфёнов</t>
  </si>
  <si>
    <t>мат-07-08-10</t>
  </si>
  <si>
    <t>Фершалова</t>
  </si>
  <si>
    <t>мат-07-08-02</t>
  </si>
  <si>
    <t>Головина</t>
  </si>
  <si>
    <t>мат-07-08-11</t>
  </si>
  <si>
    <t>Шевлякова</t>
  </si>
  <si>
    <t>мат-07-08-03</t>
  </si>
  <si>
    <t xml:space="preserve">Гриценко </t>
  </si>
  <si>
    <t>мат-07-08-14</t>
  </si>
  <si>
    <t xml:space="preserve">Кошанский </t>
  </si>
  <si>
    <t>мат-07-09-06</t>
  </si>
  <si>
    <t>Дроботов</t>
  </si>
  <si>
    <t>мат-07-09-14</t>
  </si>
  <si>
    <t>Максименко</t>
  </si>
  <si>
    <t>мат-07-09-03</t>
  </si>
  <si>
    <t>Горохова</t>
  </si>
  <si>
    <t>мат-07-09-08</t>
  </si>
  <si>
    <t>Ермолаев</t>
  </si>
  <si>
    <t>мат-07-09-13</t>
  </si>
  <si>
    <t>Лобанов</t>
  </si>
  <si>
    <t>мат-07-09-16</t>
  </si>
  <si>
    <t xml:space="preserve">Семченко </t>
  </si>
  <si>
    <t>мат-07-09-17</t>
  </si>
  <si>
    <t>Симонов</t>
  </si>
  <si>
    <t>мат-07-09-15</t>
  </si>
  <si>
    <t>Покровский</t>
  </si>
  <si>
    <t>мат-07-09-07</t>
  </si>
  <si>
    <t>Дунаева</t>
  </si>
  <si>
    <t>мат-07-09-19</t>
  </si>
  <si>
    <t>Суханова</t>
  </si>
  <si>
    <t>мат-07-09-01</t>
  </si>
  <si>
    <t>Бойванов</t>
  </si>
  <si>
    <t xml:space="preserve">Григорий </t>
  </si>
  <si>
    <t>мат-07-09-12</t>
  </si>
  <si>
    <t>Лазарев</t>
  </si>
  <si>
    <t>мат-07-09-18</t>
  </si>
  <si>
    <t>Смольский</t>
  </si>
  <si>
    <t>мат-07-09-11</t>
  </si>
  <si>
    <t>Кудрявцев</t>
  </si>
  <si>
    <t>мат-07-09-21</t>
  </si>
  <si>
    <t>Швенк</t>
  </si>
  <si>
    <t>Милана</t>
  </si>
  <si>
    <t>мат-07-09-04</t>
  </si>
  <si>
    <t>Гринчук</t>
  </si>
  <si>
    <t>мат-07-09-20</t>
  </si>
  <si>
    <t>Цайбель</t>
  </si>
  <si>
    <t>мат-07-09-02</t>
  </si>
  <si>
    <t>Валиконис</t>
  </si>
  <si>
    <t>Марис</t>
  </si>
  <si>
    <t>Анжеевич</t>
  </si>
  <si>
    <t>мат-07-09-10</t>
  </si>
  <si>
    <t>Копылов</t>
  </si>
  <si>
    <t>мат-07-09-05</t>
  </si>
  <si>
    <t>Давыдов</t>
  </si>
  <si>
    <t>мат-07-09-09</t>
  </si>
  <si>
    <t>Заимкин</t>
  </si>
  <si>
    <t>мат-07-10-14</t>
  </si>
  <si>
    <t>Петровна</t>
  </si>
  <si>
    <t>мат-07-10-08</t>
  </si>
  <si>
    <t>Ковалев</t>
  </si>
  <si>
    <t>мат-07-10-13</t>
  </si>
  <si>
    <t>мат-07-10-04</t>
  </si>
  <si>
    <t>мат-07-10-07</t>
  </si>
  <si>
    <t>Илющенко</t>
  </si>
  <si>
    <t>мат-07-10-09</t>
  </si>
  <si>
    <t>Кошкина</t>
  </si>
  <si>
    <t>мат-07-10-05</t>
  </si>
  <si>
    <t>Емельянов</t>
  </si>
  <si>
    <t>Даниилович</t>
  </si>
  <si>
    <t>мат-07-10-10</t>
  </si>
  <si>
    <t>Лосев</t>
  </si>
  <si>
    <t>мат-07-10-03</t>
  </si>
  <si>
    <t>Варламов</t>
  </si>
  <si>
    <t>мат-07-10-11</t>
  </si>
  <si>
    <t>Малиновский</t>
  </si>
  <si>
    <t>мат-07-10-16</t>
  </si>
  <si>
    <t xml:space="preserve">Шипулина </t>
  </si>
  <si>
    <t>мат-07-10-12</t>
  </si>
  <si>
    <t>мат-07-10-02</t>
  </si>
  <si>
    <t>Бочарникова</t>
  </si>
  <si>
    <t>Нина</t>
  </si>
  <si>
    <t>мат-07-10-15</t>
  </si>
  <si>
    <t>Терещенко</t>
  </si>
  <si>
    <t>мат-07-10-01</t>
  </si>
  <si>
    <t>Афанасьев</t>
  </si>
  <si>
    <t>мат-07-10-06</t>
  </si>
  <si>
    <t>Иващенко</t>
  </si>
  <si>
    <t>мат-07-11-01</t>
  </si>
  <si>
    <t>Гайдук</t>
  </si>
  <si>
    <t>мат-07-11-02</t>
  </si>
  <si>
    <t>мат-07-11-03</t>
  </si>
  <si>
    <t>Косева</t>
  </si>
  <si>
    <t>мат-07-11-06</t>
  </si>
  <si>
    <t>Ступникова</t>
  </si>
  <si>
    <t>мат-07-11-04</t>
  </si>
  <si>
    <t>Пидяков</t>
  </si>
  <si>
    <t>мат-07-11-07</t>
  </si>
  <si>
    <t xml:space="preserve">Тарарин </t>
  </si>
  <si>
    <t xml:space="preserve">Андрей </t>
  </si>
  <si>
    <t>мат-07-11-05</t>
  </si>
  <si>
    <t xml:space="preserve">Слыш </t>
  </si>
  <si>
    <t>мат-07-11-08</t>
  </si>
  <si>
    <t>Жукас</t>
  </si>
  <si>
    <t>МБОУ СОШ №8</t>
  </si>
  <si>
    <t>мат- 08-05-01</t>
  </si>
  <si>
    <t>Батаев</t>
  </si>
  <si>
    <t>Эмзар</t>
  </si>
  <si>
    <t>Умарович</t>
  </si>
  <si>
    <t>мат-08-05-02</t>
  </si>
  <si>
    <t>Бородуля</t>
  </si>
  <si>
    <t>мат-08-05-04</t>
  </si>
  <si>
    <t>Гордеева</t>
  </si>
  <si>
    <t>мат-08-05-05</t>
  </si>
  <si>
    <t>Гофман</t>
  </si>
  <si>
    <t>мат-08-05-06</t>
  </si>
  <si>
    <t>Громов</t>
  </si>
  <si>
    <t>мат-08-05-07</t>
  </si>
  <si>
    <t>Громыко</t>
  </si>
  <si>
    <t>мат-08-05-08</t>
  </si>
  <si>
    <t>Емец</t>
  </si>
  <si>
    <t>мат-08-05-09</t>
  </si>
  <si>
    <t>мат- 08-05-10</t>
  </si>
  <si>
    <t>Каменский</t>
  </si>
  <si>
    <t xml:space="preserve"> мат-08-05-11</t>
  </si>
  <si>
    <t>Коваленко</t>
  </si>
  <si>
    <t xml:space="preserve"> мат-08-05-12</t>
  </si>
  <si>
    <t>Коркина</t>
  </si>
  <si>
    <t xml:space="preserve"> мат-08-05-13</t>
  </si>
  <si>
    <t>Кучеров</t>
  </si>
  <si>
    <t xml:space="preserve"> мат-08-05-14</t>
  </si>
  <si>
    <t>Липовцева</t>
  </si>
  <si>
    <t xml:space="preserve"> мат-08-05-15</t>
  </si>
  <si>
    <t>мат- 08-05-16</t>
  </si>
  <si>
    <t>Мышкин</t>
  </si>
  <si>
    <t xml:space="preserve"> мат-08-05-17</t>
  </si>
  <si>
    <t>Надеева</t>
  </si>
  <si>
    <t xml:space="preserve"> мат-08-05-18</t>
  </si>
  <si>
    <t>Просвиркин</t>
  </si>
  <si>
    <t>мат- 08-05-19</t>
  </si>
  <si>
    <t>Самочернов</t>
  </si>
  <si>
    <t xml:space="preserve"> мат-08-05-20</t>
  </si>
  <si>
    <t>Созина</t>
  </si>
  <si>
    <t xml:space="preserve"> мат-08-05-21</t>
  </si>
  <si>
    <t>Фугин</t>
  </si>
  <si>
    <t xml:space="preserve"> мат-08-05-22</t>
  </si>
  <si>
    <t>Шляев</t>
  </si>
  <si>
    <t xml:space="preserve"> мат-08-05-23</t>
  </si>
  <si>
    <t>Ананченко</t>
  </si>
  <si>
    <t xml:space="preserve"> мат-08-05-24</t>
  </si>
  <si>
    <t>Томина</t>
  </si>
  <si>
    <t xml:space="preserve"> мат-08-05-25</t>
  </si>
  <si>
    <t xml:space="preserve"> мат-08-05-26</t>
  </si>
  <si>
    <t>Шихыева</t>
  </si>
  <si>
    <t>Махировна</t>
  </si>
  <si>
    <t xml:space="preserve"> мат-08-05-27</t>
  </si>
  <si>
    <t>Трунов</t>
  </si>
  <si>
    <t xml:space="preserve"> мат08-05-28</t>
  </si>
  <si>
    <t>Голубев</t>
  </si>
  <si>
    <t xml:space="preserve"> мат-08-05-29 </t>
  </si>
  <si>
    <t>Никулин</t>
  </si>
  <si>
    <t xml:space="preserve"> мат-08-05-30</t>
  </si>
  <si>
    <t>Нечаева</t>
  </si>
  <si>
    <t xml:space="preserve"> мат-08-05-31</t>
  </si>
  <si>
    <t>Черкасова</t>
  </si>
  <si>
    <t xml:space="preserve"> мат-08-05-32</t>
  </si>
  <si>
    <t>Третьякова</t>
  </si>
  <si>
    <t xml:space="preserve"> мат-08-05-33</t>
  </si>
  <si>
    <t>Галюк</t>
  </si>
  <si>
    <t xml:space="preserve"> мат-08-05-38</t>
  </si>
  <si>
    <t>Видлер</t>
  </si>
  <si>
    <t xml:space="preserve"> мат-08-05-39</t>
  </si>
  <si>
    <t>Любченко</t>
  </si>
  <si>
    <t xml:space="preserve"> мат-08-05-41</t>
  </si>
  <si>
    <t>Печкунов</t>
  </si>
  <si>
    <t>мат- 08-05-42</t>
  </si>
  <si>
    <t>Печкунова</t>
  </si>
  <si>
    <t>мат- 08-06-01</t>
  </si>
  <si>
    <t xml:space="preserve"> мат-08-06-02</t>
  </si>
  <si>
    <t>Войтова</t>
  </si>
  <si>
    <t xml:space="preserve"> мат-08-06-03</t>
  </si>
  <si>
    <t>Широколобов</t>
  </si>
  <si>
    <t xml:space="preserve"> мат-08-06-04</t>
  </si>
  <si>
    <t>Хавин</t>
  </si>
  <si>
    <t xml:space="preserve"> мат-08-06-05</t>
  </si>
  <si>
    <t>Тухватулина</t>
  </si>
  <si>
    <t xml:space="preserve"> мат-08-06-06</t>
  </si>
  <si>
    <t>Евсегнеев</t>
  </si>
  <si>
    <t xml:space="preserve"> мат-08-06-07</t>
  </si>
  <si>
    <t>Кожевников</t>
  </si>
  <si>
    <t xml:space="preserve"> мат-08-06-08</t>
  </si>
  <si>
    <t>Савинков</t>
  </si>
  <si>
    <t xml:space="preserve"> мат-08-06-09</t>
  </si>
  <si>
    <t>Бекполов</t>
  </si>
  <si>
    <t xml:space="preserve"> мат-08-06-10</t>
  </si>
  <si>
    <t>Федоров</t>
  </si>
  <si>
    <t xml:space="preserve"> мат-08-06-11</t>
  </si>
  <si>
    <t>Вислоушкина</t>
  </si>
  <si>
    <t xml:space="preserve"> мат-08-06-12</t>
  </si>
  <si>
    <t>Лотков</t>
  </si>
  <si>
    <t>Захарович</t>
  </si>
  <si>
    <t xml:space="preserve"> мат-08-06-13</t>
  </si>
  <si>
    <t>Пьянков</t>
  </si>
  <si>
    <t>мат- 08-06-14</t>
  </si>
  <si>
    <t>Ломаковская</t>
  </si>
  <si>
    <t xml:space="preserve"> мат-08-06-15 </t>
  </si>
  <si>
    <t>Сафронов</t>
  </si>
  <si>
    <t>Альбертович</t>
  </si>
  <si>
    <t xml:space="preserve"> мат-08-06-16</t>
  </si>
  <si>
    <t>Леухин</t>
  </si>
  <si>
    <t xml:space="preserve"> мат-08-06-17</t>
  </si>
  <si>
    <t xml:space="preserve"> мат-08-06-18</t>
  </si>
  <si>
    <t>Лыско</t>
  </si>
  <si>
    <t xml:space="preserve"> мат-08-06-19</t>
  </si>
  <si>
    <t>Цеунов</t>
  </si>
  <si>
    <t xml:space="preserve"> мат-08-06-20</t>
  </si>
  <si>
    <t>Медведева</t>
  </si>
  <si>
    <t xml:space="preserve"> мат-08-06-21 </t>
  </si>
  <si>
    <t>Леонидович</t>
  </si>
  <si>
    <t xml:space="preserve"> мат-08-06-22</t>
  </si>
  <si>
    <t>Ливинский</t>
  </si>
  <si>
    <t xml:space="preserve"> мат-08-06-23</t>
  </si>
  <si>
    <t>Огнева</t>
  </si>
  <si>
    <t xml:space="preserve"> мат-08-06-24</t>
  </si>
  <si>
    <t>Аладжаджян</t>
  </si>
  <si>
    <t>Мартирос</t>
  </si>
  <si>
    <t>Петросович</t>
  </si>
  <si>
    <t xml:space="preserve"> мат-08-06-25</t>
  </si>
  <si>
    <t>Облецова</t>
  </si>
  <si>
    <t xml:space="preserve"> мат-08-06-26</t>
  </si>
  <si>
    <t>Боброва</t>
  </si>
  <si>
    <t>Афина</t>
  </si>
  <si>
    <t xml:space="preserve"> мат-08-07-01</t>
  </si>
  <si>
    <t>Бакулин</t>
  </si>
  <si>
    <t xml:space="preserve"> мат-08-07-03</t>
  </si>
  <si>
    <t>Панков</t>
  </si>
  <si>
    <t xml:space="preserve"> мат-08-07-04</t>
  </si>
  <si>
    <t xml:space="preserve"> мат-08-07-05</t>
  </si>
  <si>
    <t>Мусульманов</t>
  </si>
  <si>
    <t>Тимур</t>
  </si>
  <si>
    <t>Рашидович</t>
  </si>
  <si>
    <t xml:space="preserve"> мат-08-07-07</t>
  </si>
  <si>
    <t>Делий</t>
  </si>
  <si>
    <t xml:space="preserve"> мат-08-07-09</t>
  </si>
  <si>
    <t>Суворов</t>
  </si>
  <si>
    <t xml:space="preserve"> мат-08-07-12</t>
  </si>
  <si>
    <t>Сергеева</t>
  </si>
  <si>
    <t xml:space="preserve"> мат-08-08-01</t>
  </si>
  <si>
    <t>Кривецкая</t>
  </si>
  <si>
    <t xml:space="preserve"> мат-08-08-02</t>
  </si>
  <si>
    <t>Гончаренко</t>
  </si>
  <si>
    <t>Владиславовна</t>
  </si>
  <si>
    <t xml:space="preserve"> мат-08-08-03</t>
  </si>
  <si>
    <t>Белов</t>
  </si>
  <si>
    <t xml:space="preserve"> мат-08-08-04</t>
  </si>
  <si>
    <t>Гольченко</t>
  </si>
  <si>
    <t xml:space="preserve"> мат-08-08-05</t>
  </si>
  <si>
    <t>Урюмцев</t>
  </si>
  <si>
    <t xml:space="preserve"> мат-08-08-06</t>
  </si>
  <si>
    <t>Малетин</t>
  </si>
  <si>
    <t xml:space="preserve"> мат-08-08-07</t>
  </si>
  <si>
    <t>Никандрова</t>
  </si>
  <si>
    <t xml:space="preserve"> мат-08-08-08</t>
  </si>
  <si>
    <t>Казачкова</t>
  </si>
  <si>
    <t>мат- 08-08-09</t>
  </si>
  <si>
    <t>анатольевна</t>
  </si>
  <si>
    <t xml:space="preserve"> мат-08-08-10</t>
  </si>
  <si>
    <t>Безикова</t>
  </si>
  <si>
    <t>Юоьевна</t>
  </si>
  <si>
    <t xml:space="preserve"> мат-08-08-11</t>
  </si>
  <si>
    <t xml:space="preserve">Гуторов </t>
  </si>
  <si>
    <t xml:space="preserve"> мат-08-08-12</t>
  </si>
  <si>
    <t>Мезенцева</t>
  </si>
  <si>
    <t xml:space="preserve"> мат-08-08-13</t>
  </si>
  <si>
    <t>Булгакова</t>
  </si>
  <si>
    <t xml:space="preserve"> мат-08-08-14</t>
  </si>
  <si>
    <t>Нефедов</t>
  </si>
  <si>
    <t xml:space="preserve"> мат-08-08-15</t>
  </si>
  <si>
    <t>Воронова</t>
  </si>
  <si>
    <t xml:space="preserve"> мат-08-08-17</t>
  </si>
  <si>
    <t>Щептева</t>
  </si>
  <si>
    <t xml:space="preserve"> мат-08-08-18</t>
  </si>
  <si>
    <t xml:space="preserve"> мат-08-08-19</t>
  </si>
  <si>
    <t>Полозюк</t>
  </si>
  <si>
    <t xml:space="preserve"> мат-08-08-20</t>
  </si>
  <si>
    <t>Голотвина</t>
  </si>
  <si>
    <t xml:space="preserve"> мат-08-09-01</t>
  </si>
  <si>
    <t>Астахов</t>
  </si>
  <si>
    <t>Валентин</t>
  </si>
  <si>
    <t xml:space="preserve"> мат-08-09-02</t>
  </si>
  <si>
    <t>Драбков</t>
  </si>
  <si>
    <t xml:space="preserve"> мат-08-09-03</t>
  </si>
  <si>
    <t>Будюк</t>
  </si>
  <si>
    <t xml:space="preserve"> мат-08-09-04</t>
  </si>
  <si>
    <t>Петриков</t>
  </si>
  <si>
    <t xml:space="preserve"> мат-08-09-05</t>
  </si>
  <si>
    <t xml:space="preserve"> мат-08-09-06 </t>
  </si>
  <si>
    <t>Хавина</t>
  </si>
  <si>
    <t xml:space="preserve"> мат-08-09-07</t>
  </si>
  <si>
    <t>Шагиахметова</t>
  </si>
  <si>
    <t xml:space="preserve"> мат-08-09-08</t>
  </si>
  <si>
    <t>Шарбаева</t>
  </si>
  <si>
    <t xml:space="preserve"> мат-08-09-10</t>
  </si>
  <si>
    <t>Вирт</t>
  </si>
  <si>
    <t xml:space="preserve"> мат-08-09-11</t>
  </si>
  <si>
    <t>Папушина</t>
  </si>
  <si>
    <t xml:space="preserve"> мат-08-09-12</t>
  </si>
  <si>
    <t>Алаева</t>
  </si>
  <si>
    <t xml:space="preserve"> мат-08-09-13</t>
  </si>
  <si>
    <t xml:space="preserve"> мат-08-09-14</t>
  </si>
  <si>
    <t>Куколев</t>
  </si>
  <si>
    <t xml:space="preserve"> мат-08-09-15</t>
  </si>
  <si>
    <t xml:space="preserve"> мат-08-09-16</t>
  </si>
  <si>
    <t>Дружинин</t>
  </si>
  <si>
    <t xml:space="preserve"> мат-08-09-17</t>
  </si>
  <si>
    <t>Усачева</t>
  </si>
  <si>
    <t xml:space="preserve"> мат-08-09-18</t>
  </si>
  <si>
    <t>Бевзенко</t>
  </si>
  <si>
    <t xml:space="preserve"> мат-08-09-19</t>
  </si>
  <si>
    <t>Благодир</t>
  </si>
  <si>
    <t xml:space="preserve"> мат-08-09-20</t>
  </si>
  <si>
    <t>Головачева</t>
  </si>
  <si>
    <t xml:space="preserve"> мат-08-09-21</t>
  </si>
  <si>
    <t xml:space="preserve"> мат-08-09-22</t>
  </si>
  <si>
    <t>Аппель</t>
  </si>
  <si>
    <t xml:space="preserve"> мат-08-09-23</t>
  </si>
  <si>
    <t>Лапина</t>
  </si>
  <si>
    <t xml:space="preserve"> мат-08-10-01</t>
  </si>
  <si>
    <t>Никитин</t>
  </si>
  <si>
    <t xml:space="preserve"> мат-08-10-02</t>
  </si>
  <si>
    <t>Корхов</t>
  </si>
  <si>
    <t>мат- 08-10-03</t>
  </si>
  <si>
    <t>Дильмухаметов</t>
  </si>
  <si>
    <t xml:space="preserve"> мат-08-10-04</t>
  </si>
  <si>
    <t xml:space="preserve"> мат-08-10-06</t>
  </si>
  <si>
    <t>Дудина</t>
  </si>
  <si>
    <t xml:space="preserve"> мат-08-11-01</t>
  </si>
  <si>
    <t>Михеева</t>
  </si>
  <si>
    <t xml:space="preserve"> мат-08-11-02</t>
  </si>
  <si>
    <t>Коротаева</t>
  </si>
  <si>
    <t xml:space="preserve"> мат-08-11-03</t>
  </si>
  <si>
    <t>Баннова</t>
  </si>
  <si>
    <t xml:space="preserve"> мат-08-11-04</t>
  </si>
  <si>
    <t>Челетдинов</t>
  </si>
  <si>
    <t>Абдрахманович</t>
  </si>
  <si>
    <t xml:space="preserve"> мат-08-11-05</t>
  </si>
  <si>
    <t>Крестьянов</t>
  </si>
  <si>
    <t xml:space="preserve"> мат-08-11-07</t>
  </si>
  <si>
    <t>Красов</t>
  </si>
  <si>
    <t>мат- 08-11-08</t>
  </si>
  <si>
    <t>Викулов</t>
  </si>
  <si>
    <t xml:space="preserve"> мат-08-11-09</t>
  </si>
  <si>
    <t>Сергиевич</t>
  </si>
  <si>
    <t>мат- 08-11-10</t>
  </si>
  <si>
    <t>Шипицина</t>
  </si>
  <si>
    <t>МБОУ СОШ №9</t>
  </si>
  <si>
    <t>мат 09-04-02</t>
  </si>
  <si>
    <t>Матузов</t>
  </si>
  <si>
    <t>мат 09-04-03</t>
  </si>
  <si>
    <t>Новоселецкий</t>
  </si>
  <si>
    <t>мат 09-04-05</t>
  </si>
  <si>
    <t>Зебницкий</t>
  </si>
  <si>
    <t>мат 09-04-06</t>
  </si>
  <si>
    <t>Каменская</t>
  </si>
  <si>
    <t>мат 09-04-08</t>
  </si>
  <si>
    <t>Телоян</t>
  </si>
  <si>
    <t>Армен</t>
  </si>
  <si>
    <t>Араикович</t>
  </si>
  <si>
    <t>мат 09-04-09</t>
  </si>
  <si>
    <t>Чуманова</t>
  </si>
  <si>
    <t>мат 09-05-10</t>
  </si>
  <si>
    <t>Потапов</t>
  </si>
  <si>
    <t>Артемий</t>
  </si>
  <si>
    <t>мат 09-06-21</t>
  </si>
  <si>
    <t>мат 09-06-22</t>
  </si>
  <si>
    <t>мат 09-06-23</t>
  </si>
  <si>
    <t>Бабурин</t>
  </si>
  <si>
    <t>мат 09-06-24</t>
  </si>
  <si>
    <t>Балышев</t>
  </si>
  <si>
    <t>мат 09-06-25</t>
  </si>
  <si>
    <t>Карпенко</t>
  </si>
  <si>
    <t>мат 09-06-63</t>
  </si>
  <si>
    <t>Полегешко</t>
  </si>
  <si>
    <t>мат 09-07-28</t>
  </si>
  <si>
    <t>Тереня</t>
  </si>
  <si>
    <t>мат 09-07-29</t>
  </si>
  <si>
    <t>Моисеенко</t>
  </si>
  <si>
    <t>мат 09-07-30</t>
  </si>
  <si>
    <t>Арыкова</t>
  </si>
  <si>
    <t>мат 09-07-31</t>
  </si>
  <si>
    <t>Подлесная</t>
  </si>
  <si>
    <t>Дарина</t>
  </si>
  <si>
    <t>мат 09-07-32</t>
  </si>
  <si>
    <t>Милохова</t>
  </si>
  <si>
    <t>мат 09-07-33</t>
  </si>
  <si>
    <t>Лобкарев</t>
  </si>
  <si>
    <t>мат 09-07-34</t>
  </si>
  <si>
    <t>мат 09-07-36</t>
  </si>
  <si>
    <t>Аргуткина</t>
  </si>
  <si>
    <t>мат 09-07-37</t>
  </si>
  <si>
    <t>Круглыхин</t>
  </si>
  <si>
    <t>мат 09-07-38</t>
  </si>
  <si>
    <t>Парень</t>
  </si>
  <si>
    <t>мат 09-08-39</t>
  </si>
  <si>
    <t>Махкамов</t>
  </si>
  <si>
    <t>мат 09-08-40</t>
  </si>
  <si>
    <t>мат 09-08-43</t>
  </si>
  <si>
    <t>мат 09-08-44</t>
  </si>
  <si>
    <t>Носков</t>
  </si>
  <si>
    <t>мат 09-08-46</t>
  </si>
  <si>
    <t>Заикин</t>
  </si>
  <si>
    <t>мат 09-08-47</t>
  </si>
  <si>
    <t>Жуков</t>
  </si>
  <si>
    <t>мат 09-09-50</t>
  </si>
  <si>
    <t>Тимошенко</t>
  </si>
  <si>
    <t>мат 09-09-54</t>
  </si>
  <si>
    <t>Красных</t>
  </si>
  <si>
    <t>мат 09-10-56</t>
  </si>
  <si>
    <t>Валентиновна</t>
  </si>
  <si>
    <t>МБОУ СОШ № 10 "Пересвет"</t>
  </si>
  <si>
    <t>мат-10-04-10</t>
  </si>
  <si>
    <t>Иманова</t>
  </si>
  <si>
    <t>мат-10-04-08</t>
  </si>
  <si>
    <t>Кутонов</t>
  </si>
  <si>
    <t>мат-10-04-12</t>
  </si>
  <si>
    <t>Леонтьева</t>
  </si>
  <si>
    <t>Даниловна</t>
  </si>
  <si>
    <t>мат-10-04-05</t>
  </si>
  <si>
    <t>Масютина</t>
  </si>
  <si>
    <t>Ева</t>
  </si>
  <si>
    <t>мат-10-04-11</t>
  </si>
  <si>
    <t>мат-10-04-02</t>
  </si>
  <si>
    <t>Некрасов</t>
  </si>
  <si>
    <t>мат-10-04-03</t>
  </si>
  <si>
    <t>Рябухина</t>
  </si>
  <si>
    <t>мат-10-04-06</t>
  </si>
  <si>
    <t>Саргун</t>
  </si>
  <si>
    <t>мат-10-04-13</t>
  </si>
  <si>
    <t>мат-10-04-01</t>
  </si>
  <si>
    <t>Суколина</t>
  </si>
  <si>
    <t>Светлана</t>
  </si>
  <si>
    <t>мат-10-04-07</t>
  </si>
  <si>
    <t>Февралева</t>
  </si>
  <si>
    <t>мат-10-04-04</t>
  </si>
  <si>
    <t>Христенко</t>
  </si>
  <si>
    <t>мат-10-04-09</t>
  </si>
  <si>
    <t>Чеботарева</t>
  </si>
  <si>
    <t>мат-10-04-16</t>
  </si>
  <si>
    <t>Венидиктова</t>
  </si>
  <si>
    <t>мат-10-04-14</t>
  </si>
  <si>
    <t>Золотарев</t>
  </si>
  <si>
    <t>мат-10-04-17</t>
  </si>
  <si>
    <t>Казначеева</t>
  </si>
  <si>
    <t>Видана</t>
  </si>
  <si>
    <t>мат-10-04-21</t>
  </si>
  <si>
    <t>мат-10-04-18</t>
  </si>
  <si>
    <t>мат-10-04-19</t>
  </si>
  <si>
    <t>Стародубов</t>
  </si>
  <si>
    <t>мат-10-04-15</t>
  </si>
  <si>
    <t>Шадура</t>
  </si>
  <si>
    <t>мат-10-04-20</t>
  </si>
  <si>
    <t>Шуркин</t>
  </si>
  <si>
    <t>мат-10-05-26</t>
  </si>
  <si>
    <t>Афанасьева</t>
  </si>
  <si>
    <t>10.10.2006</t>
  </si>
  <si>
    <t>мат-10-05-33</t>
  </si>
  <si>
    <t>Балукова</t>
  </si>
  <si>
    <t>02.04.2006</t>
  </si>
  <si>
    <t>мат-10-05-25</t>
  </si>
  <si>
    <t>Быкова</t>
  </si>
  <si>
    <t>22.01.2007</t>
  </si>
  <si>
    <t>мат-10-05-35</t>
  </si>
  <si>
    <t>Гришков</t>
  </si>
  <si>
    <t>мат-10-05-24</t>
  </si>
  <si>
    <t>мат-10-05-32</t>
  </si>
  <si>
    <t xml:space="preserve">Ерохина </t>
  </si>
  <si>
    <t>мат-10-05-22</t>
  </si>
  <si>
    <t>Ильин</t>
  </si>
  <si>
    <t>мат-10-05-34</t>
  </si>
  <si>
    <t>Кокорина</t>
  </si>
  <si>
    <t>мат-10-05-31</t>
  </si>
  <si>
    <t>Колмагорова</t>
  </si>
  <si>
    <t>мат-10-05-30</t>
  </si>
  <si>
    <t>Лукина</t>
  </si>
  <si>
    <t>мат-10-05-27</t>
  </si>
  <si>
    <t>Маер</t>
  </si>
  <si>
    <t>мат-10-05-36</t>
  </si>
  <si>
    <t>Малиновская</t>
  </si>
  <si>
    <t>мат-10-05-23</t>
  </si>
  <si>
    <t>Мартьянов</t>
  </si>
  <si>
    <t>мат-10-05-29</t>
  </si>
  <si>
    <t>Непей-пиво</t>
  </si>
  <si>
    <t>19.11.2006</t>
  </si>
  <si>
    <t>мат-10-05-28</t>
  </si>
  <si>
    <t>мат-10-05-38</t>
  </si>
  <si>
    <t>Пинченкова</t>
  </si>
  <si>
    <t>мат-10-05-48</t>
  </si>
  <si>
    <t>Пожидаев</t>
  </si>
  <si>
    <t>Макар</t>
  </si>
  <si>
    <t>мат-10-05-49</t>
  </si>
  <si>
    <t>Резинкина</t>
  </si>
  <si>
    <t>24.05.2006</t>
  </si>
  <si>
    <t>мат-10-05-46</t>
  </si>
  <si>
    <t>Чекалов</t>
  </si>
  <si>
    <t>14.07.2006</t>
  </si>
  <si>
    <t>мат-10-05-47</t>
  </si>
  <si>
    <t>Юрин</t>
  </si>
  <si>
    <t>мат-10-05-41</t>
  </si>
  <si>
    <t>18.08.2006</t>
  </si>
  <si>
    <t>мат-10-05-40</t>
  </si>
  <si>
    <t>мат-10-05-44</t>
  </si>
  <si>
    <t>Имаралиева</t>
  </si>
  <si>
    <t>Озодахон</t>
  </si>
  <si>
    <t>Курвоналиевна</t>
  </si>
  <si>
    <t>мат-10-05-43</t>
  </si>
  <si>
    <t>Овечкин</t>
  </si>
  <si>
    <t>мат-10-05-39</t>
  </si>
  <si>
    <t>Першакова</t>
  </si>
  <si>
    <t>мат-10-05-37</t>
  </si>
  <si>
    <t>Потанина</t>
  </si>
  <si>
    <t>мат-10-05-45</t>
  </si>
  <si>
    <t>мат-10-05-42</t>
  </si>
  <si>
    <t>Шульцев</t>
  </si>
  <si>
    <t>23.03.2006</t>
  </si>
  <si>
    <t>мат-10-06-52</t>
  </si>
  <si>
    <t>Зотова</t>
  </si>
  <si>
    <t>Анжелика</t>
  </si>
  <si>
    <t>мат-10-06-50</t>
  </si>
  <si>
    <t>мат-10-06-51</t>
  </si>
  <si>
    <t>Никишева</t>
  </si>
  <si>
    <t>мат-10-06-56</t>
  </si>
  <si>
    <t>мат-10-06-53</t>
  </si>
  <si>
    <t>Соболева</t>
  </si>
  <si>
    <t>мат-10-06-54</t>
  </si>
  <si>
    <t>Алантьев</t>
  </si>
  <si>
    <t>мат-10-06-55</t>
  </si>
  <si>
    <t>Савинова</t>
  </si>
  <si>
    <t>мат-10-06-57</t>
  </si>
  <si>
    <t>Шумкова</t>
  </si>
  <si>
    <t>мат-10-07-68</t>
  </si>
  <si>
    <t>Бородин</t>
  </si>
  <si>
    <t>мат-10-07-67</t>
  </si>
  <si>
    <t>Венгерский</t>
  </si>
  <si>
    <t>мат-10-07-69</t>
  </si>
  <si>
    <t>мат-10-07-64</t>
  </si>
  <si>
    <t>Кулишов</t>
  </si>
  <si>
    <t>мат-10-07-70</t>
  </si>
  <si>
    <t>Свиридова</t>
  </si>
  <si>
    <t>мат-10-07-65</t>
  </si>
  <si>
    <t>Ширяев</t>
  </si>
  <si>
    <t>мат-10-07-66</t>
  </si>
  <si>
    <t>Калашникова</t>
  </si>
  <si>
    <t>мат-10-07-62</t>
  </si>
  <si>
    <t>Осина</t>
  </si>
  <si>
    <t>мат-10-07-63</t>
  </si>
  <si>
    <t>Павленко</t>
  </si>
  <si>
    <t>мат-10-07-59</t>
  </si>
  <si>
    <t>Сакунова</t>
  </si>
  <si>
    <t>мат-10-07-58</t>
  </si>
  <si>
    <t>Щекотов</t>
  </si>
  <si>
    <t>мат-10-07-60</t>
  </si>
  <si>
    <t>Кулькова</t>
  </si>
  <si>
    <t>мат-10-07-61</t>
  </si>
  <si>
    <t>Шувалов</t>
  </si>
  <si>
    <t>мат-10-08-72</t>
  </si>
  <si>
    <t>Бочарова</t>
  </si>
  <si>
    <t>мат-10-08-73</t>
  </si>
  <si>
    <t>Вагайцева</t>
  </si>
  <si>
    <t>мат-10-08-109</t>
  </si>
  <si>
    <t>Желудкова</t>
  </si>
  <si>
    <t>Евгения</t>
  </si>
  <si>
    <t>мат-10-08-75</t>
  </si>
  <si>
    <t>мат-10-08-71</t>
  </si>
  <si>
    <t>Лямцев</t>
  </si>
  <si>
    <t>мат-10-08-74</t>
  </si>
  <si>
    <t>мат-10-08-77</t>
  </si>
  <si>
    <t>Болдырева</t>
  </si>
  <si>
    <t>мат-10-08-76</t>
  </si>
  <si>
    <t>Демкина</t>
  </si>
  <si>
    <t>мат-10-09-84</t>
  </si>
  <si>
    <t>Беришев</t>
  </si>
  <si>
    <t>мат-10-09-80</t>
  </si>
  <si>
    <t>Виноградов</t>
  </si>
  <si>
    <t>мат-10-09-78</t>
  </si>
  <si>
    <t>мат-10-09-82</t>
  </si>
  <si>
    <t>Затолокин</t>
  </si>
  <si>
    <t>Иоанн</t>
  </si>
  <si>
    <t>мат-10-09-79</t>
  </si>
  <si>
    <t>Новокшонова</t>
  </si>
  <si>
    <t>Аполлинария</t>
  </si>
  <si>
    <t>мат-10-09-83</t>
  </si>
  <si>
    <t>Почевалова</t>
  </si>
  <si>
    <t>мат-10-09-81</t>
  </si>
  <si>
    <t>Черников</t>
  </si>
  <si>
    <t>мат-10-09-85</t>
  </si>
  <si>
    <t>Чирцов</t>
  </si>
  <si>
    <t>мат-10-10-87</t>
  </si>
  <si>
    <t>Гильберт</t>
  </si>
  <si>
    <t>мат-10-10-92</t>
  </si>
  <si>
    <t>Киприянова</t>
  </si>
  <si>
    <t>мат-10-10-94</t>
  </si>
  <si>
    <t>мат-10-10-90</t>
  </si>
  <si>
    <t>Новиков</t>
  </si>
  <si>
    <t>мат-10-10-88</t>
  </si>
  <si>
    <t>Подковыркина</t>
  </si>
  <si>
    <t>мат-10-10-93</t>
  </si>
  <si>
    <t>Семенов</t>
  </si>
  <si>
    <t>мат-10-10-89</t>
  </si>
  <si>
    <t>Холкина</t>
  </si>
  <si>
    <t>мат-10-10-91</t>
  </si>
  <si>
    <t>Царев</t>
  </si>
  <si>
    <t>мат-10-10-86</t>
  </si>
  <si>
    <t>Шашкина</t>
  </si>
  <si>
    <t>мат-10-11-108</t>
  </si>
  <si>
    <t>Жданов</t>
  </si>
  <si>
    <t>мат-10-11-106</t>
  </si>
  <si>
    <t>Кичинов</t>
  </si>
  <si>
    <t>Самандар</t>
  </si>
  <si>
    <t>Аброрович</t>
  </si>
  <si>
    <t>мат-10-11-107</t>
  </si>
  <si>
    <t>Рогова</t>
  </si>
  <si>
    <t>мат-10-11-104</t>
  </si>
  <si>
    <t>Цветков</t>
  </si>
  <si>
    <t>Ян</t>
  </si>
  <si>
    <t>31.09.2000</t>
  </si>
  <si>
    <t>мат-10-11-101</t>
  </si>
  <si>
    <t>Агеев</t>
  </si>
  <si>
    <t>мат-10-11-95</t>
  </si>
  <si>
    <t>Баркалов</t>
  </si>
  <si>
    <t>мат-10-11-99</t>
  </si>
  <si>
    <t>мат-10-11-96</t>
  </si>
  <si>
    <t>Жигалов</t>
  </si>
  <si>
    <t>мат-10-11-97</t>
  </si>
  <si>
    <t>Злобина</t>
  </si>
  <si>
    <t>Анжела</t>
  </si>
  <si>
    <t>мат-10-11-102</t>
  </si>
  <si>
    <t>Игнатов</t>
  </si>
  <si>
    <t>мат-10-11-98</t>
  </si>
  <si>
    <t>Кочетков</t>
  </si>
  <si>
    <t>мат-10-11-103</t>
  </si>
  <si>
    <t>мат-10-11-100</t>
  </si>
  <si>
    <t>Рощин</t>
  </si>
  <si>
    <t>мат-10-11-105</t>
  </si>
  <si>
    <t>Серпокрылова</t>
  </si>
  <si>
    <t>МБОУ СОШ №11</t>
  </si>
  <si>
    <t>11-05-309-04</t>
  </si>
  <si>
    <t>11-06-304-21</t>
  </si>
  <si>
    <t>Лозбень</t>
  </si>
  <si>
    <t>11-06-304-24</t>
  </si>
  <si>
    <t>Молчанов</t>
  </si>
  <si>
    <t>11-06-309-13</t>
  </si>
  <si>
    <t>Блинова</t>
  </si>
  <si>
    <t>11-06-309-15</t>
  </si>
  <si>
    <t>Малышев</t>
  </si>
  <si>
    <t>11-06-309-17</t>
  </si>
  <si>
    <t>Низовцева</t>
  </si>
  <si>
    <t>11-06-309-18</t>
  </si>
  <si>
    <t>Денисова</t>
  </si>
  <si>
    <t>11-06-309-22</t>
  </si>
  <si>
    <t>11-06-309-24</t>
  </si>
  <si>
    <t>Лапа</t>
  </si>
  <si>
    <t>11-07-309-27</t>
  </si>
  <si>
    <t>Шихалиева</t>
  </si>
  <si>
    <t>Айдан</t>
  </si>
  <si>
    <t>Зияд кызы</t>
  </si>
  <si>
    <t>11-07-309-28</t>
  </si>
  <si>
    <t xml:space="preserve">Киселев </t>
  </si>
  <si>
    <t>11-07-309-29</t>
  </si>
  <si>
    <t>Свидовская</t>
  </si>
  <si>
    <t>11-07-309-30</t>
  </si>
  <si>
    <t>Котов</t>
  </si>
  <si>
    <t>11-07-309-31</t>
  </si>
  <si>
    <t>Чигирь</t>
  </si>
  <si>
    <t>11-07-314-03</t>
  </si>
  <si>
    <t>Зарова</t>
  </si>
  <si>
    <t>11-07-314-04</t>
  </si>
  <si>
    <t>Катаева</t>
  </si>
  <si>
    <t>11-07-314-05</t>
  </si>
  <si>
    <t>Никаншин</t>
  </si>
  <si>
    <t>11-07-314-06</t>
  </si>
  <si>
    <t>Тишков</t>
  </si>
  <si>
    <t>11-07-314-07</t>
  </si>
  <si>
    <t>Огнев</t>
  </si>
  <si>
    <t>11-07-314-08</t>
  </si>
  <si>
    <t>Абдукудусов</t>
  </si>
  <si>
    <t>Дамирджан</t>
  </si>
  <si>
    <t>Далерджонович</t>
  </si>
  <si>
    <t>11-07-314-09</t>
  </si>
  <si>
    <t>Жакенов</t>
  </si>
  <si>
    <t>11-07-314-10</t>
  </si>
  <si>
    <t>Владиславович</t>
  </si>
  <si>
    <t>11-07-314-11</t>
  </si>
  <si>
    <t>11-07-314-12</t>
  </si>
  <si>
    <t>Рублев</t>
  </si>
  <si>
    <t>11-08-314-14</t>
  </si>
  <si>
    <t>11-08-314-15</t>
  </si>
  <si>
    <t>Пуговкин</t>
  </si>
  <si>
    <t>11-08-314-17</t>
  </si>
  <si>
    <t>11-08-314-18</t>
  </si>
  <si>
    <t>Тидэ</t>
  </si>
  <si>
    <t>11-08-314-19</t>
  </si>
  <si>
    <t>Сидаков</t>
  </si>
  <si>
    <t>11-08-314-20</t>
  </si>
  <si>
    <t>Чижменко</t>
  </si>
  <si>
    <t>11-08-314-21</t>
  </si>
  <si>
    <t>Чалых</t>
  </si>
  <si>
    <t>11-08-314-23</t>
  </si>
  <si>
    <t>Кириченко</t>
  </si>
  <si>
    <t>11-08-314-24</t>
  </si>
  <si>
    <t>Дегальцева</t>
  </si>
  <si>
    <t>11-08-314-25</t>
  </si>
  <si>
    <t>11-08-313-01</t>
  </si>
  <si>
    <t>Горбульков</t>
  </si>
  <si>
    <t>11-08-313-04</t>
  </si>
  <si>
    <t>Богданов</t>
  </si>
  <si>
    <t>11-08-313-05</t>
  </si>
  <si>
    <t>11-09-314-28</t>
  </si>
  <si>
    <t>Мельников</t>
  </si>
  <si>
    <t>11-09-314-29</t>
  </si>
  <si>
    <t>Корнещук</t>
  </si>
  <si>
    <t>11-09-314-30</t>
  </si>
  <si>
    <t>Сатыго</t>
  </si>
  <si>
    <t>11-09-314-31</t>
  </si>
  <si>
    <t>Линник</t>
  </si>
  <si>
    <t>11-09-313-06</t>
  </si>
  <si>
    <t>11-09-313-07</t>
  </si>
  <si>
    <t>Дмитриева</t>
  </si>
  <si>
    <t>Снежана</t>
  </si>
  <si>
    <t>11-09-313-08</t>
  </si>
  <si>
    <t>11-09-313-09</t>
  </si>
  <si>
    <t>Таранова</t>
  </si>
  <si>
    <t>11-09-313-12</t>
  </si>
  <si>
    <t>11-10-313-14</t>
  </si>
  <si>
    <t>11-10-313-15</t>
  </si>
  <si>
    <t>Гавшина</t>
  </si>
  <si>
    <t>11-10-313-16</t>
  </si>
  <si>
    <t>Ольховский</t>
  </si>
  <si>
    <t>11-10-313-18</t>
  </si>
  <si>
    <t>Аксенюк</t>
  </si>
  <si>
    <t>11-10-313-19</t>
  </si>
  <si>
    <t>Филь</t>
  </si>
  <si>
    <t>11-10-313-20</t>
  </si>
  <si>
    <t>Каблукова</t>
  </si>
  <si>
    <t>11-10-313-21</t>
  </si>
  <si>
    <t>Панкина</t>
  </si>
  <si>
    <t>11-10-313-22</t>
  </si>
  <si>
    <t>Гнипель</t>
  </si>
  <si>
    <t>11-11-313-23</t>
  </si>
  <si>
    <t>Лаврентьев</t>
  </si>
  <si>
    <t>11-11-313-25</t>
  </si>
  <si>
    <t>11-11-313-30</t>
  </si>
  <si>
    <t>МБОУ СОШ № 12</t>
  </si>
  <si>
    <t>мат-12-04-01</t>
  </si>
  <si>
    <t xml:space="preserve">Белецкий </t>
  </si>
  <si>
    <t>мат-12-04-02</t>
  </si>
  <si>
    <t xml:space="preserve">Поспелов </t>
  </si>
  <si>
    <t>Елисей</t>
  </si>
  <si>
    <t>мат-12-04-03</t>
  </si>
  <si>
    <t xml:space="preserve">Семёнова </t>
  </si>
  <si>
    <t>мат-12-04-04</t>
  </si>
  <si>
    <t xml:space="preserve">Тертюхов </t>
  </si>
  <si>
    <t>мат-12-05-01</t>
  </si>
  <si>
    <t>Аверина</t>
  </si>
  <si>
    <t>мат-12-05-02</t>
  </si>
  <si>
    <t>мат-12-05-03</t>
  </si>
  <si>
    <t>Бизюков</t>
  </si>
  <si>
    <t>мат-12-05-04</t>
  </si>
  <si>
    <t>Власенко</t>
  </si>
  <si>
    <t>мат-12-05-05</t>
  </si>
  <si>
    <t>Жигалеев</t>
  </si>
  <si>
    <t>мат-12-05-06</t>
  </si>
  <si>
    <t>Захаркин</t>
  </si>
  <si>
    <t>мат-12-05-07</t>
  </si>
  <si>
    <t>Иглина</t>
  </si>
  <si>
    <t>мат-12-05-08</t>
  </si>
  <si>
    <t xml:space="preserve">Клинников </t>
  </si>
  <si>
    <t>мат-12-05-09</t>
  </si>
  <si>
    <t>мат-12-05-10</t>
  </si>
  <si>
    <t>мат-12-05-11</t>
  </si>
  <si>
    <t>Цыба</t>
  </si>
  <si>
    <t>мат-12-06-01</t>
  </si>
  <si>
    <t>Гургуца</t>
  </si>
  <si>
    <t>мат-12-06-02</t>
  </si>
  <si>
    <t>Трубачев</t>
  </si>
  <si>
    <t>мат-12-07-01</t>
  </si>
  <si>
    <t>Лихницкая</t>
  </si>
  <si>
    <t>мат-12-08-01</t>
  </si>
  <si>
    <t>Кулешов</t>
  </si>
  <si>
    <t>мат-12-08-02</t>
  </si>
  <si>
    <t>мат-12-08-03</t>
  </si>
  <si>
    <t>Терешин</t>
  </si>
  <si>
    <t>мат-12-09-01</t>
  </si>
  <si>
    <t>Ананьева</t>
  </si>
  <si>
    <t>мат-12-09-02</t>
  </si>
  <si>
    <t>мат-12-09-03</t>
  </si>
  <si>
    <t>Лапшин</t>
  </si>
  <si>
    <t>мат-12-09-04</t>
  </si>
  <si>
    <t>Шведова</t>
  </si>
  <si>
    <t>мат-12-10-01</t>
  </si>
  <si>
    <t>мат-12-10-02</t>
  </si>
  <si>
    <t xml:space="preserve">Денисова </t>
  </si>
  <si>
    <t>мат-12-10-03</t>
  </si>
  <si>
    <t>Закутайлова</t>
  </si>
  <si>
    <t>мат-12-10-04</t>
  </si>
  <si>
    <t>Калашник</t>
  </si>
  <si>
    <t>мат-12-10-05</t>
  </si>
  <si>
    <t>Кан</t>
  </si>
  <si>
    <t xml:space="preserve">Юрьевич </t>
  </si>
  <si>
    <t>мат-12-10-06</t>
  </si>
  <si>
    <t>Овчинникова</t>
  </si>
  <si>
    <t>мат-12-10-07</t>
  </si>
  <si>
    <t>Сизова</t>
  </si>
  <si>
    <t>мат-12-10-08</t>
  </si>
  <si>
    <t xml:space="preserve">Цинделиани </t>
  </si>
  <si>
    <t>Анета</t>
  </si>
  <si>
    <t>Анзоровна</t>
  </si>
  <si>
    <t>мат-12-11-01</t>
  </si>
  <si>
    <t>МБОУ СОШ №13</t>
  </si>
  <si>
    <t>мат-13 -05-01</t>
  </si>
  <si>
    <t>Болотова</t>
  </si>
  <si>
    <t>мат-13 -05-02</t>
  </si>
  <si>
    <t>Безвехий</t>
  </si>
  <si>
    <t>мат-13 -05-03</t>
  </si>
  <si>
    <t>Наволоцкая</t>
  </si>
  <si>
    <t>мат-13 -05-04</t>
  </si>
  <si>
    <t>Александрова</t>
  </si>
  <si>
    <t>мат-13 -05-05</t>
  </si>
  <si>
    <t>Косенкова</t>
  </si>
  <si>
    <t>мат-13 -05-06</t>
  </si>
  <si>
    <t>Довгань</t>
  </si>
  <si>
    <t>12.0.2006</t>
  </si>
  <si>
    <t>мат-13 -05-07</t>
  </si>
  <si>
    <t>Блинов</t>
  </si>
  <si>
    <t>мат-13 -05-08</t>
  </si>
  <si>
    <t>Гаранина</t>
  </si>
  <si>
    <t>мат-13 -05-09</t>
  </si>
  <si>
    <t>Хижняк</t>
  </si>
  <si>
    <t>мат-13 -05-10</t>
  </si>
  <si>
    <t>Воробъева</t>
  </si>
  <si>
    <t>мат-13 -05-11</t>
  </si>
  <si>
    <t>Вахмянин</t>
  </si>
  <si>
    <t>мат-13 -05-12</t>
  </si>
  <si>
    <t>Низомова</t>
  </si>
  <si>
    <t>Амина</t>
  </si>
  <si>
    <t>Акмальевна</t>
  </si>
  <si>
    <t>мат-13 -05-13</t>
  </si>
  <si>
    <t>Мирошкина</t>
  </si>
  <si>
    <t>мат-13 -05-14</t>
  </si>
  <si>
    <t>Ярославовна</t>
  </si>
  <si>
    <t>мат-13 -05-15</t>
  </si>
  <si>
    <t>Безбородов</t>
  </si>
  <si>
    <t>мат-13 -05-16</t>
  </si>
  <si>
    <t>Одегова</t>
  </si>
  <si>
    <t>мат-13 -05-17</t>
  </si>
  <si>
    <t>Маличенко</t>
  </si>
  <si>
    <t>мат-13 -05-18</t>
  </si>
  <si>
    <t>Сапронова</t>
  </si>
  <si>
    <t>мат-13 -05-19</t>
  </si>
  <si>
    <t>Нагорников</t>
  </si>
  <si>
    <t>мат-13 -05-20</t>
  </si>
  <si>
    <t>Безносенко</t>
  </si>
  <si>
    <t>мат-13 -05-21</t>
  </si>
  <si>
    <t>мат-13 -05-22</t>
  </si>
  <si>
    <t>Шорина</t>
  </si>
  <si>
    <t>мат-13 -05-23</t>
  </si>
  <si>
    <t>Щербатенко</t>
  </si>
  <si>
    <t>мат-13 -05-24</t>
  </si>
  <si>
    <t>Бородулина</t>
  </si>
  <si>
    <t>Григорьевна</t>
  </si>
  <si>
    <t>мат-13 -05-25</t>
  </si>
  <si>
    <t>Архипенко</t>
  </si>
  <si>
    <t>мат-13 -05-26</t>
  </si>
  <si>
    <t>Клейменова</t>
  </si>
  <si>
    <t>мат-13 -05-27</t>
  </si>
  <si>
    <t>Аниброева</t>
  </si>
  <si>
    <t>Сабина</t>
  </si>
  <si>
    <t>ЧОУ Школа "Экология и Диалектика"</t>
  </si>
  <si>
    <t>матем0501</t>
  </si>
  <si>
    <t xml:space="preserve">Шушакова </t>
  </si>
  <si>
    <t>матем0502</t>
  </si>
  <si>
    <t xml:space="preserve">Антонов </t>
  </si>
  <si>
    <t>МАОУ "ЭЛ"</t>
  </si>
  <si>
    <t>313-1</t>
  </si>
  <si>
    <t xml:space="preserve">Ащеулов </t>
  </si>
  <si>
    <t xml:space="preserve">Борис </t>
  </si>
  <si>
    <t>313-2</t>
  </si>
  <si>
    <t>Берестовенко</t>
  </si>
  <si>
    <t>313-3</t>
  </si>
  <si>
    <t>Егоров</t>
  </si>
  <si>
    <t>313-4</t>
  </si>
  <si>
    <t xml:space="preserve">Жаринов </t>
  </si>
  <si>
    <t>313-5</t>
  </si>
  <si>
    <t>Коломейцева</t>
  </si>
  <si>
    <t xml:space="preserve">Александра </t>
  </si>
  <si>
    <t>313-7</t>
  </si>
  <si>
    <t>Праксин</t>
  </si>
  <si>
    <t>313-8</t>
  </si>
  <si>
    <t>Резников</t>
  </si>
  <si>
    <t>313-11</t>
  </si>
  <si>
    <t>Тихомирова</t>
  </si>
  <si>
    <t>313-13</t>
  </si>
  <si>
    <t xml:space="preserve">Белобрусов  </t>
  </si>
  <si>
    <t>Ярославович</t>
  </si>
  <si>
    <t>313-14</t>
  </si>
  <si>
    <t xml:space="preserve">Белов  </t>
  </si>
  <si>
    <t>313-16</t>
  </si>
  <si>
    <t>Гурьянов</t>
  </si>
  <si>
    <t>Родион</t>
  </si>
  <si>
    <t>313-17</t>
  </si>
  <si>
    <t xml:space="preserve">Жижкин </t>
  </si>
  <si>
    <t>313-18</t>
  </si>
  <si>
    <t xml:space="preserve">Карабанова </t>
  </si>
  <si>
    <t>313-19</t>
  </si>
  <si>
    <t xml:space="preserve">Козлов </t>
  </si>
  <si>
    <t>313-22</t>
  </si>
  <si>
    <t xml:space="preserve">Мещанинов </t>
  </si>
  <si>
    <t>313-23</t>
  </si>
  <si>
    <t xml:space="preserve">Мунт  </t>
  </si>
  <si>
    <t>313-24</t>
  </si>
  <si>
    <t xml:space="preserve">Порывкина </t>
  </si>
  <si>
    <t>313-25</t>
  </si>
  <si>
    <t xml:space="preserve">Сокольникова </t>
  </si>
  <si>
    <t>314-1</t>
  </si>
  <si>
    <t xml:space="preserve">Тихонова </t>
  </si>
  <si>
    <t xml:space="preserve">Полина </t>
  </si>
  <si>
    <t>314-2</t>
  </si>
  <si>
    <t xml:space="preserve">Шейнова </t>
  </si>
  <si>
    <t>314-3</t>
  </si>
  <si>
    <t xml:space="preserve">Яценко  </t>
  </si>
  <si>
    <t>314-4</t>
  </si>
  <si>
    <t xml:space="preserve">Абруковская </t>
  </si>
  <si>
    <t xml:space="preserve">Алиса </t>
  </si>
  <si>
    <t>314-5</t>
  </si>
  <si>
    <t xml:space="preserve">Бойкова </t>
  </si>
  <si>
    <t>314-6</t>
  </si>
  <si>
    <t xml:space="preserve">Булгакова </t>
  </si>
  <si>
    <t>314-7</t>
  </si>
  <si>
    <t xml:space="preserve">Ворошилов </t>
  </si>
  <si>
    <t>314-8</t>
  </si>
  <si>
    <t xml:space="preserve">Гельмер </t>
  </si>
  <si>
    <t xml:space="preserve">Ева </t>
  </si>
  <si>
    <t>314-9</t>
  </si>
  <si>
    <t xml:space="preserve">Гимадудинова </t>
  </si>
  <si>
    <t xml:space="preserve">Ксения </t>
  </si>
  <si>
    <t>314-10</t>
  </si>
  <si>
    <t xml:space="preserve">Дорогин </t>
  </si>
  <si>
    <t>314-11</t>
  </si>
  <si>
    <t xml:space="preserve">Дудников </t>
  </si>
  <si>
    <t xml:space="preserve">Даниил </t>
  </si>
  <si>
    <t>314-12</t>
  </si>
  <si>
    <t xml:space="preserve">Жуланова </t>
  </si>
  <si>
    <t>314-13</t>
  </si>
  <si>
    <t xml:space="preserve">Иванова  </t>
  </si>
  <si>
    <t>314-14</t>
  </si>
  <si>
    <t xml:space="preserve">Иванченко </t>
  </si>
  <si>
    <t>311-1</t>
  </si>
  <si>
    <t xml:space="preserve">Иванотченко </t>
  </si>
  <si>
    <t>311-2</t>
  </si>
  <si>
    <t xml:space="preserve">Качесов  </t>
  </si>
  <si>
    <t>311-3</t>
  </si>
  <si>
    <t xml:space="preserve">Кулагин  </t>
  </si>
  <si>
    <t>311-4</t>
  </si>
  <si>
    <t xml:space="preserve">Кутовенко  </t>
  </si>
  <si>
    <t>311-5</t>
  </si>
  <si>
    <t xml:space="preserve">Майер  </t>
  </si>
  <si>
    <t>311-6</t>
  </si>
  <si>
    <t xml:space="preserve">Мешков </t>
  </si>
  <si>
    <t xml:space="preserve">Владислав </t>
  </si>
  <si>
    <t>311-7</t>
  </si>
  <si>
    <t xml:space="preserve">Молодавский </t>
  </si>
  <si>
    <t xml:space="preserve">Станислав </t>
  </si>
  <si>
    <t>311-8</t>
  </si>
  <si>
    <t xml:space="preserve">Рогалев </t>
  </si>
  <si>
    <t>311-9</t>
  </si>
  <si>
    <t xml:space="preserve">Скворцов </t>
  </si>
  <si>
    <t xml:space="preserve">Марк </t>
  </si>
  <si>
    <t>311-10</t>
  </si>
  <si>
    <t xml:space="preserve">Субботин  </t>
  </si>
  <si>
    <t>311-11</t>
  </si>
  <si>
    <t xml:space="preserve">Суханова </t>
  </si>
  <si>
    <t xml:space="preserve">Арина </t>
  </si>
  <si>
    <t>311-12</t>
  </si>
  <si>
    <t xml:space="preserve">Хан </t>
  </si>
  <si>
    <t>311-14</t>
  </si>
  <si>
    <t>116-2</t>
  </si>
  <si>
    <t xml:space="preserve">Булах </t>
  </si>
  <si>
    <t xml:space="preserve">Иван </t>
  </si>
  <si>
    <t>116-3</t>
  </si>
  <si>
    <t xml:space="preserve">Васильев  </t>
  </si>
  <si>
    <t>116-4</t>
  </si>
  <si>
    <t xml:space="preserve">Горький </t>
  </si>
  <si>
    <t xml:space="preserve">Кирилл </t>
  </si>
  <si>
    <t>116-5</t>
  </si>
  <si>
    <t xml:space="preserve">Гусев  </t>
  </si>
  <si>
    <t>116-6</t>
  </si>
  <si>
    <t xml:space="preserve">Зырянов </t>
  </si>
  <si>
    <t xml:space="preserve">Всеволод </t>
  </si>
  <si>
    <t>116-8</t>
  </si>
  <si>
    <t xml:space="preserve">Лапушинский </t>
  </si>
  <si>
    <t>116-9</t>
  </si>
  <si>
    <t xml:space="preserve">Ларионов </t>
  </si>
  <si>
    <t xml:space="preserve">Артур </t>
  </si>
  <si>
    <t>Марселевич</t>
  </si>
  <si>
    <t>116-12</t>
  </si>
  <si>
    <t xml:space="preserve">Паклинова </t>
  </si>
  <si>
    <t>116-13</t>
  </si>
  <si>
    <t xml:space="preserve">Петров </t>
  </si>
  <si>
    <t>116-14</t>
  </si>
  <si>
    <t xml:space="preserve">Рослякова  </t>
  </si>
  <si>
    <t>116-15</t>
  </si>
  <si>
    <t xml:space="preserve">Саушкин  </t>
  </si>
  <si>
    <t>115-1</t>
  </si>
  <si>
    <t xml:space="preserve">Семенова  </t>
  </si>
  <si>
    <t>115-2</t>
  </si>
  <si>
    <t xml:space="preserve">Убоженко </t>
  </si>
  <si>
    <t>115-3</t>
  </si>
  <si>
    <t xml:space="preserve">Хомченко </t>
  </si>
  <si>
    <t>115-4</t>
  </si>
  <si>
    <t>Бодрова</t>
  </si>
  <si>
    <t>115-5</t>
  </si>
  <si>
    <t xml:space="preserve">Губин </t>
  </si>
  <si>
    <t xml:space="preserve">Николай </t>
  </si>
  <si>
    <t>115-9</t>
  </si>
  <si>
    <t xml:space="preserve">Зотова </t>
  </si>
  <si>
    <t xml:space="preserve">Марина </t>
  </si>
  <si>
    <t>115-10</t>
  </si>
  <si>
    <t xml:space="preserve">Кокодеев </t>
  </si>
  <si>
    <t xml:space="preserve">Леонид </t>
  </si>
  <si>
    <t>115-11</t>
  </si>
  <si>
    <t xml:space="preserve">Кочнев  </t>
  </si>
  <si>
    <t>115-12</t>
  </si>
  <si>
    <t xml:space="preserve">Колушенкова </t>
  </si>
  <si>
    <t xml:space="preserve">Софья </t>
  </si>
  <si>
    <t>115-13</t>
  </si>
  <si>
    <t>Лыкова</t>
  </si>
  <si>
    <t>115-14</t>
  </si>
  <si>
    <t xml:space="preserve">Максимов  </t>
  </si>
  <si>
    <t>115-15</t>
  </si>
  <si>
    <t>Моделов</t>
  </si>
  <si>
    <t>305-6</t>
  </si>
  <si>
    <t xml:space="preserve">Савиных </t>
  </si>
  <si>
    <t>305-7</t>
  </si>
  <si>
    <t xml:space="preserve">Сафронов </t>
  </si>
  <si>
    <t>305-8</t>
  </si>
  <si>
    <t>Семченко</t>
  </si>
  <si>
    <t>305-9</t>
  </si>
  <si>
    <t xml:space="preserve">Сюльгина </t>
  </si>
  <si>
    <t>305-11</t>
  </si>
  <si>
    <t xml:space="preserve">Шимко  </t>
  </si>
  <si>
    <t>305-12</t>
  </si>
  <si>
    <t xml:space="preserve">Штрекалкин </t>
  </si>
  <si>
    <t>306-11</t>
  </si>
  <si>
    <t xml:space="preserve">Бутерус </t>
  </si>
  <si>
    <t>306-13</t>
  </si>
  <si>
    <t xml:space="preserve">Остап  </t>
  </si>
  <si>
    <t>306-14</t>
  </si>
  <si>
    <t xml:space="preserve">Петрова  </t>
  </si>
  <si>
    <t>306-27</t>
  </si>
  <si>
    <t>Шлак</t>
  </si>
  <si>
    <t>306-16</t>
  </si>
  <si>
    <t xml:space="preserve">Баум  </t>
  </si>
  <si>
    <t>306-17</t>
  </si>
  <si>
    <t>306-18</t>
  </si>
  <si>
    <t xml:space="preserve">Гвай  </t>
  </si>
  <si>
    <t>306-20</t>
  </si>
  <si>
    <t xml:space="preserve">Кубан  </t>
  </si>
  <si>
    <t>306-21</t>
  </si>
  <si>
    <t xml:space="preserve">Маркова </t>
  </si>
  <si>
    <t>306-23</t>
  </si>
  <si>
    <t>314-15</t>
  </si>
  <si>
    <t xml:space="preserve">Амирова </t>
  </si>
  <si>
    <t>Георгиевна</t>
  </si>
  <si>
    <t>314-16</t>
  </si>
  <si>
    <t xml:space="preserve">Андриевич </t>
  </si>
  <si>
    <t xml:space="preserve"> Дмитриевич</t>
  </si>
  <si>
    <t>314-17</t>
  </si>
  <si>
    <t xml:space="preserve">Астанин </t>
  </si>
  <si>
    <t xml:space="preserve">Данила </t>
  </si>
  <si>
    <t>314-18</t>
  </si>
  <si>
    <t xml:space="preserve">Борисов </t>
  </si>
  <si>
    <t xml:space="preserve">Матвей </t>
  </si>
  <si>
    <t>314-19</t>
  </si>
  <si>
    <t xml:space="preserve">Быков </t>
  </si>
  <si>
    <t xml:space="preserve">Вадим </t>
  </si>
  <si>
    <t>314-20</t>
  </si>
  <si>
    <t>Вандышев</t>
  </si>
  <si>
    <t xml:space="preserve"> Иван </t>
  </si>
  <si>
    <t>314-21</t>
  </si>
  <si>
    <t xml:space="preserve">Гейштов </t>
  </si>
  <si>
    <t>314-22</t>
  </si>
  <si>
    <t xml:space="preserve">Гордеев </t>
  </si>
  <si>
    <t>314-23</t>
  </si>
  <si>
    <t xml:space="preserve">Дорофеева </t>
  </si>
  <si>
    <t>314-24</t>
  </si>
  <si>
    <t xml:space="preserve">Ким </t>
  </si>
  <si>
    <t>Леонидовна</t>
  </si>
  <si>
    <t>314-25</t>
  </si>
  <si>
    <t xml:space="preserve">Козлова </t>
  </si>
  <si>
    <t xml:space="preserve"> Андреевна</t>
  </si>
  <si>
    <t>314-26</t>
  </si>
  <si>
    <t>Куприянов</t>
  </si>
  <si>
    <t xml:space="preserve"> Петр </t>
  </si>
  <si>
    <t>314-27</t>
  </si>
  <si>
    <t xml:space="preserve">Лисняковская </t>
  </si>
  <si>
    <t>314-28</t>
  </si>
  <si>
    <t xml:space="preserve">Лобунько </t>
  </si>
  <si>
    <t xml:space="preserve">Кира </t>
  </si>
  <si>
    <t>311-15</t>
  </si>
  <si>
    <t xml:space="preserve">Малахов </t>
  </si>
  <si>
    <t>311-16</t>
  </si>
  <si>
    <t xml:space="preserve">Марченко </t>
  </si>
  <si>
    <t>311-17</t>
  </si>
  <si>
    <t xml:space="preserve">Ревенко </t>
  </si>
  <si>
    <t>311-18</t>
  </si>
  <si>
    <t xml:space="preserve">Шадрина </t>
  </si>
  <si>
    <t xml:space="preserve">Екатерина </t>
  </si>
  <si>
    <t>311-19</t>
  </si>
  <si>
    <t>311-21</t>
  </si>
  <si>
    <t xml:space="preserve">Буратынская </t>
  </si>
  <si>
    <t>311-22</t>
  </si>
  <si>
    <t xml:space="preserve">Шеменькова </t>
  </si>
  <si>
    <t>311-23</t>
  </si>
  <si>
    <t>Щеглова</t>
  </si>
  <si>
    <t>311-24</t>
  </si>
  <si>
    <t xml:space="preserve">Лукаш </t>
  </si>
  <si>
    <t>311-26</t>
  </si>
  <si>
    <t xml:space="preserve">Смирнова  </t>
  </si>
  <si>
    <t>204-3</t>
  </si>
  <si>
    <t xml:space="preserve">Артамонова </t>
  </si>
  <si>
    <t xml:space="preserve">Анна </t>
  </si>
  <si>
    <t>204-4</t>
  </si>
  <si>
    <t xml:space="preserve">Будченко </t>
  </si>
  <si>
    <t xml:space="preserve">Сергей </t>
  </si>
  <si>
    <t>204-5</t>
  </si>
  <si>
    <t>Гавриш</t>
  </si>
  <si>
    <t>204-6</t>
  </si>
  <si>
    <t xml:space="preserve">Дамм  </t>
  </si>
  <si>
    <t>204-7</t>
  </si>
  <si>
    <t xml:space="preserve">Козлов  </t>
  </si>
  <si>
    <t>204-8</t>
  </si>
  <si>
    <t xml:space="preserve">Колесников </t>
  </si>
  <si>
    <t>204-9</t>
  </si>
  <si>
    <t xml:space="preserve">Молчанов  </t>
  </si>
  <si>
    <t>Клим</t>
  </si>
  <si>
    <t>204-10</t>
  </si>
  <si>
    <t xml:space="preserve">Никитин </t>
  </si>
  <si>
    <t xml:space="preserve">Ярослав </t>
  </si>
  <si>
    <t>Валентинович</t>
  </si>
  <si>
    <t>204-11</t>
  </si>
  <si>
    <t>Пророк</t>
  </si>
  <si>
    <t>204-12</t>
  </si>
  <si>
    <t xml:space="preserve">Рубанова  </t>
  </si>
  <si>
    <t>204-13</t>
  </si>
  <si>
    <t>Саидов</t>
  </si>
  <si>
    <t>Оятулло</t>
  </si>
  <si>
    <t>Абдукаххорович</t>
  </si>
  <si>
    <t>305-1</t>
  </si>
  <si>
    <t xml:space="preserve">Терещенко </t>
  </si>
  <si>
    <t>305-2</t>
  </si>
  <si>
    <t xml:space="preserve">Фур </t>
  </si>
  <si>
    <t>305-4</t>
  </si>
  <si>
    <t xml:space="preserve">Целых </t>
  </si>
  <si>
    <t xml:space="preserve">Константин </t>
  </si>
  <si>
    <t>305-5</t>
  </si>
  <si>
    <t xml:space="preserve">Юрин </t>
  </si>
  <si>
    <t xml:space="preserve">Семен </t>
  </si>
  <si>
    <t>116-16</t>
  </si>
  <si>
    <t xml:space="preserve">Арипов </t>
  </si>
  <si>
    <t xml:space="preserve">Валерий </t>
  </si>
  <si>
    <t>116-18</t>
  </si>
  <si>
    <t xml:space="preserve">Даурцева </t>
  </si>
  <si>
    <t>116-19</t>
  </si>
  <si>
    <t xml:space="preserve">Епифанцева  </t>
  </si>
  <si>
    <t>116-20</t>
  </si>
  <si>
    <t xml:space="preserve">Ефименко </t>
  </si>
  <si>
    <t>116-21</t>
  </si>
  <si>
    <t xml:space="preserve">Жестков </t>
  </si>
  <si>
    <t>116-22</t>
  </si>
  <si>
    <t xml:space="preserve">Журавлёва </t>
  </si>
  <si>
    <t xml:space="preserve">Ульяна </t>
  </si>
  <si>
    <t>Станиславовна</t>
  </si>
  <si>
    <t>116-23</t>
  </si>
  <si>
    <t xml:space="preserve">Заводина </t>
  </si>
  <si>
    <t>116-24</t>
  </si>
  <si>
    <t xml:space="preserve">Кондрашина </t>
  </si>
  <si>
    <t xml:space="preserve">Таисия </t>
  </si>
  <si>
    <t>116-25</t>
  </si>
  <si>
    <t xml:space="preserve">Короткова </t>
  </si>
  <si>
    <t>116-26</t>
  </si>
  <si>
    <t xml:space="preserve">Кочнев </t>
  </si>
  <si>
    <t xml:space="preserve">Антон </t>
  </si>
  <si>
    <t>116-27</t>
  </si>
  <si>
    <t xml:space="preserve">Кривицкий </t>
  </si>
  <si>
    <t>116-28</t>
  </si>
  <si>
    <t xml:space="preserve">Кузнецов </t>
  </si>
  <si>
    <t xml:space="preserve">Макар </t>
  </si>
  <si>
    <t>116-29</t>
  </si>
  <si>
    <t xml:space="preserve">Лазарев </t>
  </si>
  <si>
    <t>116-30</t>
  </si>
  <si>
    <t xml:space="preserve">Семушева </t>
  </si>
  <si>
    <t>115-16</t>
  </si>
  <si>
    <t xml:space="preserve">Назарова </t>
  </si>
  <si>
    <t>115-17</t>
  </si>
  <si>
    <t xml:space="preserve">Новикова </t>
  </si>
  <si>
    <t>115-18</t>
  </si>
  <si>
    <t xml:space="preserve">Резников </t>
  </si>
  <si>
    <t>115-19</t>
  </si>
  <si>
    <t xml:space="preserve">Русин  </t>
  </si>
  <si>
    <t>115-20</t>
  </si>
  <si>
    <t xml:space="preserve">Рязанцев </t>
  </si>
  <si>
    <t>Артёмович</t>
  </si>
  <si>
    <t>115-21</t>
  </si>
  <si>
    <t xml:space="preserve">Черданцев  </t>
  </si>
  <si>
    <t>Пётр</t>
  </si>
  <si>
    <t>115-22</t>
  </si>
  <si>
    <t xml:space="preserve">Чернова  </t>
  </si>
  <si>
    <t>115-23</t>
  </si>
  <si>
    <t xml:space="preserve">Чучин    </t>
  </si>
  <si>
    <t>115-24</t>
  </si>
  <si>
    <t xml:space="preserve">Шарова  </t>
  </si>
  <si>
    <t>115-25</t>
  </si>
  <si>
    <t xml:space="preserve">Шевченко </t>
  </si>
  <si>
    <t>115-26</t>
  </si>
  <si>
    <t xml:space="preserve">Шелковникова </t>
  </si>
  <si>
    <t xml:space="preserve">Наталья </t>
  </si>
  <si>
    <t>115-27</t>
  </si>
  <si>
    <t>Юшина</t>
  </si>
  <si>
    <t>115-28</t>
  </si>
  <si>
    <t>305-13</t>
  </si>
  <si>
    <t xml:space="preserve">Азбукина </t>
  </si>
  <si>
    <t>305-14</t>
  </si>
  <si>
    <t xml:space="preserve">Баканова </t>
  </si>
  <si>
    <t>305-15</t>
  </si>
  <si>
    <t xml:space="preserve">Быков  </t>
  </si>
  <si>
    <t>305-18</t>
  </si>
  <si>
    <t xml:space="preserve">Евдищенко  </t>
  </si>
  <si>
    <t>305-19</t>
  </si>
  <si>
    <t xml:space="preserve">Золина  </t>
  </si>
  <si>
    <t>305-21</t>
  </si>
  <si>
    <t xml:space="preserve">Калганов </t>
  </si>
  <si>
    <t xml:space="preserve">Эдуард </t>
  </si>
  <si>
    <t>305-22</t>
  </si>
  <si>
    <t xml:space="preserve">Кучанская </t>
  </si>
  <si>
    <t>305-24</t>
  </si>
  <si>
    <t xml:space="preserve">Ларионова </t>
  </si>
  <si>
    <t xml:space="preserve">Ирина  </t>
  </si>
  <si>
    <t>305-25</t>
  </si>
  <si>
    <t xml:space="preserve">Махнева </t>
  </si>
  <si>
    <t>306-26</t>
  </si>
  <si>
    <t xml:space="preserve">Овчинников </t>
  </si>
  <si>
    <t xml:space="preserve">Георгий </t>
  </si>
  <si>
    <t>307-1</t>
  </si>
  <si>
    <t xml:space="preserve">Пилько </t>
  </si>
  <si>
    <t>307-3</t>
  </si>
  <si>
    <t xml:space="preserve">Пругова  </t>
  </si>
  <si>
    <t>307-4</t>
  </si>
  <si>
    <t xml:space="preserve">Ружевич </t>
  </si>
  <si>
    <t>307-5</t>
  </si>
  <si>
    <t xml:space="preserve">Сальников   </t>
  </si>
  <si>
    <t>Егорович</t>
  </si>
  <si>
    <t>307-6</t>
  </si>
  <si>
    <t xml:space="preserve">Сапегина  </t>
  </si>
  <si>
    <t>307-10</t>
  </si>
  <si>
    <t xml:space="preserve">Титова </t>
  </si>
  <si>
    <t>307-11</t>
  </si>
  <si>
    <t>204-14</t>
  </si>
  <si>
    <t xml:space="preserve">Адамский  </t>
  </si>
  <si>
    <t>204-16</t>
  </si>
  <si>
    <t>204-17</t>
  </si>
  <si>
    <t xml:space="preserve">Бабахин </t>
  </si>
  <si>
    <t xml:space="preserve">Арсений </t>
  </si>
  <si>
    <t>204-18</t>
  </si>
  <si>
    <t xml:space="preserve">Бубенов </t>
  </si>
  <si>
    <t>204-19</t>
  </si>
  <si>
    <t xml:space="preserve">Бутывская </t>
  </si>
  <si>
    <t>204-20</t>
  </si>
  <si>
    <t xml:space="preserve">Васева </t>
  </si>
  <si>
    <t>204-21</t>
  </si>
  <si>
    <t xml:space="preserve">Граков </t>
  </si>
  <si>
    <t>204-22</t>
  </si>
  <si>
    <t xml:space="preserve">Завренко </t>
  </si>
  <si>
    <t>204-23</t>
  </si>
  <si>
    <t xml:space="preserve">Загидуллин  </t>
  </si>
  <si>
    <t>Ринатович</t>
  </si>
  <si>
    <t>204-24</t>
  </si>
  <si>
    <t xml:space="preserve">Карпова </t>
  </si>
  <si>
    <t xml:space="preserve">Любовь </t>
  </si>
  <si>
    <t>204-25</t>
  </si>
  <si>
    <t xml:space="preserve">Картоножкин </t>
  </si>
  <si>
    <t>204-26</t>
  </si>
  <si>
    <t xml:space="preserve">Ким  </t>
  </si>
  <si>
    <t>301-1</t>
  </si>
  <si>
    <t xml:space="preserve">Князьков  </t>
  </si>
  <si>
    <t>301-2</t>
  </si>
  <si>
    <t>Коршунов</t>
  </si>
  <si>
    <t>301-3</t>
  </si>
  <si>
    <t xml:space="preserve">Куршаков </t>
  </si>
  <si>
    <t>301-4</t>
  </si>
  <si>
    <t xml:space="preserve">Мажникова </t>
  </si>
  <si>
    <t xml:space="preserve">Маргарита </t>
  </si>
  <si>
    <t>301-5</t>
  </si>
  <si>
    <t xml:space="preserve">Манеева  </t>
  </si>
  <si>
    <t>301-6</t>
  </si>
  <si>
    <t xml:space="preserve">Попова  </t>
  </si>
  <si>
    <t>Юлиана</t>
  </si>
  <si>
    <t>Евгеньевну</t>
  </si>
  <si>
    <t>301-7</t>
  </si>
  <si>
    <t xml:space="preserve">Сибирцева </t>
  </si>
  <si>
    <t>301-8</t>
  </si>
  <si>
    <t xml:space="preserve">Сойлемез </t>
  </si>
  <si>
    <t>Варвара-Зехра</t>
  </si>
  <si>
    <t>301-9</t>
  </si>
  <si>
    <t xml:space="preserve">Тренькин  </t>
  </si>
  <si>
    <t>301-10</t>
  </si>
  <si>
    <t xml:space="preserve">Федосеев </t>
  </si>
  <si>
    <t xml:space="preserve">Степан </t>
  </si>
  <si>
    <t>301-12</t>
  </si>
  <si>
    <t xml:space="preserve">Черных  </t>
  </si>
  <si>
    <t>301-13</t>
  </si>
  <si>
    <t xml:space="preserve">Шаркова </t>
  </si>
  <si>
    <t>301-14</t>
  </si>
  <si>
    <t xml:space="preserve">Шпилева </t>
  </si>
  <si>
    <t>301-15</t>
  </si>
  <si>
    <t>301-19</t>
  </si>
  <si>
    <t xml:space="preserve">Епифанов </t>
  </si>
  <si>
    <t>301-20</t>
  </si>
  <si>
    <t xml:space="preserve">Ионычев </t>
  </si>
  <si>
    <t>306-4</t>
  </si>
  <si>
    <t xml:space="preserve">Куряев  </t>
  </si>
  <si>
    <t>306-10</t>
  </si>
  <si>
    <t xml:space="preserve">Спицина </t>
  </si>
  <si>
    <t>210-1</t>
  </si>
  <si>
    <t>Алексеев</t>
  </si>
  <si>
    <t>210-2</t>
  </si>
  <si>
    <t>210-3</t>
  </si>
  <si>
    <t>210-4</t>
  </si>
  <si>
    <t xml:space="preserve">Волкова </t>
  </si>
  <si>
    <t>210-5</t>
  </si>
  <si>
    <t>Гулиев</t>
  </si>
  <si>
    <t xml:space="preserve"> Антон </t>
  </si>
  <si>
    <t>210-6</t>
  </si>
  <si>
    <t xml:space="preserve">Жучков </t>
  </si>
  <si>
    <t>210-7</t>
  </si>
  <si>
    <t xml:space="preserve">Загайнова </t>
  </si>
  <si>
    <t>210-8</t>
  </si>
  <si>
    <t xml:space="preserve">Зырянова </t>
  </si>
  <si>
    <t xml:space="preserve">Василиса </t>
  </si>
  <si>
    <t>210-9</t>
  </si>
  <si>
    <t xml:space="preserve">Ильина </t>
  </si>
  <si>
    <t xml:space="preserve">София </t>
  </si>
  <si>
    <t>210-10</t>
  </si>
  <si>
    <t xml:space="preserve">Карасев </t>
  </si>
  <si>
    <t>210-11</t>
  </si>
  <si>
    <t xml:space="preserve">Конькова </t>
  </si>
  <si>
    <t>210-12</t>
  </si>
  <si>
    <t xml:space="preserve">Королева </t>
  </si>
  <si>
    <t xml:space="preserve"> Михайловна</t>
  </si>
  <si>
    <t>210-13</t>
  </si>
  <si>
    <t xml:space="preserve">Куманяева </t>
  </si>
  <si>
    <t>210-14</t>
  </si>
  <si>
    <t xml:space="preserve">Анжела </t>
  </si>
  <si>
    <t>210-15</t>
  </si>
  <si>
    <t xml:space="preserve">Новицкий </t>
  </si>
  <si>
    <t>210-16</t>
  </si>
  <si>
    <t xml:space="preserve">Пешкова </t>
  </si>
  <si>
    <t>210-17</t>
  </si>
  <si>
    <t xml:space="preserve">Попов </t>
  </si>
  <si>
    <t xml:space="preserve">Фёдор </t>
  </si>
  <si>
    <t>Никитич</t>
  </si>
  <si>
    <t>210-18</t>
  </si>
  <si>
    <t xml:space="preserve">Рассказов </t>
  </si>
  <si>
    <t>210-19</t>
  </si>
  <si>
    <t xml:space="preserve">Сериков </t>
  </si>
  <si>
    <t>210-20</t>
  </si>
  <si>
    <t xml:space="preserve">Старынина </t>
  </si>
  <si>
    <t>210-21</t>
  </si>
  <si>
    <t xml:space="preserve">Тюленева </t>
  </si>
  <si>
    <t xml:space="preserve"> Антоновна</t>
  </si>
  <si>
    <t>210-22</t>
  </si>
  <si>
    <t xml:space="preserve">Фахрутдинова </t>
  </si>
  <si>
    <t xml:space="preserve">Дания </t>
  </si>
  <si>
    <t>210-23</t>
  </si>
  <si>
    <t>Хан</t>
  </si>
  <si>
    <t xml:space="preserve"> Елена </t>
  </si>
  <si>
    <t>210-24</t>
  </si>
  <si>
    <t xml:space="preserve">Чыйбылова </t>
  </si>
  <si>
    <t xml:space="preserve">Гульдана </t>
  </si>
  <si>
    <t>Акылбековна</t>
  </si>
  <si>
    <t>210-25</t>
  </si>
  <si>
    <t xml:space="preserve">Ястребкова </t>
  </si>
  <si>
    <t xml:space="preserve">Яна </t>
  </si>
  <si>
    <t>112-1</t>
  </si>
  <si>
    <t xml:space="preserve">Алексеев  </t>
  </si>
  <si>
    <t>112-2</t>
  </si>
  <si>
    <t xml:space="preserve">Айдын </t>
  </si>
  <si>
    <t>Дарьяна</t>
  </si>
  <si>
    <t xml:space="preserve"> Илькеровна</t>
  </si>
  <si>
    <t>112-3</t>
  </si>
  <si>
    <t xml:space="preserve">Алексеева </t>
  </si>
  <si>
    <t>112-4</t>
  </si>
  <si>
    <t xml:space="preserve">Акулинина </t>
  </si>
  <si>
    <t>112-5</t>
  </si>
  <si>
    <t>112-6</t>
  </si>
  <si>
    <t xml:space="preserve">Бойков </t>
  </si>
  <si>
    <t>112-7</t>
  </si>
  <si>
    <t xml:space="preserve">Бондаренко </t>
  </si>
  <si>
    <t>112-8</t>
  </si>
  <si>
    <t xml:space="preserve">Борисова </t>
  </si>
  <si>
    <t xml:space="preserve">Каролина </t>
  </si>
  <si>
    <t>112-9</t>
  </si>
  <si>
    <t>Ваулина</t>
  </si>
  <si>
    <t xml:space="preserve"> Виктория </t>
  </si>
  <si>
    <t>112-10</t>
  </si>
  <si>
    <t xml:space="preserve">Воронова </t>
  </si>
  <si>
    <t>112-11</t>
  </si>
  <si>
    <t xml:space="preserve">Глухих </t>
  </si>
  <si>
    <t xml:space="preserve">Семён </t>
  </si>
  <si>
    <t>112-12</t>
  </si>
  <si>
    <t xml:space="preserve">Котовщиков </t>
  </si>
  <si>
    <t xml:space="preserve">Святослав </t>
  </si>
  <si>
    <t>112-13</t>
  </si>
  <si>
    <t xml:space="preserve">Задоева </t>
  </si>
  <si>
    <t>112-14</t>
  </si>
  <si>
    <t xml:space="preserve">Ивашин </t>
  </si>
  <si>
    <t>112-15</t>
  </si>
  <si>
    <t xml:space="preserve">Кайгородова </t>
  </si>
  <si>
    <t xml:space="preserve"> Юрьевна</t>
  </si>
  <si>
    <t>05.06.02007</t>
  </si>
  <si>
    <t>112-16</t>
  </si>
  <si>
    <t xml:space="preserve">Курбатов </t>
  </si>
  <si>
    <t>112-17</t>
  </si>
  <si>
    <t xml:space="preserve">Кязимов </t>
  </si>
  <si>
    <t xml:space="preserve">Оскар </t>
  </si>
  <si>
    <t>Бахтияр оглы</t>
  </si>
  <si>
    <t>112-18</t>
  </si>
  <si>
    <t xml:space="preserve">Логинов </t>
  </si>
  <si>
    <t>Гедеонович</t>
  </si>
  <si>
    <t>112-19</t>
  </si>
  <si>
    <t xml:space="preserve">Мефодовская </t>
  </si>
  <si>
    <t xml:space="preserve">Анжелика </t>
  </si>
  <si>
    <t>112-20</t>
  </si>
  <si>
    <t xml:space="preserve">Варвара </t>
  </si>
  <si>
    <t>112-21</t>
  </si>
  <si>
    <t xml:space="preserve">Охрямкин </t>
  </si>
  <si>
    <t>112-22</t>
  </si>
  <si>
    <t xml:space="preserve">Паневина </t>
  </si>
  <si>
    <t xml:space="preserve">Милана </t>
  </si>
  <si>
    <t>112-23</t>
  </si>
  <si>
    <t xml:space="preserve">Романова </t>
  </si>
  <si>
    <t>112-24</t>
  </si>
  <si>
    <t xml:space="preserve">Сазонова </t>
  </si>
  <si>
    <t>112-25</t>
  </si>
  <si>
    <t xml:space="preserve">Светлова </t>
  </si>
  <si>
    <t>112-26</t>
  </si>
  <si>
    <t xml:space="preserve">Урюмцева </t>
  </si>
  <si>
    <t>112-27</t>
  </si>
  <si>
    <t xml:space="preserve">Чупина </t>
  </si>
  <si>
    <t>112-28</t>
  </si>
  <si>
    <t xml:space="preserve"> Арина </t>
  </si>
  <si>
    <t>Победитель</t>
  </si>
  <si>
    <t>Призёр</t>
  </si>
  <si>
    <t>Участник</t>
  </si>
  <si>
    <t>мат 13-06-01</t>
  </si>
  <si>
    <t>Акулинкина</t>
  </si>
  <si>
    <t>мат 13-06-02</t>
  </si>
  <si>
    <t xml:space="preserve">Старовойтов </t>
  </si>
  <si>
    <t>мат 13-06-03</t>
  </si>
  <si>
    <t>Ежова</t>
  </si>
  <si>
    <t>мат 13-06-04</t>
  </si>
  <si>
    <t>Малыгин</t>
  </si>
  <si>
    <t>мат 13-06-05</t>
  </si>
  <si>
    <t>Дядяшева</t>
  </si>
  <si>
    <t>мат 13-06-06</t>
  </si>
  <si>
    <t>Сабитов</t>
  </si>
  <si>
    <t>мат 13-06-07</t>
  </si>
  <si>
    <t>Шипицына</t>
  </si>
  <si>
    <t>мат 13-06-08</t>
  </si>
  <si>
    <t>Жеребцова</t>
  </si>
  <si>
    <t>мат 13-06-09</t>
  </si>
  <si>
    <t>Савостин</t>
  </si>
  <si>
    <t>мат 13-06-10</t>
  </si>
  <si>
    <t>Крутова</t>
  </si>
  <si>
    <t>мат 13-06-11</t>
  </si>
  <si>
    <t>мат 13-06-12</t>
  </si>
  <si>
    <t>Шатунов</t>
  </si>
  <si>
    <t>мат 13-06-13</t>
  </si>
  <si>
    <t>Вотчал</t>
  </si>
  <si>
    <t>мат 13-06-14</t>
  </si>
  <si>
    <t>Скоробогатько</t>
  </si>
  <si>
    <t>мат 13-06-15</t>
  </si>
  <si>
    <t xml:space="preserve">Гришков </t>
  </si>
  <si>
    <t>мат 13-06-16</t>
  </si>
  <si>
    <t>алексеевич</t>
  </si>
  <si>
    <t>мат 13-06-17</t>
  </si>
  <si>
    <t xml:space="preserve">Федоренко </t>
  </si>
  <si>
    <t>мат-13-07-01</t>
  </si>
  <si>
    <t>Михалович</t>
  </si>
  <si>
    <t>мат-13-07-02</t>
  </si>
  <si>
    <t>Черкасов</t>
  </si>
  <si>
    <t>Георгиевич</t>
  </si>
  <si>
    <t>08.12.203</t>
  </si>
  <si>
    <t>мат-13-07-03</t>
  </si>
  <si>
    <t>мат-13-07-04</t>
  </si>
  <si>
    <t>Анкудинов</t>
  </si>
  <si>
    <t>мат-13-07-05</t>
  </si>
  <si>
    <t>Кононов</t>
  </si>
  <si>
    <t>мат-13-07-06</t>
  </si>
  <si>
    <t>Лукашин</t>
  </si>
  <si>
    <t>мат-13-08-01</t>
  </si>
  <si>
    <t>Давидов</t>
  </si>
  <si>
    <t>мат-13-08-02</t>
  </si>
  <si>
    <t>Алфимова</t>
  </si>
  <si>
    <t>мат-13-08-03</t>
  </si>
  <si>
    <t>мат-13-08-04</t>
  </si>
  <si>
    <t>Победенный</t>
  </si>
  <si>
    <t>мат-13-09-01</t>
  </si>
  <si>
    <t>мат-13-09-02</t>
  </si>
  <si>
    <t>Вишникин</t>
  </si>
  <si>
    <t>мат-13-09-03</t>
  </si>
  <si>
    <t>Криусова</t>
  </si>
  <si>
    <t>9б</t>
  </si>
  <si>
    <t>мат-13-09-04</t>
  </si>
  <si>
    <t>Авдеенко</t>
  </si>
  <si>
    <t>мат-13-09-05</t>
  </si>
  <si>
    <t>Ряполов</t>
  </si>
  <si>
    <t>мат-13-09-06</t>
  </si>
  <si>
    <t>Пащенко</t>
  </si>
  <si>
    <t>мат-13-09-07</t>
  </si>
  <si>
    <t>Поспелова</t>
  </si>
  <si>
    <t>мат-13-09-08</t>
  </si>
  <si>
    <t>Короткова</t>
  </si>
  <si>
    <t>9в</t>
  </si>
  <si>
    <t>мат-13-10-01</t>
  </si>
  <si>
    <t>Орлова</t>
  </si>
  <si>
    <t>10а</t>
  </si>
  <si>
    <t>мат-13-10-02</t>
  </si>
  <si>
    <t>Безрукова</t>
  </si>
  <si>
    <t>мат-13-10-03</t>
  </si>
  <si>
    <t xml:space="preserve">Осокин </t>
  </si>
  <si>
    <t>мат 13-11-01</t>
  </si>
  <si>
    <t>мат 13-11-02</t>
  </si>
  <si>
    <t>Ковальков</t>
  </si>
  <si>
    <t>мат 13-11-03</t>
  </si>
  <si>
    <t>Солнцев</t>
  </si>
  <si>
    <t>мат 13-11-04</t>
  </si>
  <si>
    <t>Фадейкин</t>
  </si>
  <si>
    <t>мат 13-11-05</t>
  </si>
  <si>
    <t>Линк</t>
  </si>
  <si>
    <t>мат 13-11-06</t>
  </si>
  <si>
    <t>Помятихина</t>
  </si>
  <si>
    <t>МАОУ Лицей № 7</t>
  </si>
  <si>
    <t>мат-А-1</t>
  </si>
  <si>
    <t>Агуреева</t>
  </si>
  <si>
    <t>Кира</t>
  </si>
  <si>
    <t>мат-Б-1</t>
  </si>
  <si>
    <t xml:space="preserve">Байченко </t>
  </si>
  <si>
    <t>мат-М-1</t>
  </si>
  <si>
    <t>мат-М-2</t>
  </si>
  <si>
    <t>Морякина</t>
  </si>
  <si>
    <t>мат-П-1</t>
  </si>
  <si>
    <t>Перевалова</t>
  </si>
  <si>
    <t>мат-П-2</t>
  </si>
  <si>
    <t>Перминова</t>
  </si>
  <si>
    <t>мат-С-1</t>
  </si>
  <si>
    <t>Сухин</t>
  </si>
  <si>
    <t>мат-Ш-1</t>
  </si>
  <si>
    <t>Шмакова</t>
  </si>
  <si>
    <t>мат-Р-1</t>
  </si>
  <si>
    <t>Рыбалко</t>
  </si>
  <si>
    <t>мат-Р-2</t>
  </si>
  <si>
    <t>Рубинова</t>
  </si>
  <si>
    <t>Марковна</t>
  </si>
  <si>
    <t>мат-П-3</t>
  </si>
  <si>
    <t>Порошков</t>
  </si>
  <si>
    <t>мат-К-1</t>
  </si>
  <si>
    <t>мат-К-2</t>
  </si>
  <si>
    <t>Коваль</t>
  </si>
  <si>
    <t>мат-К-3</t>
  </si>
  <si>
    <t>мат-Ш-2</t>
  </si>
  <si>
    <t>мат-П-4</t>
  </si>
  <si>
    <t>Пахтуев</t>
  </si>
  <si>
    <t>мат-Л-1</t>
  </si>
  <si>
    <t>Лаврентьева</t>
  </si>
  <si>
    <t>мат-О-1</t>
  </si>
  <si>
    <t>Огай</t>
  </si>
  <si>
    <t>мат-П-5</t>
  </si>
  <si>
    <t>мат-О-2</t>
  </si>
  <si>
    <t>Облецов</t>
  </si>
  <si>
    <t>мат-Р-3</t>
  </si>
  <si>
    <t>Рудомётова</t>
  </si>
  <si>
    <t>мат-К-4</t>
  </si>
  <si>
    <t>мат-К-5</t>
  </si>
  <si>
    <t>Кармастин</t>
  </si>
  <si>
    <t>мат-Б-3</t>
  </si>
  <si>
    <t>Биденко</t>
  </si>
  <si>
    <t>мат-П-6</t>
  </si>
  <si>
    <t>Попкова</t>
  </si>
  <si>
    <t>мат-Е-1</t>
  </si>
  <si>
    <t>Еремеев</t>
  </si>
  <si>
    <t>мат-П-7</t>
  </si>
  <si>
    <t>Пашкова</t>
  </si>
  <si>
    <t>мат-Е-2</t>
  </si>
  <si>
    <t>Елонова</t>
  </si>
  <si>
    <t>мат-Л-2</t>
  </si>
  <si>
    <t xml:space="preserve">Лобес </t>
  </si>
  <si>
    <t>мат-Б-2</t>
  </si>
  <si>
    <t>Болуць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</si>
</sst>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286">
    <xf numFmtId="0" fontId="0" fillId="0" borderId="0" xfId="0"/>
    <xf numFmtId="0" fontId="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justify"/>
    </xf>
    <xf numFmtId="0" fontId="6" fillId="0" borderId="1" xfId="1" applyFont="1" applyFill="1" applyBorder="1" applyAlignment="1">
      <alignment horizontal="left" vertical="top"/>
    </xf>
    <xf numFmtId="0" fontId="1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/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vertical="top" wrapText="1"/>
      <protection locked="0"/>
    </xf>
    <xf numFmtId="14" fontId="11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left"/>
    </xf>
    <xf numFmtId="0" fontId="10" fillId="3" borderId="1" xfId="0" applyFont="1" applyFill="1" applyBorder="1" applyAlignment="1"/>
    <xf numFmtId="0" fontId="10" fillId="3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49" fontId="6" fillId="0" borderId="1" xfId="1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vertical="top"/>
    </xf>
    <xf numFmtId="14" fontId="10" fillId="3" borderId="7" xfId="0" applyNumberFormat="1" applyFont="1" applyFill="1" applyBorder="1" applyAlignment="1">
      <alignment horizontal="center" vertical="top" wrapText="1"/>
    </xf>
    <xf numFmtId="14" fontId="10" fillId="3" borderId="8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7" xfId="0" applyNumberFormat="1" applyFont="1" applyBorder="1" applyAlignment="1">
      <alignment horizontal="center" vertical="top" wrapText="1"/>
    </xf>
    <xf numFmtId="14" fontId="10" fillId="0" borderId="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2" fontId="6" fillId="0" borderId="1" xfId="2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/>
    </xf>
    <xf numFmtId="0" fontId="4" fillId="0" borderId="0" xfId="0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14" fontId="4" fillId="0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0" fillId="0" borderId="0" xfId="0" applyFont="1" applyBorder="1"/>
    <xf numFmtId="14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4" fillId="0" borderId="0" xfId="0" applyFont="1" applyAlignment="1"/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14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0" fillId="0" borderId="3" xfId="0" applyFont="1" applyBorder="1" applyAlignment="1"/>
    <xf numFmtId="0" fontId="11" fillId="2" borderId="1" xfId="0" applyFont="1" applyFill="1" applyBorder="1" applyAlignment="1"/>
    <xf numFmtId="49" fontId="6" fillId="0" borderId="1" xfId="4" applyNumberFormat="1" applyFont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6" fillId="0" borderId="1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/>
    <xf numFmtId="0" fontId="6" fillId="0" borderId="1" xfId="0" applyNumberFormat="1" applyFont="1" applyFill="1" applyBorder="1" applyAlignment="1"/>
    <xf numFmtId="49" fontId="10" fillId="0" borderId="1" xfId="0" applyNumberFormat="1" applyFont="1" applyBorder="1" applyAlignme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49" fontId="10" fillId="0" borderId="1" xfId="0" applyNumberFormat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Border="1" applyAlignment="1"/>
    <xf numFmtId="49" fontId="4" fillId="0" borderId="1" xfId="1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165" fontId="6" fillId="0" borderId="1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/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Fill="1" applyBorder="1" applyAlignment="1">
      <alignment vertical="center" wrapText="1"/>
    </xf>
    <xf numFmtId="0" fontId="14" fillId="0" borderId="0" xfId="0" applyFont="1"/>
    <xf numFmtId="0" fontId="4" fillId="3" borderId="6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4" fillId="0" borderId="1" xfId="7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4" fillId="3" borderId="1" xfId="7" applyNumberFormat="1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6" fillId="5" borderId="1" xfId="0" applyFont="1" applyFill="1" applyBorder="1" applyAlignment="1"/>
    <xf numFmtId="14" fontId="4" fillId="0" borderId="1" xfId="0" applyNumberFormat="1" applyFont="1" applyBorder="1" applyAlignment="1">
      <alignment horizontal="center" vertical="top" wrapText="1"/>
    </xf>
    <xf numFmtId="0" fontId="4" fillId="0" borderId="1" xfId="9" applyFont="1" applyFill="1" applyBorder="1" applyAlignment="1">
      <alignment wrapText="1"/>
    </xf>
    <xf numFmtId="0" fontId="6" fillId="5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6" fillId="5" borderId="1" xfId="1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/>
    <xf numFmtId="0" fontId="6" fillId="5" borderId="1" xfId="1" applyFont="1" applyFill="1" applyBorder="1" applyAlignment="1">
      <alignment wrapText="1"/>
    </xf>
    <xf numFmtId="14" fontId="4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49" fontId="6" fillId="0" borderId="3" xfId="1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left" vertical="center"/>
    </xf>
    <xf numFmtId="0" fontId="10" fillId="3" borderId="6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14" fontId="10" fillId="0" borderId="7" xfId="0" applyNumberFormat="1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8" xfId="0" applyNumberFormat="1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10" fillId="0" borderId="7" xfId="0" applyNumberFormat="1" applyFont="1" applyBorder="1" applyAlignment="1">
      <alignment horizontal="center" wrapText="1"/>
    </xf>
    <xf numFmtId="0" fontId="10" fillId="3" borderId="0" xfId="0" applyFont="1" applyFill="1" applyBorder="1" applyAlignment="1">
      <alignment vertical="top"/>
    </xf>
    <xf numFmtId="0" fontId="10" fillId="0" borderId="5" xfId="0" applyFont="1" applyBorder="1" applyAlignment="1"/>
    <xf numFmtId="49" fontId="11" fillId="0" borderId="1" xfId="0" applyNumberFormat="1" applyFont="1" applyFill="1" applyBorder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3" borderId="5" xfId="0" applyFont="1" applyFill="1" applyBorder="1" applyAlignment="1"/>
    <xf numFmtId="165" fontId="6" fillId="0" borderId="7" xfId="0" applyNumberFormat="1" applyFont="1" applyBorder="1" applyAlignment="1">
      <alignment horizontal="center" vertical="top" wrapText="1"/>
    </xf>
    <xf numFmtId="14" fontId="6" fillId="0" borderId="7" xfId="1" applyNumberFormat="1" applyFont="1" applyFill="1" applyBorder="1" applyAlignment="1">
      <alignment horizontal="center" wrapText="1"/>
    </xf>
    <xf numFmtId="14" fontId="11" fillId="4" borderId="7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wrapText="1"/>
    </xf>
    <xf numFmtId="14" fontId="11" fillId="0" borderId="7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49" fontId="6" fillId="0" borderId="3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9" fontId="6" fillId="0" borderId="3" xfId="1" applyNumberFormat="1" applyFont="1" applyFill="1" applyBorder="1" applyAlignment="1">
      <alignment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10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4" fontId="10" fillId="0" borderId="8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top" wrapText="1"/>
    </xf>
    <xf numFmtId="2" fontId="6" fillId="0" borderId="1" xfId="2" applyNumberFormat="1" applyFont="1" applyFill="1" applyBorder="1" applyAlignment="1">
      <alignment wrapText="1"/>
    </xf>
    <xf numFmtId="2" fontId="6" fillId="0" borderId="1" xfId="2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</cellXfs>
  <cellStyles count="10">
    <cellStyle name="Обычный" xfId="0" builtinId="0"/>
    <cellStyle name="Обычный 2" xfId="1"/>
    <cellStyle name="Обычный_Лист1" xfId="7"/>
    <cellStyle name="Обычный_Физкультура" xfId="9"/>
    <cellStyle name="Пояснение" xfId="4" builtinId="53"/>
    <cellStyle name="Процентный" xfId="2" builtinId="5"/>
    <cellStyle name="Процентный 2" xfId="3"/>
    <cellStyle name="Процентный 2 2" xfId="6"/>
    <cellStyle name="Процентный 2 3" xfId="8"/>
    <cellStyle name="Процент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zoomScale="110" zoomScaleNormal="110" workbookViewId="0">
      <pane ySplit="3" topLeftCell="A4" activePane="bottomLeft" state="frozen"/>
      <selection pane="bottomLeft" activeCell="M3" sqref="M3"/>
    </sheetView>
  </sheetViews>
  <sheetFormatPr defaultRowHeight="15" x14ac:dyDescent="0.25"/>
  <cols>
    <col min="1" max="1" width="5.42578125" style="41" customWidth="1"/>
    <col min="2" max="2" width="18.7109375" style="41" customWidth="1"/>
    <col min="3" max="3" width="15.7109375" style="41" customWidth="1"/>
    <col min="4" max="4" width="16.42578125" style="41" customWidth="1"/>
    <col min="5" max="5" width="13.85546875" style="41" customWidth="1"/>
    <col min="6" max="6" width="19" style="41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112" bestFit="1" customWidth="1"/>
    <col min="12" max="12" width="12.7109375" style="112" bestFit="1" customWidth="1"/>
    <col min="13" max="16384" width="9.140625" style="124"/>
  </cols>
  <sheetData>
    <row r="1" spans="1:12" s="123" customFormat="1" x14ac:dyDescent="0.25">
      <c r="A1" s="42" t="s">
        <v>101</v>
      </c>
      <c r="B1" s="42"/>
      <c r="C1" s="42"/>
      <c r="D1" s="42"/>
      <c r="E1" s="42"/>
      <c r="F1" s="42"/>
      <c r="G1" s="111"/>
      <c r="H1" s="111"/>
      <c r="I1" s="111"/>
      <c r="J1" s="111"/>
      <c r="K1" s="112" t="s">
        <v>12</v>
      </c>
      <c r="L1" s="112" t="s">
        <v>23</v>
      </c>
    </row>
    <row r="2" spans="1:12" s="123" customFormat="1" x14ac:dyDescent="0.25">
      <c r="A2" s="107" t="s">
        <v>0</v>
      </c>
      <c r="B2" s="107"/>
      <c r="C2" s="107">
        <v>17</v>
      </c>
      <c r="D2" s="107"/>
      <c r="E2" s="107"/>
      <c r="F2" s="107"/>
      <c r="G2" s="112"/>
      <c r="H2" s="112"/>
      <c r="I2" s="112"/>
      <c r="J2" s="112"/>
      <c r="K2" s="112"/>
      <c r="L2" s="112"/>
    </row>
    <row r="3" spans="1:12" s="123" customFormat="1" ht="33" customHeight="1" x14ac:dyDescent="0.25">
      <c r="A3" s="40" t="s">
        <v>8</v>
      </c>
      <c r="B3" s="6" t="s">
        <v>3</v>
      </c>
      <c r="C3" s="109" t="s">
        <v>2</v>
      </c>
      <c r="D3" s="109" t="s">
        <v>4</v>
      </c>
      <c r="E3" s="109" t="s">
        <v>5</v>
      </c>
      <c r="F3" s="109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33" t="s">
        <v>10</v>
      </c>
      <c r="L3" s="29" t="s">
        <v>11</v>
      </c>
    </row>
    <row r="4" spans="1:12" x14ac:dyDescent="0.25">
      <c r="A4" s="2">
        <v>1</v>
      </c>
      <c r="B4" s="105" t="s">
        <v>495</v>
      </c>
      <c r="C4" s="105" t="s">
        <v>552</v>
      </c>
      <c r="D4" s="114" t="s">
        <v>553</v>
      </c>
      <c r="E4" s="114" t="s">
        <v>117</v>
      </c>
      <c r="F4" s="114" t="s">
        <v>554</v>
      </c>
      <c r="G4" s="46" t="s">
        <v>107</v>
      </c>
      <c r="H4" s="49">
        <v>39143</v>
      </c>
      <c r="I4" s="34">
        <v>4</v>
      </c>
      <c r="J4" s="34">
        <v>16</v>
      </c>
      <c r="K4" s="34">
        <f t="shared" ref="K4:K67" si="0">J4/17*100</f>
        <v>94.117647058823522</v>
      </c>
      <c r="L4" s="39" t="s">
        <v>3369</v>
      </c>
    </row>
    <row r="5" spans="1:12" x14ac:dyDescent="0.25">
      <c r="A5" s="2">
        <v>2</v>
      </c>
      <c r="B5" s="105" t="s">
        <v>495</v>
      </c>
      <c r="C5" s="105" t="s">
        <v>567</v>
      </c>
      <c r="D5" s="114" t="s">
        <v>568</v>
      </c>
      <c r="E5" s="114" t="s">
        <v>71</v>
      </c>
      <c r="F5" s="114" t="s">
        <v>180</v>
      </c>
      <c r="G5" s="46" t="s">
        <v>17</v>
      </c>
      <c r="H5" s="49">
        <v>39295</v>
      </c>
      <c r="I5" s="34">
        <v>4</v>
      </c>
      <c r="J5" s="34">
        <v>16</v>
      </c>
      <c r="K5" s="34">
        <f t="shared" si="0"/>
        <v>94.117647058823522</v>
      </c>
      <c r="L5" s="39" t="s">
        <v>3369</v>
      </c>
    </row>
    <row r="6" spans="1:12" x14ac:dyDescent="0.25">
      <c r="A6" s="2">
        <v>3</v>
      </c>
      <c r="B6" s="105" t="s">
        <v>495</v>
      </c>
      <c r="C6" s="105" t="s">
        <v>571</v>
      </c>
      <c r="D6" s="114" t="s">
        <v>572</v>
      </c>
      <c r="E6" s="114" t="s">
        <v>117</v>
      </c>
      <c r="F6" s="114" t="s">
        <v>199</v>
      </c>
      <c r="G6" s="46" t="s">
        <v>107</v>
      </c>
      <c r="H6" s="49">
        <v>39295</v>
      </c>
      <c r="I6" s="34">
        <v>4</v>
      </c>
      <c r="J6" s="34">
        <v>14</v>
      </c>
      <c r="K6" s="34">
        <f t="shared" si="0"/>
        <v>82.35294117647058</v>
      </c>
      <c r="L6" s="39" t="s">
        <v>3370</v>
      </c>
    </row>
    <row r="7" spans="1:12" x14ac:dyDescent="0.25">
      <c r="A7" s="2">
        <v>4</v>
      </c>
      <c r="B7" s="105" t="s">
        <v>495</v>
      </c>
      <c r="C7" s="105" t="s">
        <v>502</v>
      </c>
      <c r="D7" s="92" t="s">
        <v>503</v>
      </c>
      <c r="E7" s="92" t="s">
        <v>117</v>
      </c>
      <c r="F7" s="92" t="s">
        <v>167</v>
      </c>
      <c r="G7" s="46" t="s">
        <v>107</v>
      </c>
      <c r="H7" s="47">
        <v>39160</v>
      </c>
      <c r="I7" s="34">
        <v>4</v>
      </c>
      <c r="J7" s="34">
        <v>14</v>
      </c>
      <c r="K7" s="34">
        <f t="shared" si="0"/>
        <v>82.35294117647058</v>
      </c>
      <c r="L7" s="39" t="s">
        <v>3370</v>
      </c>
    </row>
    <row r="8" spans="1:12" x14ac:dyDescent="0.25">
      <c r="A8" s="2">
        <v>5</v>
      </c>
      <c r="B8" s="105" t="s">
        <v>495</v>
      </c>
      <c r="C8" s="105" t="s">
        <v>569</v>
      </c>
      <c r="D8" s="114" t="s">
        <v>570</v>
      </c>
      <c r="E8" s="114" t="s">
        <v>249</v>
      </c>
      <c r="F8" s="114" t="s">
        <v>414</v>
      </c>
      <c r="G8" s="46" t="s">
        <v>107</v>
      </c>
      <c r="H8" s="49">
        <v>39540</v>
      </c>
      <c r="I8" s="34">
        <v>4</v>
      </c>
      <c r="J8" s="34">
        <v>13</v>
      </c>
      <c r="K8" s="34">
        <f t="shared" si="0"/>
        <v>76.470588235294116</v>
      </c>
      <c r="L8" s="39" t="s">
        <v>3370</v>
      </c>
    </row>
    <row r="9" spans="1:12" x14ac:dyDescent="0.25">
      <c r="A9" s="2">
        <v>6</v>
      </c>
      <c r="B9" s="105" t="s">
        <v>495</v>
      </c>
      <c r="C9" s="105" t="s">
        <v>582</v>
      </c>
      <c r="D9" s="92" t="s">
        <v>583</v>
      </c>
      <c r="E9" s="92" t="s">
        <v>117</v>
      </c>
      <c r="F9" s="92" t="s">
        <v>231</v>
      </c>
      <c r="G9" s="46" t="s">
        <v>107</v>
      </c>
      <c r="H9" s="47">
        <v>39296</v>
      </c>
      <c r="I9" s="34">
        <v>4</v>
      </c>
      <c r="J9" s="34">
        <v>13</v>
      </c>
      <c r="K9" s="34">
        <f t="shared" si="0"/>
        <v>76.470588235294116</v>
      </c>
      <c r="L9" s="39" t="s">
        <v>3370</v>
      </c>
    </row>
    <row r="10" spans="1:12" x14ac:dyDescent="0.25">
      <c r="A10" s="2">
        <v>7</v>
      </c>
      <c r="B10" s="105" t="s">
        <v>495</v>
      </c>
      <c r="C10" s="105" t="s">
        <v>555</v>
      </c>
      <c r="D10" s="114" t="s">
        <v>556</v>
      </c>
      <c r="E10" s="114" t="s">
        <v>72</v>
      </c>
      <c r="F10" s="114" t="s">
        <v>16</v>
      </c>
      <c r="G10" s="46" t="s">
        <v>17</v>
      </c>
      <c r="H10" s="49">
        <v>39216</v>
      </c>
      <c r="I10" s="34">
        <v>4</v>
      </c>
      <c r="J10" s="34">
        <v>12</v>
      </c>
      <c r="K10" s="34">
        <f t="shared" si="0"/>
        <v>70.588235294117652</v>
      </c>
      <c r="L10" s="39" t="s">
        <v>3370</v>
      </c>
    </row>
    <row r="11" spans="1:12" ht="30" x14ac:dyDescent="0.25">
      <c r="A11" s="2">
        <v>8</v>
      </c>
      <c r="B11" s="40" t="s">
        <v>1336</v>
      </c>
      <c r="C11" s="17" t="s">
        <v>1665</v>
      </c>
      <c r="D11" s="72" t="s">
        <v>1666</v>
      </c>
      <c r="E11" s="22" t="s">
        <v>13</v>
      </c>
      <c r="F11" s="22" t="s">
        <v>182</v>
      </c>
      <c r="G11" s="63" t="s">
        <v>17</v>
      </c>
      <c r="H11" s="64">
        <v>39149</v>
      </c>
      <c r="I11" s="29">
        <v>4</v>
      </c>
      <c r="J11" s="29">
        <v>12</v>
      </c>
      <c r="K11" s="34">
        <f t="shared" si="0"/>
        <v>70.588235294117652</v>
      </c>
      <c r="L11" s="39" t="s">
        <v>3370</v>
      </c>
    </row>
    <row r="12" spans="1:12" x14ac:dyDescent="0.25">
      <c r="A12" s="2">
        <v>9</v>
      </c>
      <c r="B12" s="105" t="s">
        <v>102</v>
      </c>
      <c r="C12" s="105" t="s">
        <v>115</v>
      </c>
      <c r="D12" s="105" t="s">
        <v>116</v>
      </c>
      <c r="E12" s="105" t="s">
        <v>117</v>
      </c>
      <c r="F12" s="105" t="s">
        <v>118</v>
      </c>
      <c r="G12" s="34" t="s">
        <v>107</v>
      </c>
      <c r="H12" s="36">
        <v>39248</v>
      </c>
      <c r="I12" s="34">
        <v>4</v>
      </c>
      <c r="J12" s="34">
        <v>11</v>
      </c>
      <c r="K12" s="34">
        <f t="shared" si="0"/>
        <v>64.705882352941174</v>
      </c>
      <c r="L12" s="39" t="s">
        <v>3370</v>
      </c>
    </row>
    <row r="13" spans="1:12" x14ac:dyDescent="0.25">
      <c r="A13" s="2">
        <v>10</v>
      </c>
      <c r="B13" s="107" t="s">
        <v>2791</v>
      </c>
      <c r="C13" s="107" t="s">
        <v>3291</v>
      </c>
      <c r="D13" s="107" t="s">
        <v>3292</v>
      </c>
      <c r="E13" s="107" t="s">
        <v>3293</v>
      </c>
      <c r="F13" s="107" t="s">
        <v>164</v>
      </c>
      <c r="G13" s="39" t="s">
        <v>107</v>
      </c>
      <c r="H13" s="115">
        <v>39050</v>
      </c>
      <c r="I13" s="39">
        <v>4</v>
      </c>
      <c r="J13" s="39">
        <v>11</v>
      </c>
      <c r="K13" s="34">
        <f t="shared" si="0"/>
        <v>64.705882352941174</v>
      </c>
      <c r="L13" s="39" t="s">
        <v>3370</v>
      </c>
    </row>
    <row r="14" spans="1:12" x14ac:dyDescent="0.25">
      <c r="A14" s="2">
        <v>11</v>
      </c>
      <c r="B14" s="105" t="s">
        <v>495</v>
      </c>
      <c r="C14" s="105" t="s">
        <v>533</v>
      </c>
      <c r="D14" s="92" t="s">
        <v>534</v>
      </c>
      <c r="E14" s="92" t="s">
        <v>73</v>
      </c>
      <c r="F14" s="92" t="s">
        <v>106</v>
      </c>
      <c r="G14" s="46" t="s">
        <v>17</v>
      </c>
      <c r="H14" s="47">
        <v>39115</v>
      </c>
      <c r="I14" s="34">
        <v>4</v>
      </c>
      <c r="J14" s="34">
        <v>10</v>
      </c>
      <c r="K14" s="34">
        <f t="shared" si="0"/>
        <v>58.82352941176471</v>
      </c>
      <c r="L14" s="39" t="s">
        <v>3370</v>
      </c>
    </row>
    <row r="15" spans="1:12" x14ac:dyDescent="0.25">
      <c r="A15" s="2">
        <v>12</v>
      </c>
      <c r="B15" s="105" t="s">
        <v>495</v>
      </c>
      <c r="C15" s="105" t="s">
        <v>524</v>
      </c>
      <c r="D15" s="92" t="s">
        <v>525</v>
      </c>
      <c r="E15" s="92" t="s">
        <v>105</v>
      </c>
      <c r="F15" s="92" t="s">
        <v>250</v>
      </c>
      <c r="G15" s="46" t="s">
        <v>107</v>
      </c>
      <c r="H15" s="47">
        <v>39119</v>
      </c>
      <c r="I15" s="34">
        <v>4</v>
      </c>
      <c r="J15" s="34">
        <v>10</v>
      </c>
      <c r="K15" s="34">
        <f t="shared" si="0"/>
        <v>58.82352941176471</v>
      </c>
      <c r="L15" s="39" t="s">
        <v>3370</v>
      </c>
    </row>
    <row r="16" spans="1:12" x14ac:dyDescent="0.25">
      <c r="A16" s="2">
        <v>13</v>
      </c>
      <c r="B16" s="105" t="s">
        <v>495</v>
      </c>
      <c r="C16" s="105" t="s">
        <v>535</v>
      </c>
      <c r="D16" s="92" t="s">
        <v>536</v>
      </c>
      <c r="E16" s="92" t="s">
        <v>191</v>
      </c>
      <c r="F16" s="92" t="s">
        <v>276</v>
      </c>
      <c r="G16" s="46" t="s">
        <v>107</v>
      </c>
      <c r="H16" s="47">
        <v>39333</v>
      </c>
      <c r="I16" s="34">
        <v>4</v>
      </c>
      <c r="J16" s="34">
        <v>10</v>
      </c>
      <c r="K16" s="34">
        <f t="shared" si="0"/>
        <v>58.82352941176471</v>
      </c>
      <c r="L16" s="39" t="s">
        <v>3370</v>
      </c>
    </row>
    <row r="17" spans="1:12" x14ac:dyDescent="0.25">
      <c r="A17" s="2">
        <v>14</v>
      </c>
      <c r="B17" s="105" t="s">
        <v>495</v>
      </c>
      <c r="C17" s="105" t="s">
        <v>557</v>
      </c>
      <c r="D17" s="114" t="s">
        <v>558</v>
      </c>
      <c r="E17" s="114" t="s">
        <v>51</v>
      </c>
      <c r="F17" s="114" t="s">
        <v>26</v>
      </c>
      <c r="G17" s="46" t="s">
        <v>17</v>
      </c>
      <c r="H17" s="49">
        <v>39360</v>
      </c>
      <c r="I17" s="34">
        <v>4</v>
      </c>
      <c r="J17" s="34">
        <v>10</v>
      </c>
      <c r="K17" s="34">
        <f t="shared" si="0"/>
        <v>58.82352941176471</v>
      </c>
      <c r="L17" s="39" t="s">
        <v>3370</v>
      </c>
    </row>
    <row r="18" spans="1:12" ht="30" x14ac:dyDescent="0.25">
      <c r="A18" s="2">
        <v>15</v>
      </c>
      <c r="B18" s="40" t="s">
        <v>1336</v>
      </c>
      <c r="C18" s="17" t="s">
        <v>1667</v>
      </c>
      <c r="D18" s="68" t="s">
        <v>1668</v>
      </c>
      <c r="E18" s="69" t="s">
        <v>312</v>
      </c>
      <c r="F18" s="69" t="s">
        <v>262</v>
      </c>
      <c r="G18" s="63" t="s">
        <v>107</v>
      </c>
      <c r="H18" s="64">
        <v>39366</v>
      </c>
      <c r="I18" s="29">
        <v>4</v>
      </c>
      <c r="J18" s="29">
        <v>10</v>
      </c>
      <c r="K18" s="34">
        <f t="shared" si="0"/>
        <v>58.82352941176471</v>
      </c>
      <c r="L18" s="39" t="s">
        <v>3370</v>
      </c>
    </row>
    <row r="19" spans="1:12" x14ac:dyDescent="0.25">
      <c r="A19" s="2">
        <v>16</v>
      </c>
      <c r="B19" s="105" t="s">
        <v>2661</v>
      </c>
      <c r="C19" s="105" t="s">
        <v>2662</v>
      </c>
      <c r="D19" s="31" t="s">
        <v>2663</v>
      </c>
      <c r="E19" s="105" t="s">
        <v>71</v>
      </c>
      <c r="F19" s="105" t="s">
        <v>14</v>
      </c>
      <c r="G19" s="101" t="s">
        <v>17</v>
      </c>
      <c r="H19" s="47">
        <v>39314</v>
      </c>
      <c r="I19" s="102">
        <v>4</v>
      </c>
      <c r="J19" s="34">
        <v>10</v>
      </c>
      <c r="K19" s="34">
        <f t="shared" si="0"/>
        <v>58.82352941176471</v>
      </c>
      <c r="L19" s="39" t="s">
        <v>3370</v>
      </c>
    </row>
    <row r="20" spans="1:12" x14ac:dyDescent="0.25">
      <c r="A20" s="2">
        <v>17</v>
      </c>
      <c r="B20" s="105" t="s">
        <v>2661</v>
      </c>
      <c r="C20" s="105" t="s">
        <v>2664</v>
      </c>
      <c r="D20" s="31" t="s">
        <v>2665</v>
      </c>
      <c r="E20" s="105" t="s">
        <v>2666</v>
      </c>
      <c r="F20" s="105" t="s">
        <v>577</v>
      </c>
      <c r="G20" s="101" t="s">
        <v>17</v>
      </c>
      <c r="H20" s="47">
        <v>39411</v>
      </c>
      <c r="I20" s="102">
        <v>4</v>
      </c>
      <c r="J20" s="34">
        <v>10</v>
      </c>
      <c r="K20" s="34">
        <f t="shared" si="0"/>
        <v>58.82352941176471</v>
      </c>
      <c r="L20" s="39" t="s">
        <v>3370</v>
      </c>
    </row>
    <row r="21" spans="1:12" x14ac:dyDescent="0.25">
      <c r="A21" s="2">
        <v>18</v>
      </c>
      <c r="B21" s="105" t="s">
        <v>2661</v>
      </c>
      <c r="C21" s="105" t="s">
        <v>2669</v>
      </c>
      <c r="D21" s="31" t="s">
        <v>2670</v>
      </c>
      <c r="E21" s="105" t="s">
        <v>230</v>
      </c>
      <c r="F21" s="105" t="s">
        <v>14</v>
      </c>
      <c r="G21" s="101" t="s">
        <v>17</v>
      </c>
      <c r="H21" s="47">
        <v>39201</v>
      </c>
      <c r="I21" s="102">
        <v>4</v>
      </c>
      <c r="J21" s="34">
        <v>10</v>
      </c>
      <c r="K21" s="34">
        <f t="shared" si="0"/>
        <v>58.82352941176471</v>
      </c>
      <c r="L21" s="39" t="s">
        <v>3370</v>
      </c>
    </row>
    <row r="22" spans="1:12" x14ac:dyDescent="0.25">
      <c r="A22" s="2">
        <v>19</v>
      </c>
      <c r="B22" s="107" t="s">
        <v>2791</v>
      </c>
      <c r="C22" s="107" t="s">
        <v>3275</v>
      </c>
      <c r="D22" s="107" t="s">
        <v>3276</v>
      </c>
      <c r="E22" s="107" t="s">
        <v>3277</v>
      </c>
      <c r="F22" s="107" t="s">
        <v>3278</v>
      </c>
      <c r="G22" s="39" t="s">
        <v>17</v>
      </c>
      <c r="H22" s="115">
        <v>39204</v>
      </c>
      <c r="I22" s="39">
        <v>4</v>
      </c>
      <c r="J22" s="39">
        <v>10</v>
      </c>
      <c r="K22" s="34">
        <f t="shared" si="0"/>
        <v>58.82352941176471</v>
      </c>
      <c r="L22" s="39" t="s">
        <v>3370</v>
      </c>
    </row>
    <row r="23" spans="1:12" x14ac:dyDescent="0.25">
      <c r="A23" s="2">
        <v>20</v>
      </c>
      <c r="B23" s="107" t="s">
        <v>2791</v>
      </c>
      <c r="C23" s="107" t="s">
        <v>3285</v>
      </c>
      <c r="D23" s="107" t="s">
        <v>3286</v>
      </c>
      <c r="E23" s="107" t="s">
        <v>926</v>
      </c>
      <c r="F23" s="107" t="s">
        <v>3287</v>
      </c>
      <c r="G23" s="39" t="s">
        <v>107</v>
      </c>
      <c r="H23" s="115">
        <v>39109</v>
      </c>
      <c r="I23" s="39">
        <v>4</v>
      </c>
      <c r="J23" s="39">
        <v>10</v>
      </c>
      <c r="K23" s="34">
        <f t="shared" si="0"/>
        <v>58.82352941176471</v>
      </c>
      <c r="L23" s="39" t="s">
        <v>3370</v>
      </c>
    </row>
    <row r="24" spans="1:12" x14ac:dyDescent="0.25">
      <c r="A24" s="2">
        <v>21</v>
      </c>
      <c r="B24" s="273" t="s">
        <v>3460</v>
      </c>
      <c r="C24" s="273" t="s">
        <v>3515</v>
      </c>
      <c r="D24" s="273" t="s">
        <v>3516</v>
      </c>
      <c r="E24" s="273" t="s">
        <v>145</v>
      </c>
      <c r="F24" s="273" t="s">
        <v>188</v>
      </c>
      <c r="G24" s="39" t="s">
        <v>17</v>
      </c>
      <c r="H24" s="39"/>
      <c r="I24" s="102">
        <v>4</v>
      </c>
      <c r="J24" s="39">
        <v>10</v>
      </c>
      <c r="K24" s="34">
        <f t="shared" si="0"/>
        <v>58.82352941176471</v>
      </c>
      <c r="L24" s="39" t="s">
        <v>3370</v>
      </c>
    </row>
    <row r="25" spans="1:12" x14ac:dyDescent="0.25">
      <c r="A25" s="2">
        <v>22</v>
      </c>
      <c r="B25" s="105" t="s">
        <v>495</v>
      </c>
      <c r="C25" s="105" t="s">
        <v>559</v>
      </c>
      <c r="D25" s="114" t="s">
        <v>560</v>
      </c>
      <c r="E25" s="114" t="s">
        <v>191</v>
      </c>
      <c r="F25" s="114" t="s">
        <v>561</v>
      </c>
      <c r="G25" s="46" t="s">
        <v>107</v>
      </c>
      <c r="H25" s="49">
        <v>39301</v>
      </c>
      <c r="I25" s="34">
        <v>4</v>
      </c>
      <c r="J25" s="34">
        <v>9</v>
      </c>
      <c r="K25" s="34">
        <f t="shared" si="0"/>
        <v>52.941176470588239</v>
      </c>
      <c r="L25" s="39" t="s">
        <v>3370</v>
      </c>
    </row>
    <row r="26" spans="1:12" x14ac:dyDescent="0.25">
      <c r="A26" s="2">
        <v>23</v>
      </c>
      <c r="B26" s="105" t="s">
        <v>495</v>
      </c>
      <c r="C26" s="105" t="s">
        <v>562</v>
      </c>
      <c r="D26" s="114" t="s">
        <v>563</v>
      </c>
      <c r="E26" s="114" t="s">
        <v>564</v>
      </c>
      <c r="F26" s="114" t="s">
        <v>199</v>
      </c>
      <c r="G26" s="46" t="s">
        <v>107</v>
      </c>
      <c r="H26" s="49">
        <v>39252</v>
      </c>
      <c r="I26" s="34">
        <v>4</v>
      </c>
      <c r="J26" s="34">
        <v>9</v>
      </c>
      <c r="K26" s="34">
        <f t="shared" si="0"/>
        <v>52.941176470588239</v>
      </c>
      <c r="L26" s="39" t="s">
        <v>3370</v>
      </c>
    </row>
    <row r="27" spans="1:12" ht="15" customHeight="1" x14ac:dyDescent="0.25">
      <c r="A27" s="2">
        <v>24</v>
      </c>
      <c r="B27" s="105" t="s">
        <v>495</v>
      </c>
      <c r="C27" s="105" t="s">
        <v>580</v>
      </c>
      <c r="D27" s="92" t="s">
        <v>581</v>
      </c>
      <c r="E27" s="92" t="s">
        <v>105</v>
      </c>
      <c r="F27" s="92" t="s">
        <v>167</v>
      </c>
      <c r="G27" s="46" t="s">
        <v>107</v>
      </c>
      <c r="H27" s="47">
        <v>39132</v>
      </c>
      <c r="I27" s="34">
        <v>4</v>
      </c>
      <c r="J27" s="34">
        <v>9</v>
      </c>
      <c r="K27" s="34">
        <f t="shared" si="0"/>
        <v>52.941176470588239</v>
      </c>
      <c r="L27" s="39" t="s">
        <v>3370</v>
      </c>
    </row>
    <row r="28" spans="1:12" x14ac:dyDescent="0.25">
      <c r="A28" s="2">
        <v>25</v>
      </c>
      <c r="B28" s="271" t="s">
        <v>142</v>
      </c>
      <c r="C28" s="271" t="s">
        <v>237</v>
      </c>
      <c r="D28" s="271" t="s">
        <v>238</v>
      </c>
      <c r="E28" s="271" t="s">
        <v>239</v>
      </c>
      <c r="F28" s="271" t="s">
        <v>14</v>
      </c>
      <c r="G28" s="34" t="s">
        <v>17</v>
      </c>
      <c r="H28" s="28">
        <v>39022</v>
      </c>
      <c r="I28" s="34">
        <v>4</v>
      </c>
      <c r="J28" s="34">
        <v>9</v>
      </c>
      <c r="K28" s="34">
        <f t="shared" si="0"/>
        <v>52.941176470588239</v>
      </c>
      <c r="L28" s="39" t="s">
        <v>3370</v>
      </c>
    </row>
    <row r="29" spans="1:12" ht="30" x14ac:dyDescent="0.25">
      <c r="A29" s="2">
        <v>26</v>
      </c>
      <c r="B29" s="40" t="s">
        <v>1336</v>
      </c>
      <c r="C29" s="17" t="s">
        <v>1669</v>
      </c>
      <c r="D29" s="72" t="s">
        <v>1670</v>
      </c>
      <c r="E29" s="22" t="s">
        <v>1671</v>
      </c>
      <c r="F29" s="22" t="s">
        <v>16</v>
      </c>
      <c r="G29" s="63" t="s">
        <v>17</v>
      </c>
      <c r="H29" s="64">
        <v>39318</v>
      </c>
      <c r="I29" s="29">
        <v>4</v>
      </c>
      <c r="J29" s="29">
        <v>9</v>
      </c>
      <c r="K29" s="34">
        <f t="shared" si="0"/>
        <v>52.941176470588239</v>
      </c>
      <c r="L29" s="39" t="s">
        <v>3370</v>
      </c>
    </row>
    <row r="30" spans="1:12" x14ac:dyDescent="0.25">
      <c r="A30" s="2">
        <v>27</v>
      </c>
      <c r="B30" s="105" t="s">
        <v>495</v>
      </c>
      <c r="C30" s="105" t="s">
        <v>573</v>
      </c>
      <c r="D30" s="92" t="s">
        <v>574</v>
      </c>
      <c r="E30" s="92" t="s">
        <v>249</v>
      </c>
      <c r="F30" s="92" t="s">
        <v>167</v>
      </c>
      <c r="G30" s="46" t="s">
        <v>107</v>
      </c>
      <c r="H30" s="47">
        <v>39358</v>
      </c>
      <c r="I30" s="34">
        <v>4</v>
      </c>
      <c r="J30" s="34">
        <v>8</v>
      </c>
      <c r="K30" s="34">
        <f t="shared" si="0"/>
        <v>47.058823529411761</v>
      </c>
      <c r="L30" s="34" t="s">
        <v>3371</v>
      </c>
    </row>
    <row r="31" spans="1:12" x14ac:dyDescent="0.25">
      <c r="A31" s="2">
        <v>28</v>
      </c>
      <c r="B31" s="105" t="s">
        <v>495</v>
      </c>
      <c r="C31" s="105" t="s">
        <v>531</v>
      </c>
      <c r="D31" s="92" t="s">
        <v>532</v>
      </c>
      <c r="E31" s="92" t="s">
        <v>32</v>
      </c>
      <c r="F31" s="92" t="s">
        <v>408</v>
      </c>
      <c r="G31" s="46" t="s">
        <v>17</v>
      </c>
      <c r="H31" s="47">
        <v>39437</v>
      </c>
      <c r="I31" s="34">
        <v>4</v>
      </c>
      <c r="J31" s="34">
        <v>8</v>
      </c>
      <c r="K31" s="34">
        <f t="shared" si="0"/>
        <v>47.058823529411761</v>
      </c>
      <c r="L31" s="34" t="s">
        <v>3371</v>
      </c>
    </row>
    <row r="32" spans="1:12" x14ac:dyDescent="0.25">
      <c r="A32" s="2">
        <v>29</v>
      </c>
      <c r="B32" s="271" t="s">
        <v>495</v>
      </c>
      <c r="C32" s="271" t="s">
        <v>578</v>
      </c>
      <c r="D32" s="92" t="s">
        <v>579</v>
      </c>
      <c r="E32" s="92" t="s">
        <v>69</v>
      </c>
      <c r="F32" s="92" t="s">
        <v>22</v>
      </c>
      <c r="G32" s="46" t="s">
        <v>17</v>
      </c>
      <c r="H32" s="47">
        <v>39279</v>
      </c>
      <c r="I32" s="34">
        <v>4</v>
      </c>
      <c r="J32" s="34">
        <v>8</v>
      </c>
      <c r="K32" s="34">
        <f t="shared" si="0"/>
        <v>47.058823529411761</v>
      </c>
      <c r="L32" s="34" t="s">
        <v>3371</v>
      </c>
    </row>
    <row r="33" spans="1:12" x14ac:dyDescent="0.25">
      <c r="A33" s="2">
        <v>30</v>
      </c>
      <c r="B33" s="40" t="s">
        <v>1336</v>
      </c>
      <c r="C33" s="17" t="s">
        <v>1672</v>
      </c>
      <c r="D33" s="68" t="s">
        <v>1673</v>
      </c>
      <c r="E33" s="69" t="s">
        <v>73</v>
      </c>
      <c r="F33" s="69" t="s">
        <v>65</v>
      </c>
      <c r="G33" s="63" t="s">
        <v>17</v>
      </c>
      <c r="H33" s="64">
        <v>39126</v>
      </c>
      <c r="I33" s="29">
        <v>4</v>
      </c>
      <c r="J33" s="29">
        <v>8</v>
      </c>
      <c r="K33" s="34">
        <f t="shared" si="0"/>
        <v>47.058823529411761</v>
      </c>
      <c r="L33" s="34" t="s">
        <v>3371</v>
      </c>
    </row>
    <row r="34" spans="1:12" x14ac:dyDescent="0.25">
      <c r="A34" s="2">
        <v>31</v>
      </c>
      <c r="B34" s="273" t="s">
        <v>2791</v>
      </c>
      <c r="C34" s="273" t="s">
        <v>3327</v>
      </c>
      <c r="D34" s="273" t="s">
        <v>3328</v>
      </c>
      <c r="E34" s="273" t="s">
        <v>3329</v>
      </c>
      <c r="F34" s="273" t="s">
        <v>28</v>
      </c>
      <c r="G34" s="39" t="s">
        <v>17</v>
      </c>
      <c r="H34" s="115">
        <v>39254</v>
      </c>
      <c r="I34" s="39">
        <v>4</v>
      </c>
      <c r="J34" s="39">
        <v>8</v>
      </c>
      <c r="K34" s="34">
        <f t="shared" si="0"/>
        <v>47.058823529411761</v>
      </c>
      <c r="L34" s="34" t="s">
        <v>3371</v>
      </c>
    </row>
    <row r="35" spans="1:12" x14ac:dyDescent="0.25">
      <c r="A35" s="2">
        <v>32</v>
      </c>
      <c r="B35" s="105" t="s">
        <v>495</v>
      </c>
      <c r="C35" s="105" t="s">
        <v>528</v>
      </c>
      <c r="D35" s="92" t="s">
        <v>529</v>
      </c>
      <c r="E35" s="92" t="s">
        <v>530</v>
      </c>
      <c r="F35" s="92" t="s">
        <v>19</v>
      </c>
      <c r="G35" s="46" t="s">
        <v>17</v>
      </c>
      <c r="H35" s="47">
        <v>39082</v>
      </c>
      <c r="I35" s="34">
        <v>4</v>
      </c>
      <c r="J35" s="34">
        <v>7</v>
      </c>
      <c r="K35" s="34">
        <f t="shared" si="0"/>
        <v>41.17647058823529</v>
      </c>
      <c r="L35" s="34" t="s">
        <v>3371</v>
      </c>
    </row>
    <row r="36" spans="1:12" x14ac:dyDescent="0.25">
      <c r="A36" s="2">
        <v>33</v>
      </c>
      <c r="B36" s="105" t="s">
        <v>495</v>
      </c>
      <c r="C36" s="105" t="s">
        <v>498</v>
      </c>
      <c r="D36" s="92" t="s">
        <v>499</v>
      </c>
      <c r="E36" s="92" t="s">
        <v>486</v>
      </c>
      <c r="F36" s="92" t="s">
        <v>199</v>
      </c>
      <c r="G36" s="46" t="s">
        <v>107</v>
      </c>
      <c r="H36" s="47">
        <v>39117</v>
      </c>
      <c r="I36" s="34">
        <v>4</v>
      </c>
      <c r="J36" s="34">
        <v>7</v>
      </c>
      <c r="K36" s="34">
        <f t="shared" si="0"/>
        <v>41.17647058823529</v>
      </c>
      <c r="L36" s="34" t="s">
        <v>3371</v>
      </c>
    </row>
    <row r="37" spans="1:12" x14ac:dyDescent="0.25">
      <c r="A37" s="2">
        <v>34</v>
      </c>
      <c r="B37" s="105" t="s">
        <v>495</v>
      </c>
      <c r="C37" s="105" t="s">
        <v>506</v>
      </c>
      <c r="D37" s="92" t="s">
        <v>507</v>
      </c>
      <c r="E37" s="92" t="s">
        <v>230</v>
      </c>
      <c r="F37" s="92" t="s">
        <v>508</v>
      </c>
      <c r="G37" s="46" t="s">
        <v>107</v>
      </c>
      <c r="H37" s="47">
        <v>39228</v>
      </c>
      <c r="I37" s="34">
        <v>4</v>
      </c>
      <c r="J37" s="34">
        <v>7</v>
      </c>
      <c r="K37" s="34">
        <f t="shared" si="0"/>
        <v>41.17647058823529</v>
      </c>
      <c r="L37" s="34" t="s">
        <v>3371</v>
      </c>
    </row>
    <row r="38" spans="1:12" x14ac:dyDescent="0.25">
      <c r="A38" s="2">
        <v>35</v>
      </c>
      <c r="B38" s="105" t="s">
        <v>495</v>
      </c>
      <c r="C38" s="105" t="s">
        <v>550</v>
      </c>
      <c r="D38" s="114" t="s">
        <v>551</v>
      </c>
      <c r="E38" s="114" t="s">
        <v>117</v>
      </c>
      <c r="F38" s="114" t="s">
        <v>276</v>
      </c>
      <c r="G38" s="46" t="s">
        <v>107</v>
      </c>
      <c r="H38" s="49">
        <v>39240</v>
      </c>
      <c r="I38" s="34">
        <v>4</v>
      </c>
      <c r="J38" s="34">
        <v>7</v>
      </c>
      <c r="K38" s="34">
        <f t="shared" si="0"/>
        <v>41.17647058823529</v>
      </c>
      <c r="L38" s="34" t="s">
        <v>3371</v>
      </c>
    </row>
    <row r="39" spans="1:12" x14ac:dyDescent="0.25">
      <c r="A39" s="2">
        <v>36</v>
      </c>
      <c r="B39" s="105" t="s">
        <v>495</v>
      </c>
      <c r="C39" s="105" t="s">
        <v>522</v>
      </c>
      <c r="D39" s="92" t="s">
        <v>523</v>
      </c>
      <c r="E39" s="92" t="s">
        <v>47</v>
      </c>
      <c r="F39" s="92" t="s">
        <v>29</v>
      </c>
      <c r="G39" s="46" t="s">
        <v>17</v>
      </c>
      <c r="H39" s="47">
        <v>39255</v>
      </c>
      <c r="I39" s="34">
        <v>4</v>
      </c>
      <c r="J39" s="34">
        <v>7</v>
      </c>
      <c r="K39" s="34">
        <f t="shared" si="0"/>
        <v>41.17647058823529</v>
      </c>
      <c r="L39" s="34" t="s">
        <v>3371</v>
      </c>
    </row>
    <row r="40" spans="1:12" x14ac:dyDescent="0.25">
      <c r="A40" s="2">
        <v>37</v>
      </c>
      <c r="B40" s="105" t="s">
        <v>495</v>
      </c>
      <c r="C40" s="105" t="s">
        <v>584</v>
      </c>
      <c r="D40" s="92" t="s">
        <v>585</v>
      </c>
      <c r="E40" s="92" t="s">
        <v>18</v>
      </c>
      <c r="F40" s="92" t="s">
        <v>586</v>
      </c>
      <c r="G40" s="46" t="s">
        <v>17</v>
      </c>
      <c r="H40" s="47">
        <v>39473</v>
      </c>
      <c r="I40" s="34">
        <v>4</v>
      </c>
      <c r="J40" s="34">
        <v>7</v>
      </c>
      <c r="K40" s="34">
        <f t="shared" si="0"/>
        <v>41.17647058823529</v>
      </c>
      <c r="L40" s="34" t="s">
        <v>3371</v>
      </c>
    </row>
    <row r="41" spans="1:12" x14ac:dyDescent="0.25">
      <c r="A41" s="2">
        <v>38</v>
      </c>
      <c r="B41" s="105" t="s">
        <v>495</v>
      </c>
      <c r="C41" s="105" t="s">
        <v>587</v>
      </c>
      <c r="D41" s="38" t="s">
        <v>588</v>
      </c>
      <c r="E41" s="50" t="s">
        <v>170</v>
      </c>
      <c r="F41" s="50" t="s">
        <v>425</v>
      </c>
      <c r="G41" s="46" t="s">
        <v>17</v>
      </c>
      <c r="H41" s="30">
        <v>39277</v>
      </c>
      <c r="I41" s="34">
        <v>4</v>
      </c>
      <c r="J41" s="34">
        <v>7</v>
      </c>
      <c r="K41" s="34">
        <f t="shared" si="0"/>
        <v>41.17647058823529</v>
      </c>
      <c r="L41" s="34" t="s">
        <v>3371</v>
      </c>
    </row>
    <row r="42" spans="1:12" x14ac:dyDescent="0.25">
      <c r="A42" s="2">
        <v>39</v>
      </c>
      <c r="B42" s="105" t="s">
        <v>142</v>
      </c>
      <c r="C42" s="105" t="s">
        <v>232</v>
      </c>
      <c r="D42" s="271" t="s">
        <v>233</v>
      </c>
      <c r="E42" s="271" t="s">
        <v>234</v>
      </c>
      <c r="F42" s="271" t="s">
        <v>149</v>
      </c>
      <c r="G42" s="34" t="s">
        <v>107</v>
      </c>
      <c r="H42" s="28">
        <v>39091</v>
      </c>
      <c r="I42" s="34">
        <v>4</v>
      </c>
      <c r="J42" s="34">
        <v>7</v>
      </c>
      <c r="K42" s="34">
        <f t="shared" si="0"/>
        <v>41.17647058823529</v>
      </c>
      <c r="L42" s="34" t="s">
        <v>3371</v>
      </c>
    </row>
    <row r="43" spans="1:12" x14ac:dyDescent="0.25">
      <c r="A43" s="2">
        <v>40</v>
      </c>
      <c r="B43" s="105" t="s">
        <v>495</v>
      </c>
      <c r="C43" s="105" t="s">
        <v>509</v>
      </c>
      <c r="D43" s="92" t="s">
        <v>510</v>
      </c>
      <c r="E43" s="92" t="s">
        <v>15</v>
      </c>
      <c r="F43" s="92" t="s">
        <v>180</v>
      </c>
      <c r="G43" s="46" t="s">
        <v>17</v>
      </c>
      <c r="H43" s="47">
        <v>39191</v>
      </c>
      <c r="I43" s="34">
        <v>4</v>
      </c>
      <c r="J43" s="34">
        <v>7</v>
      </c>
      <c r="K43" s="34">
        <f t="shared" si="0"/>
        <v>41.17647058823529</v>
      </c>
      <c r="L43" s="34" t="s">
        <v>3371</v>
      </c>
    </row>
    <row r="44" spans="1:12" x14ac:dyDescent="0.25">
      <c r="A44" s="2">
        <v>41</v>
      </c>
      <c r="B44" s="105" t="s">
        <v>495</v>
      </c>
      <c r="C44" s="105" t="s">
        <v>511</v>
      </c>
      <c r="D44" s="92" t="s">
        <v>512</v>
      </c>
      <c r="E44" s="92" t="s">
        <v>513</v>
      </c>
      <c r="F44" s="92" t="s">
        <v>276</v>
      </c>
      <c r="G44" s="46" t="s">
        <v>107</v>
      </c>
      <c r="H44" s="47">
        <v>39343</v>
      </c>
      <c r="I44" s="34">
        <v>4</v>
      </c>
      <c r="J44" s="34">
        <v>7</v>
      </c>
      <c r="K44" s="34">
        <f t="shared" si="0"/>
        <v>41.17647058823529</v>
      </c>
      <c r="L44" s="34" t="s">
        <v>3371</v>
      </c>
    </row>
    <row r="45" spans="1:12" x14ac:dyDescent="0.25">
      <c r="A45" s="2">
        <v>42</v>
      </c>
      <c r="B45" s="105" t="s">
        <v>495</v>
      </c>
      <c r="C45" s="105" t="s">
        <v>518</v>
      </c>
      <c r="D45" s="92" t="s">
        <v>519</v>
      </c>
      <c r="E45" s="92" t="s">
        <v>110</v>
      </c>
      <c r="F45" s="92" t="s">
        <v>182</v>
      </c>
      <c r="G45" s="46" t="s">
        <v>17</v>
      </c>
      <c r="H45" s="47">
        <v>39513</v>
      </c>
      <c r="I45" s="34">
        <v>4</v>
      </c>
      <c r="J45" s="34">
        <v>7</v>
      </c>
      <c r="K45" s="34">
        <f t="shared" si="0"/>
        <v>41.17647058823529</v>
      </c>
      <c r="L45" s="34" t="s">
        <v>3371</v>
      </c>
    </row>
    <row r="46" spans="1:12" x14ac:dyDescent="0.25">
      <c r="A46" s="2">
        <v>43</v>
      </c>
      <c r="B46" s="105" t="s">
        <v>495</v>
      </c>
      <c r="C46" s="105" t="s">
        <v>526</v>
      </c>
      <c r="D46" s="92" t="s">
        <v>527</v>
      </c>
      <c r="E46" s="92" t="s">
        <v>117</v>
      </c>
      <c r="F46" s="92" t="s">
        <v>266</v>
      </c>
      <c r="G46" s="46" t="s">
        <v>107</v>
      </c>
      <c r="H46" s="47">
        <v>39115</v>
      </c>
      <c r="I46" s="34">
        <v>4</v>
      </c>
      <c r="J46" s="34">
        <v>7</v>
      </c>
      <c r="K46" s="34">
        <f t="shared" si="0"/>
        <v>41.17647058823529</v>
      </c>
      <c r="L46" s="34" t="s">
        <v>3371</v>
      </c>
    </row>
    <row r="47" spans="1:12" x14ac:dyDescent="0.25">
      <c r="A47" s="2">
        <v>44</v>
      </c>
      <c r="B47" s="105" t="s">
        <v>495</v>
      </c>
      <c r="C47" s="105" t="s">
        <v>537</v>
      </c>
      <c r="D47" s="92" t="s">
        <v>538</v>
      </c>
      <c r="E47" s="92" t="s">
        <v>216</v>
      </c>
      <c r="F47" s="92" t="s">
        <v>164</v>
      </c>
      <c r="G47" s="46" t="s">
        <v>107</v>
      </c>
      <c r="H47" s="47">
        <v>39246</v>
      </c>
      <c r="I47" s="34">
        <v>4</v>
      </c>
      <c r="J47" s="34">
        <v>7</v>
      </c>
      <c r="K47" s="34">
        <f t="shared" si="0"/>
        <v>41.17647058823529</v>
      </c>
      <c r="L47" s="34" t="s">
        <v>3371</v>
      </c>
    </row>
    <row r="48" spans="1:12" x14ac:dyDescent="0.25">
      <c r="A48" s="2">
        <v>45</v>
      </c>
      <c r="B48" s="105" t="s">
        <v>495</v>
      </c>
      <c r="C48" s="105" t="s">
        <v>541</v>
      </c>
      <c r="D48" s="92" t="s">
        <v>542</v>
      </c>
      <c r="E48" s="92" t="s">
        <v>292</v>
      </c>
      <c r="F48" s="92" t="s">
        <v>266</v>
      </c>
      <c r="G48" s="46" t="s">
        <v>107</v>
      </c>
      <c r="H48" s="47">
        <v>39295</v>
      </c>
      <c r="I48" s="34">
        <v>4</v>
      </c>
      <c r="J48" s="34">
        <v>7</v>
      </c>
      <c r="K48" s="34">
        <f t="shared" si="0"/>
        <v>41.17647058823529</v>
      </c>
      <c r="L48" s="34" t="s">
        <v>3371</v>
      </c>
    </row>
    <row r="49" spans="1:13" x14ac:dyDescent="0.25">
      <c r="A49" s="2">
        <v>46</v>
      </c>
      <c r="B49" s="105" t="s">
        <v>495</v>
      </c>
      <c r="C49" s="105" t="s">
        <v>589</v>
      </c>
      <c r="D49" s="38" t="s">
        <v>590</v>
      </c>
      <c r="E49" s="50" t="s">
        <v>47</v>
      </c>
      <c r="F49" s="50" t="s">
        <v>16</v>
      </c>
      <c r="G49" s="46" t="s">
        <v>17</v>
      </c>
      <c r="H49" s="30">
        <v>39364</v>
      </c>
      <c r="I49" s="34">
        <v>4</v>
      </c>
      <c r="J49" s="34">
        <v>7</v>
      </c>
      <c r="K49" s="34">
        <f t="shared" si="0"/>
        <v>41.17647058823529</v>
      </c>
      <c r="L49" s="34" t="s">
        <v>3371</v>
      </c>
    </row>
    <row r="50" spans="1:13" x14ac:dyDescent="0.25">
      <c r="A50" s="2">
        <v>47</v>
      </c>
      <c r="B50" s="105" t="s">
        <v>495</v>
      </c>
      <c r="C50" s="105" t="s">
        <v>594</v>
      </c>
      <c r="D50" s="38" t="s">
        <v>595</v>
      </c>
      <c r="E50" s="20" t="s">
        <v>105</v>
      </c>
      <c r="F50" s="20" t="s">
        <v>596</v>
      </c>
      <c r="G50" s="46" t="s">
        <v>107</v>
      </c>
      <c r="H50" s="30">
        <v>39202</v>
      </c>
      <c r="I50" s="34">
        <v>4</v>
      </c>
      <c r="J50" s="34">
        <v>7</v>
      </c>
      <c r="K50" s="34">
        <f t="shared" si="0"/>
        <v>41.17647058823529</v>
      </c>
      <c r="L50" s="34" t="s">
        <v>3371</v>
      </c>
    </row>
    <row r="51" spans="1:13" x14ac:dyDescent="0.25">
      <c r="A51" s="2">
        <v>48</v>
      </c>
      <c r="B51" s="105" t="s">
        <v>495</v>
      </c>
      <c r="C51" s="105" t="s">
        <v>597</v>
      </c>
      <c r="D51" s="38" t="s">
        <v>598</v>
      </c>
      <c r="E51" s="20" t="s">
        <v>599</v>
      </c>
      <c r="F51" s="20" t="s">
        <v>106</v>
      </c>
      <c r="G51" s="46" t="s">
        <v>107</v>
      </c>
      <c r="H51" s="30">
        <v>39126</v>
      </c>
      <c r="I51" s="34">
        <v>4</v>
      </c>
      <c r="J51" s="34">
        <v>7</v>
      </c>
      <c r="K51" s="34">
        <f t="shared" si="0"/>
        <v>41.17647058823529</v>
      </c>
      <c r="L51" s="34" t="s">
        <v>3371</v>
      </c>
    </row>
    <row r="52" spans="1:13" x14ac:dyDescent="0.25">
      <c r="A52" s="2">
        <v>49</v>
      </c>
      <c r="B52" s="271" t="s">
        <v>495</v>
      </c>
      <c r="C52" s="271" t="s">
        <v>602</v>
      </c>
      <c r="D52" s="38" t="s">
        <v>603</v>
      </c>
      <c r="E52" s="50" t="s">
        <v>604</v>
      </c>
      <c r="F52" s="50" t="s">
        <v>180</v>
      </c>
      <c r="G52" s="46" t="s">
        <v>17</v>
      </c>
      <c r="H52" s="30">
        <v>39435</v>
      </c>
      <c r="I52" s="34">
        <v>4</v>
      </c>
      <c r="J52" s="34">
        <v>7</v>
      </c>
      <c r="K52" s="34">
        <f t="shared" si="0"/>
        <v>41.17647058823529</v>
      </c>
      <c r="L52" s="34" t="s">
        <v>3371</v>
      </c>
    </row>
    <row r="53" spans="1:13" x14ac:dyDescent="0.25">
      <c r="A53" s="2">
        <v>50</v>
      </c>
      <c r="B53" s="67" t="s">
        <v>1136</v>
      </c>
      <c r="C53" s="23" t="s">
        <v>1314</v>
      </c>
      <c r="D53" s="20" t="s">
        <v>1315</v>
      </c>
      <c r="E53" s="20" t="s">
        <v>669</v>
      </c>
      <c r="F53" s="20" t="s">
        <v>411</v>
      </c>
      <c r="G53" s="27" t="s">
        <v>107</v>
      </c>
      <c r="H53" s="65">
        <v>39299</v>
      </c>
      <c r="I53" s="10">
        <v>4</v>
      </c>
      <c r="J53" s="10">
        <v>7</v>
      </c>
      <c r="K53" s="34">
        <f t="shared" si="0"/>
        <v>41.17647058823529</v>
      </c>
      <c r="L53" s="34" t="s">
        <v>3371</v>
      </c>
    </row>
    <row r="54" spans="1:13" x14ac:dyDescent="0.25">
      <c r="A54" s="2">
        <v>51</v>
      </c>
      <c r="B54" s="40" t="s">
        <v>1336</v>
      </c>
      <c r="C54" s="17" t="s">
        <v>1674</v>
      </c>
      <c r="D54" s="68" t="s">
        <v>1675</v>
      </c>
      <c r="E54" s="69" t="s">
        <v>440</v>
      </c>
      <c r="F54" s="69" t="s">
        <v>106</v>
      </c>
      <c r="G54" s="63" t="s">
        <v>107</v>
      </c>
      <c r="H54" s="64">
        <v>39043</v>
      </c>
      <c r="I54" s="29">
        <v>4</v>
      </c>
      <c r="J54" s="29">
        <v>7</v>
      </c>
      <c r="K54" s="34">
        <f t="shared" si="0"/>
        <v>41.17647058823529</v>
      </c>
      <c r="L54" s="34" t="s">
        <v>3371</v>
      </c>
    </row>
    <row r="55" spans="1:13" x14ac:dyDescent="0.25">
      <c r="A55" s="2">
        <v>52</v>
      </c>
      <c r="B55" s="40" t="s">
        <v>1336</v>
      </c>
      <c r="C55" s="17" t="s">
        <v>1676</v>
      </c>
      <c r="D55" s="20" t="s">
        <v>1677</v>
      </c>
      <c r="E55" s="20" t="s">
        <v>980</v>
      </c>
      <c r="F55" s="20" t="s">
        <v>39</v>
      </c>
      <c r="G55" s="27" t="s">
        <v>17</v>
      </c>
      <c r="H55" s="65" t="s">
        <v>1678</v>
      </c>
      <c r="I55" s="29">
        <v>4</v>
      </c>
      <c r="J55" s="29">
        <v>7</v>
      </c>
      <c r="K55" s="34">
        <f t="shared" si="0"/>
        <v>41.17647058823529</v>
      </c>
      <c r="L55" s="34" t="s">
        <v>3371</v>
      </c>
    </row>
    <row r="56" spans="1:13" x14ac:dyDescent="0.25">
      <c r="A56" s="2">
        <v>53</v>
      </c>
      <c r="B56" s="107" t="s">
        <v>2791</v>
      </c>
      <c r="C56" s="107" t="s">
        <v>3271</v>
      </c>
      <c r="D56" s="107" t="s">
        <v>3272</v>
      </c>
      <c r="E56" s="107" t="s">
        <v>365</v>
      </c>
      <c r="F56" s="107" t="s">
        <v>180</v>
      </c>
      <c r="G56" s="39" t="s">
        <v>17</v>
      </c>
      <c r="H56" s="115">
        <v>39315</v>
      </c>
      <c r="I56" s="39">
        <v>4</v>
      </c>
      <c r="J56" s="39">
        <v>7</v>
      </c>
      <c r="K56" s="34">
        <f t="shared" si="0"/>
        <v>41.17647058823529</v>
      </c>
      <c r="L56" s="34" t="s">
        <v>3371</v>
      </c>
    </row>
    <row r="57" spans="1:13" x14ac:dyDescent="0.25">
      <c r="A57" s="2">
        <v>54</v>
      </c>
      <c r="B57" s="107" t="s">
        <v>2791</v>
      </c>
      <c r="C57" s="107" t="s">
        <v>3314</v>
      </c>
      <c r="D57" s="107" t="s">
        <v>3315</v>
      </c>
      <c r="E57" s="107" t="s">
        <v>1395</v>
      </c>
      <c r="F57" s="107" t="s">
        <v>822</v>
      </c>
      <c r="G57" s="39" t="s">
        <v>107</v>
      </c>
      <c r="H57" s="115">
        <v>39280</v>
      </c>
      <c r="I57" s="39">
        <v>4</v>
      </c>
      <c r="J57" s="39">
        <v>7</v>
      </c>
      <c r="K57" s="34">
        <f t="shared" si="0"/>
        <v>41.17647058823529</v>
      </c>
      <c r="L57" s="34" t="s">
        <v>3371</v>
      </c>
    </row>
    <row r="58" spans="1:13" x14ac:dyDescent="0.25">
      <c r="A58" s="2">
        <v>55</v>
      </c>
      <c r="B58" s="273" t="s">
        <v>2791</v>
      </c>
      <c r="C58" s="273" t="s">
        <v>3354</v>
      </c>
      <c r="D58" s="273" t="s">
        <v>3355</v>
      </c>
      <c r="E58" s="273" t="s">
        <v>3356</v>
      </c>
      <c r="F58" s="273" t="s">
        <v>253</v>
      </c>
      <c r="G58" s="39" t="s">
        <v>107</v>
      </c>
      <c r="H58" s="115">
        <v>39380</v>
      </c>
      <c r="I58" s="39">
        <v>4</v>
      </c>
      <c r="J58" s="39">
        <v>7</v>
      </c>
      <c r="K58" s="34">
        <f t="shared" si="0"/>
        <v>41.17647058823529</v>
      </c>
      <c r="L58" s="34" t="s">
        <v>3371</v>
      </c>
    </row>
    <row r="59" spans="1:13" x14ac:dyDescent="0.25">
      <c r="A59" s="2">
        <v>56</v>
      </c>
      <c r="B59" s="105" t="s">
        <v>495</v>
      </c>
      <c r="C59" s="105" t="s">
        <v>539</v>
      </c>
      <c r="D59" s="92" t="s">
        <v>540</v>
      </c>
      <c r="E59" s="92" t="s">
        <v>273</v>
      </c>
      <c r="F59" s="92" t="s">
        <v>28</v>
      </c>
      <c r="G59" s="46" t="s">
        <v>17</v>
      </c>
      <c r="H59" s="47">
        <v>39436</v>
      </c>
      <c r="I59" s="34">
        <v>4</v>
      </c>
      <c r="J59" s="34">
        <v>6</v>
      </c>
      <c r="K59" s="34">
        <f t="shared" si="0"/>
        <v>35.294117647058826</v>
      </c>
      <c r="L59" s="34" t="s">
        <v>3371</v>
      </c>
    </row>
    <row r="60" spans="1:13" x14ac:dyDescent="0.25">
      <c r="A60" s="2">
        <v>57</v>
      </c>
      <c r="B60" s="105" t="s">
        <v>495</v>
      </c>
      <c r="C60" s="105" t="s">
        <v>548</v>
      </c>
      <c r="D60" s="92" t="s">
        <v>549</v>
      </c>
      <c r="E60" s="92" t="s">
        <v>283</v>
      </c>
      <c r="F60" s="92" t="s">
        <v>250</v>
      </c>
      <c r="G60" s="46" t="s">
        <v>107</v>
      </c>
      <c r="H60" s="47">
        <v>39610</v>
      </c>
      <c r="I60" s="34">
        <v>4</v>
      </c>
      <c r="J60" s="34">
        <v>6</v>
      </c>
      <c r="K60" s="34">
        <f t="shared" si="0"/>
        <v>35.294117647058826</v>
      </c>
      <c r="L60" s="34" t="s">
        <v>3371</v>
      </c>
      <c r="M60" s="125"/>
    </row>
    <row r="61" spans="1:13" x14ac:dyDescent="0.25">
      <c r="A61" s="2">
        <v>58</v>
      </c>
      <c r="B61" s="105" t="s">
        <v>495</v>
      </c>
      <c r="C61" s="105" t="s">
        <v>496</v>
      </c>
      <c r="D61" s="92" t="s">
        <v>497</v>
      </c>
      <c r="E61" s="92" t="s">
        <v>27</v>
      </c>
      <c r="F61" s="92" t="s">
        <v>26</v>
      </c>
      <c r="G61" s="46" t="s">
        <v>17</v>
      </c>
      <c r="H61" s="47">
        <v>39376</v>
      </c>
      <c r="I61" s="34">
        <v>4</v>
      </c>
      <c r="J61" s="34">
        <v>6</v>
      </c>
      <c r="K61" s="34">
        <f t="shared" si="0"/>
        <v>35.294117647058826</v>
      </c>
      <c r="L61" s="34" t="s">
        <v>3371</v>
      </c>
      <c r="M61" s="126"/>
    </row>
    <row r="62" spans="1:13" x14ac:dyDescent="0.25">
      <c r="A62" s="2">
        <v>59</v>
      </c>
      <c r="B62" s="105" t="s">
        <v>495</v>
      </c>
      <c r="C62" s="105" t="s">
        <v>504</v>
      </c>
      <c r="D62" s="92" t="s">
        <v>505</v>
      </c>
      <c r="E62" s="92" t="s">
        <v>27</v>
      </c>
      <c r="F62" s="92" t="s">
        <v>16</v>
      </c>
      <c r="G62" s="46" t="s">
        <v>17</v>
      </c>
      <c r="H62" s="47">
        <v>39210</v>
      </c>
      <c r="I62" s="34">
        <v>4</v>
      </c>
      <c r="J62" s="34">
        <v>6</v>
      </c>
      <c r="K62" s="34">
        <f t="shared" si="0"/>
        <v>35.294117647058826</v>
      </c>
      <c r="L62" s="34" t="s">
        <v>3371</v>
      </c>
      <c r="M62" s="126"/>
    </row>
    <row r="63" spans="1:13" x14ac:dyDescent="0.25">
      <c r="A63" s="2">
        <v>60</v>
      </c>
      <c r="B63" s="105" t="s">
        <v>495</v>
      </c>
      <c r="C63" s="105" t="s">
        <v>575</v>
      </c>
      <c r="D63" s="92" t="s">
        <v>576</v>
      </c>
      <c r="E63" s="92" t="s">
        <v>331</v>
      </c>
      <c r="F63" s="92" t="s">
        <v>577</v>
      </c>
      <c r="G63" s="46" t="s">
        <v>17</v>
      </c>
      <c r="H63" s="47">
        <v>39163</v>
      </c>
      <c r="I63" s="34">
        <v>4</v>
      </c>
      <c r="J63" s="34">
        <v>6</v>
      </c>
      <c r="K63" s="34">
        <f t="shared" si="0"/>
        <v>35.294117647058826</v>
      </c>
      <c r="L63" s="34" t="s">
        <v>3371</v>
      </c>
      <c r="M63" s="126"/>
    </row>
    <row r="64" spans="1:13" x14ac:dyDescent="0.25">
      <c r="A64" s="2">
        <v>61</v>
      </c>
      <c r="B64" s="271" t="s">
        <v>495</v>
      </c>
      <c r="C64" s="271" t="s">
        <v>605</v>
      </c>
      <c r="D64" s="38" t="s">
        <v>606</v>
      </c>
      <c r="E64" s="20" t="s">
        <v>31</v>
      </c>
      <c r="F64" s="20" t="s">
        <v>607</v>
      </c>
      <c r="G64" s="46" t="s">
        <v>17</v>
      </c>
      <c r="H64" s="30">
        <v>39159</v>
      </c>
      <c r="I64" s="34">
        <v>4</v>
      </c>
      <c r="J64" s="34">
        <v>6</v>
      </c>
      <c r="K64" s="34">
        <f t="shared" si="0"/>
        <v>35.294117647058826</v>
      </c>
      <c r="L64" s="34" t="s">
        <v>3371</v>
      </c>
    </row>
    <row r="65" spans="1:13" x14ac:dyDescent="0.25">
      <c r="A65" s="2">
        <v>62</v>
      </c>
      <c r="B65" s="40" t="s">
        <v>1336</v>
      </c>
      <c r="C65" s="17" t="s">
        <v>1679</v>
      </c>
      <c r="D65" s="72" t="s">
        <v>1680</v>
      </c>
      <c r="E65" s="69" t="s">
        <v>1681</v>
      </c>
      <c r="F65" s="69" t="s">
        <v>14</v>
      </c>
      <c r="G65" s="63" t="s">
        <v>17</v>
      </c>
      <c r="H65" s="64">
        <v>39218</v>
      </c>
      <c r="I65" s="29">
        <v>4</v>
      </c>
      <c r="J65" s="29">
        <v>6</v>
      </c>
      <c r="K65" s="34">
        <f t="shared" si="0"/>
        <v>35.294117647058826</v>
      </c>
      <c r="L65" s="34" t="s">
        <v>3371</v>
      </c>
    </row>
    <row r="66" spans="1:13" x14ac:dyDescent="0.25">
      <c r="A66" s="2">
        <v>63</v>
      </c>
      <c r="B66" s="40" t="s">
        <v>1336</v>
      </c>
      <c r="C66" s="17" t="s">
        <v>1682</v>
      </c>
      <c r="D66" s="20" t="s">
        <v>1683</v>
      </c>
      <c r="E66" s="20" t="s">
        <v>47</v>
      </c>
      <c r="F66" s="20" t="s">
        <v>22</v>
      </c>
      <c r="G66" s="27" t="s">
        <v>17</v>
      </c>
      <c r="H66" s="65">
        <v>39254</v>
      </c>
      <c r="I66" s="29">
        <v>4</v>
      </c>
      <c r="J66" s="34">
        <v>6</v>
      </c>
      <c r="K66" s="34">
        <f t="shared" si="0"/>
        <v>35.294117647058826</v>
      </c>
      <c r="L66" s="34" t="s">
        <v>3371</v>
      </c>
    </row>
    <row r="67" spans="1:13" x14ac:dyDescent="0.25">
      <c r="A67" s="2">
        <v>64</v>
      </c>
      <c r="B67" s="105" t="s">
        <v>2265</v>
      </c>
      <c r="C67" s="105" t="s">
        <v>2278</v>
      </c>
      <c r="D67" s="271" t="s">
        <v>2279</v>
      </c>
      <c r="E67" s="271" t="s">
        <v>486</v>
      </c>
      <c r="F67" s="271" t="s">
        <v>164</v>
      </c>
      <c r="G67" s="34" t="s">
        <v>107</v>
      </c>
      <c r="H67" s="36">
        <v>39134</v>
      </c>
      <c r="I67" s="113">
        <v>4</v>
      </c>
      <c r="J67" s="34">
        <v>6</v>
      </c>
      <c r="K67" s="34">
        <f t="shared" si="0"/>
        <v>35.294117647058826</v>
      </c>
      <c r="L67" s="34" t="s">
        <v>3371</v>
      </c>
    </row>
    <row r="68" spans="1:13" x14ac:dyDescent="0.25">
      <c r="A68" s="2">
        <v>65</v>
      </c>
      <c r="B68" s="105" t="s">
        <v>2329</v>
      </c>
      <c r="C68" s="105" t="s">
        <v>2332</v>
      </c>
      <c r="D68" s="45" t="s">
        <v>2333</v>
      </c>
      <c r="E68" s="45" t="s">
        <v>2198</v>
      </c>
      <c r="F68" s="45" t="s">
        <v>26</v>
      </c>
      <c r="G68" s="27" t="s">
        <v>17</v>
      </c>
      <c r="H68" s="127">
        <v>39167</v>
      </c>
      <c r="I68" s="27">
        <v>4</v>
      </c>
      <c r="J68" s="34">
        <v>6</v>
      </c>
      <c r="K68" s="34">
        <f t="shared" ref="K68:K131" si="1">J68/17*100</f>
        <v>35.294117647058826</v>
      </c>
      <c r="L68" s="34" t="s">
        <v>3371</v>
      </c>
    </row>
    <row r="69" spans="1:13" x14ac:dyDescent="0.25">
      <c r="A69" s="2">
        <v>66</v>
      </c>
      <c r="B69" s="105" t="s">
        <v>2329</v>
      </c>
      <c r="C69" s="105" t="s">
        <v>2353</v>
      </c>
      <c r="D69" s="45" t="s">
        <v>2354</v>
      </c>
      <c r="E69" s="45" t="s">
        <v>727</v>
      </c>
      <c r="F69" s="45" t="s">
        <v>16</v>
      </c>
      <c r="G69" s="27" t="s">
        <v>17</v>
      </c>
      <c r="H69" s="127">
        <v>39060</v>
      </c>
      <c r="I69" s="27">
        <v>4</v>
      </c>
      <c r="J69" s="39">
        <v>6</v>
      </c>
      <c r="K69" s="34">
        <f t="shared" si="1"/>
        <v>35.294117647058826</v>
      </c>
      <c r="L69" s="34" t="s">
        <v>3371</v>
      </c>
    </row>
    <row r="70" spans="1:13" x14ac:dyDescent="0.25">
      <c r="A70" s="2">
        <v>67</v>
      </c>
      <c r="B70" s="105" t="s">
        <v>2329</v>
      </c>
      <c r="C70" s="105" t="s">
        <v>2357</v>
      </c>
      <c r="D70" s="45" t="s">
        <v>2358</v>
      </c>
      <c r="E70" s="45" t="s">
        <v>283</v>
      </c>
      <c r="F70" s="45" t="s">
        <v>199</v>
      </c>
      <c r="G70" s="27" t="s">
        <v>107</v>
      </c>
      <c r="H70" s="127">
        <v>39461</v>
      </c>
      <c r="I70" s="27">
        <v>4</v>
      </c>
      <c r="J70" s="34">
        <v>6</v>
      </c>
      <c r="K70" s="34">
        <f t="shared" si="1"/>
        <v>35.294117647058826</v>
      </c>
      <c r="L70" s="34" t="s">
        <v>3371</v>
      </c>
    </row>
    <row r="71" spans="1:13" x14ac:dyDescent="0.25">
      <c r="A71" s="2">
        <v>68</v>
      </c>
      <c r="B71" s="271" t="s">
        <v>2329</v>
      </c>
      <c r="C71" s="271" t="s">
        <v>2368</v>
      </c>
      <c r="D71" s="45" t="s">
        <v>2369</v>
      </c>
      <c r="E71" s="45" t="s">
        <v>1880</v>
      </c>
      <c r="F71" s="45" t="s">
        <v>16</v>
      </c>
      <c r="G71" s="27" t="s">
        <v>17</v>
      </c>
      <c r="H71" s="127">
        <v>39004</v>
      </c>
      <c r="I71" s="27">
        <v>4</v>
      </c>
      <c r="J71" s="34">
        <v>6</v>
      </c>
      <c r="K71" s="34">
        <f t="shared" si="1"/>
        <v>35.294117647058826</v>
      </c>
      <c r="L71" s="34" t="s">
        <v>3371</v>
      </c>
    </row>
    <row r="72" spans="1:13" x14ac:dyDescent="0.25">
      <c r="A72" s="2">
        <v>69</v>
      </c>
      <c r="B72" s="107" t="s">
        <v>2791</v>
      </c>
      <c r="C72" s="107" t="s">
        <v>3267</v>
      </c>
      <c r="D72" s="107" t="s">
        <v>3268</v>
      </c>
      <c r="E72" s="107" t="s">
        <v>319</v>
      </c>
      <c r="F72" s="107" t="s">
        <v>164</v>
      </c>
      <c r="G72" s="39" t="s">
        <v>107</v>
      </c>
      <c r="H72" s="115">
        <v>39241</v>
      </c>
      <c r="I72" s="39">
        <v>4</v>
      </c>
      <c r="J72" s="39">
        <v>6</v>
      </c>
      <c r="K72" s="34">
        <f t="shared" si="1"/>
        <v>35.294117647058826</v>
      </c>
      <c r="L72" s="34" t="s">
        <v>3371</v>
      </c>
    </row>
    <row r="73" spans="1:13" x14ac:dyDescent="0.25">
      <c r="A73" s="2">
        <v>70</v>
      </c>
      <c r="B73" s="107" t="s">
        <v>2791</v>
      </c>
      <c r="C73" s="107" t="s">
        <v>3279</v>
      </c>
      <c r="D73" s="107" t="s">
        <v>3280</v>
      </c>
      <c r="E73" s="107" t="s">
        <v>1354</v>
      </c>
      <c r="F73" s="107" t="s">
        <v>14</v>
      </c>
      <c r="G73" s="39" t="s">
        <v>17</v>
      </c>
      <c r="H73" s="115">
        <v>39055</v>
      </c>
      <c r="I73" s="39">
        <v>4</v>
      </c>
      <c r="J73" s="39">
        <v>6</v>
      </c>
      <c r="K73" s="34">
        <f t="shared" si="1"/>
        <v>35.294117647058826</v>
      </c>
      <c r="L73" s="34" t="s">
        <v>3371</v>
      </c>
    </row>
    <row r="74" spans="1:13" ht="15" customHeight="1" x14ac:dyDescent="0.25">
      <c r="A74" s="2">
        <v>71</v>
      </c>
      <c r="B74" s="107" t="s">
        <v>2791</v>
      </c>
      <c r="C74" s="107" t="s">
        <v>3298</v>
      </c>
      <c r="D74" s="107" t="s">
        <v>3299</v>
      </c>
      <c r="E74" s="107" t="s">
        <v>3300</v>
      </c>
      <c r="F74" s="107" t="s">
        <v>253</v>
      </c>
      <c r="G74" s="39" t="s">
        <v>107</v>
      </c>
      <c r="H74" s="115">
        <v>39478</v>
      </c>
      <c r="I74" s="39">
        <v>4</v>
      </c>
      <c r="J74" s="39">
        <v>6</v>
      </c>
      <c r="K74" s="34">
        <f t="shared" si="1"/>
        <v>35.294117647058826</v>
      </c>
      <c r="L74" s="34" t="s">
        <v>3371</v>
      </c>
      <c r="M74" s="123"/>
    </row>
    <row r="75" spans="1:13" ht="15" customHeight="1" x14ac:dyDescent="0.25">
      <c r="A75" s="2">
        <v>72</v>
      </c>
      <c r="B75" s="107" t="s">
        <v>2791</v>
      </c>
      <c r="C75" s="107" t="s">
        <v>3311</v>
      </c>
      <c r="D75" s="107" t="s">
        <v>2983</v>
      </c>
      <c r="E75" s="107" t="s">
        <v>1865</v>
      </c>
      <c r="F75" s="107" t="s">
        <v>253</v>
      </c>
      <c r="G75" s="39" t="s">
        <v>107</v>
      </c>
      <c r="H75" s="115">
        <v>39486</v>
      </c>
      <c r="I75" s="39">
        <v>4</v>
      </c>
      <c r="J75" s="39">
        <v>6</v>
      </c>
      <c r="K75" s="34">
        <f t="shared" si="1"/>
        <v>35.294117647058826</v>
      </c>
      <c r="L75" s="34" t="s">
        <v>3371</v>
      </c>
      <c r="M75" s="123"/>
    </row>
    <row r="76" spans="1:13" ht="15" customHeight="1" x14ac:dyDescent="0.25">
      <c r="A76" s="2">
        <v>73</v>
      </c>
      <c r="B76" s="107" t="s">
        <v>2791</v>
      </c>
      <c r="C76" s="107" t="s">
        <v>3312</v>
      </c>
      <c r="D76" s="107" t="s">
        <v>3313</v>
      </c>
      <c r="E76" s="107" t="s">
        <v>1354</v>
      </c>
      <c r="F76" s="107" t="s">
        <v>14</v>
      </c>
      <c r="G76" s="39" t="s">
        <v>17</v>
      </c>
      <c r="H76" s="115">
        <v>39251</v>
      </c>
      <c r="I76" s="39">
        <v>4</v>
      </c>
      <c r="J76" s="39">
        <v>6</v>
      </c>
      <c r="K76" s="34">
        <f t="shared" si="1"/>
        <v>35.294117647058826</v>
      </c>
      <c r="L76" s="34" t="s">
        <v>3371</v>
      </c>
      <c r="M76" s="123"/>
    </row>
    <row r="77" spans="1:13" ht="15" customHeight="1" x14ac:dyDescent="0.25">
      <c r="A77" s="2">
        <v>74</v>
      </c>
      <c r="B77" s="107" t="s">
        <v>2791</v>
      </c>
      <c r="C77" s="107" t="s">
        <v>3319</v>
      </c>
      <c r="D77" s="107" t="s">
        <v>3320</v>
      </c>
      <c r="E77" s="107" t="s">
        <v>3321</v>
      </c>
      <c r="F77" s="107" t="s">
        <v>106</v>
      </c>
      <c r="G77" s="39" t="s">
        <v>107</v>
      </c>
      <c r="H77" s="115">
        <v>39220</v>
      </c>
      <c r="I77" s="39">
        <v>4</v>
      </c>
      <c r="J77" s="39">
        <v>6</v>
      </c>
      <c r="K77" s="34">
        <f t="shared" si="1"/>
        <v>35.294117647058826</v>
      </c>
      <c r="L77" s="34" t="s">
        <v>3371</v>
      </c>
      <c r="M77" s="123"/>
    </row>
    <row r="78" spans="1:13" ht="15" customHeight="1" x14ac:dyDescent="0.25">
      <c r="A78" s="2">
        <v>75</v>
      </c>
      <c r="B78" s="107" t="s">
        <v>2791</v>
      </c>
      <c r="C78" s="107" t="s">
        <v>3322</v>
      </c>
      <c r="D78" s="107" t="s">
        <v>3323</v>
      </c>
      <c r="E78" s="107" t="s">
        <v>1078</v>
      </c>
      <c r="F78" s="107" t="s">
        <v>253</v>
      </c>
      <c r="G78" s="39" t="s">
        <v>107</v>
      </c>
      <c r="H78" s="115">
        <v>39323</v>
      </c>
      <c r="I78" s="39">
        <v>4</v>
      </c>
      <c r="J78" s="39">
        <v>6</v>
      </c>
      <c r="K78" s="34">
        <f t="shared" si="1"/>
        <v>35.294117647058826</v>
      </c>
      <c r="L78" s="34" t="s">
        <v>3371</v>
      </c>
      <c r="M78" s="123"/>
    </row>
    <row r="79" spans="1:13" ht="15" customHeight="1" x14ac:dyDescent="0.25">
      <c r="A79" s="2">
        <v>76</v>
      </c>
      <c r="B79" s="107" t="s">
        <v>2791</v>
      </c>
      <c r="C79" s="107" t="s">
        <v>3324</v>
      </c>
      <c r="D79" s="107" t="s">
        <v>3325</v>
      </c>
      <c r="E79" s="107" t="s">
        <v>3326</v>
      </c>
      <c r="F79" s="107" t="s">
        <v>748</v>
      </c>
      <c r="G79" s="39" t="s">
        <v>17</v>
      </c>
      <c r="H79" s="115">
        <v>39129</v>
      </c>
      <c r="I79" s="39">
        <v>4</v>
      </c>
      <c r="J79" s="39">
        <v>6</v>
      </c>
      <c r="K79" s="34">
        <f t="shared" si="1"/>
        <v>35.294117647058826</v>
      </c>
      <c r="L79" s="34" t="s">
        <v>3371</v>
      </c>
      <c r="M79" s="123"/>
    </row>
    <row r="80" spans="1:13" ht="15" customHeight="1" x14ac:dyDescent="0.25">
      <c r="A80" s="2">
        <v>77</v>
      </c>
      <c r="B80" s="107" t="s">
        <v>2791</v>
      </c>
      <c r="C80" s="107" t="s">
        <v>3330</v>
      </c>
      <c r="D80" s="107" t="s">
        <v>3331</v>
      </c>
      <c r="E80" s="107" t="s">
        <v>1865</v>
      </c>
      <c r="F80" s="107" t="s">
        <v>149</v>
      </c>
      <c r="G80" s="39" t="s">
        <v>107</v>
      </c>
      <c r="H80" s="115">
        <v>39240</v>
      </c>
      <c r="I80" s="39">
        <v>4</v>
      </c>
      <c r="J80" s="39">
        <v>6</v>
      </c>
      <c r="K80" s="34">
        <f t="shared" si="1"/>
        <v>35.294117647058826</v>
      </c>
      <c r="L80" s="34" t="s">
        <v>3371</v>
      </c>
      <c r="M80" s="123"/>
    </row>
    <row r="81" spans="1:13" ht="15" customHeight="1" x14ac:dyDescent="0.25">
      <c r="A81" s="2">
        <v>78</v>
      </c>
      <c r="B81" s="107" t="s">
        <v>2791</v>
      </c>
      <c r="C81" s="107" t="s">
        <v>3334</v>
      </c>
      <c r="D81" s="107" t="s">
        <v>3335</v>
      </c>
      <c r="E81" s="107" t="s">
        <v>117</v>
      </c>
      <c r="F81" s="107" t="s">
        <v>3336</v>
      </c>
      <c r="G81" s="39" t="s">
        <v>107</v>
      </c>
      <c r="H81" s="39" t="s">
        <v>3337</v>
      </c>
      <c r="I81" s="39">
        <v>4</v>
      </c>
      <c r="J81" s="39">
        <v>6</v>
      </c>
      <c r="K81" s="34">
        <f t="shared" si="1"/>
        <v>35.294117647058826</v>
      </c>
      <c r="L81" s="34" t="s">
        <v>3371</v>
      </c>
      <c r="M81" s="123"/>
    </row>
    <row r="82" spans="1:13" ht="15" customHeight="1" x14ac:dyDescent="0.25">
      <c r="A82" s="2">
        <v>79</v>
      </c>
      <c r="B82" s="107" t="s">
        <v>2791</v>
      </c>
      <c r="C82" s="107" t="s">
        <v>3338</v>
      </c>
      <c r="D82" s="107" t="s">
        <v>3339</v>
      </c>
      <c r="E82" s="107" t="s">
        <v>1338</v>
      </c>
      <c r="F82" s="107" t="s">
        <v>39</v>
      </c>
      <c r="G82" s="39" t="s">
        <v>17</v>
      </c>
      <c r="H82" s="219">
        <v>39319</v>
      </c>
      <c r="I82" s="39">
        <v>4</v>
      </c>
      <c r="J82" s="39">
        <v>6</v>
      </c>
      <c r="K82" s="34">
        <f t="shared" si="1"/>
        <v>35.294117647058826</v>
      </c>
      <c r="L82" s="34" t="s">
        <v>3371</v>
      </c>
      <c r="M82" s="123"/>
    </row>
    <row r="83" spans="1:13" ht="15" customHeight="1" x14ac:dyDescent="0.25">
      <c r="A83" s="2">
        <v>80</v>
      </c>
      <c r="B83" s="107" t="s">
        <v>2791</v>
      </c>
      <c r="C83" s="107" t="s">
        <v>3344</v>
      </c>
      <c r="D83" s="107" t="s">
        <v>3345</v>
      </c>
      <c r="E83" s="107" t="s">
        <v>1008</v>
      </c>
      <c r="F83" s="107" t="s">
        <v>3346</v>
      </c>
      <c r="G83" s="39" t="s">
        <v>17</v>
      </c>
      <c r="H83" s="115">
        <v>39035</v>
      </c>
      <c r="I83" s="39">
        <v>4</v>
      </c>
      <c r="J83" s="39">
        <v>6</v>
      </c>
      <c r="K83" s="34">
        <f t="shared" si="1"/>
        <v>35.294117647058826</v>
      </c>
      <c r="L83" s="34" t="s">
        <v>3371</v>
      </c>
      <c r="M83" s="123"/>
    </row>
    <row r="84" spans="1:13" ht="15" customHeight="1" x14ac:dyDescent="0.25">
      <c r="A84" s="2">
        <v>81</v>
      </c>
      <c r="B84" s="107" t="s">
        <v>2791</v>
      </c>
      <c r="C84" s="107" t="s">
        <v>3359</v>
      </c>
      <c r="D84" s="107" t="s">
        <v>3360</v>
      </c>
      <c r="E84" s="107" t="s">
        <v>2934</v>
      </c>
      <c r="F84" s="107" t="s">
        <v>164</v>
      </c>
      <c r="G84" s="39" t="s">
        <v>107</v>
      </c>
      <c r="H84" s="115">
        <v>39109</v>
      </c>
      <c r="I84" s="39">
        <v>4</v>
      </c>
      <c r="J84" s="39">
        <v>6</v>
      </c>
      <c r="K84" s="34">
        <f t="shared" si="1"/>
        <v>35.294117647058826</v>
      </c>
      <c r="L84" s="34" t="s">
        <v>3371</v>
      </c>
      <c r="M84" s="123"/>
    </row>
    <row r="85" spans="1:13" ht="15" customHeight="1" x14ac:dyDescent="0.25">
      <c r="A85" s="2">
        <v>82</v>
      </c>
      <c r="B85" s="107" t="s">
        <v>2791</v>
      </c>
      <c r="C85" s="107" t="s">
        <v>3361</v>
      </c>
      <c r="D85" s="107" t="s">
        <v>3362</v>
      </c>
      <c r="E85" s="107" t="s">
        <v>2841</v>
      </c>
      <c r="F85" s="107" t="s">
        <v>1792</v>
      </c>
      <c r="G85" s="39" t="s">
        <v>107</v>
      </c>
      <c r="H85" s="115">
        <v>39201</v>
      </c>
      <c r="I85" s="39">
        <v>4</v>
      </c>
      <c r="J85" s="39">
        <v>6</v>
      </c>
      <c r="K85" s="34">
        <f t="shared" si="1"/>
        <v>35.294117647058826</v>
      </c>
      <c r="L85" s="34" t="s">
        <v>3371</v>
      </c>
      <c r="M85" s="123"/>
    </row>
    <row r="86" spans="1:13" ht="15" customHeight="1" x14ac:dyDescent="0.25">
      <c r="A86" s="2">
        <v>83</v>
      </c>
      <c r="B86" s="273" t="s">
        <v>2791</v>
      </c>
      <c r="C86" s="273" t="s">
        <v>3367</v>
      </c>
      <c r="D86" s="273" t="s">
        <v>1850</v>
      </c>
      <c r="E86" s="273" t="s">
        <v>3368</v>
      </c>
      <c r="F86" s="273" t="s">
        <v>350</v>
      </c>
      <c r="G86" s="39" t="s">
        <v>107</v>
      </c>
      <c r="H86" s="115">
        <v>39265</v>
      </c>
      <c r="I86" s="39">
        <v>4</v>
      </c>
      <c r="J86" s="39">
        <v>6</v>
      </c>
      <c r="K86" s="34">
        <f t="shared" si="1"/>
        <v>35.294117647058826</v>
      </c>
      <c r="L86" s="34" t="s">
        <v>3371</v>
      </c>
      <c r="M86" s="123"/>
    </row>
    <row r="87" spans="1:13" ht="15" customHeight="1" x14ac:dyDescent="0.25">
      <c r="A87" s="2">
        <v>84</v>
      </c>
      <c r="B87" s="273" t="s">
        <v>3460</v>
      </c>
      <c r="C87" s="273" t="s">
        <v>3503</v>
      </c>
      <c r="D87" s="273" t="s">
        <v>3504</v>
      </c>
      <c r="E87" s="273" t="s">
        <v>35</v>
      </c>
      <c r="F87" s="273" t="s">
        <v>22</v>
      </c>
      <c r="G87" s="39" t="s">
        <v>17</v>
      </c>
      <c r="H87" s="39"/>
      <c r="I87" s="102">
        <v>4</v>
      </c>
      <c r="J87" s="39">
        <v>6</v>
      </c>
      <c r="K87" s="34">
        <f t="shared" si="1"/>
        <v>35.294117647058826</v>
      </c>
      <c r="L87" s="34" t="s">
        <v>3371</v>
      </c>
      <c r="M87" s="123"/>
    </row>
    <row r="88" spans="1:13" ht="15" customHeight="1" x14ac:dyDescent="0.25">
      <c r="A88" s="2">
        <v>85</v>
      </c>
      <c r="B88" s="105" t="s">
        <v>495</v>
      </c>
      <c r="C88" s="105" t="s">
        <v>514</v>
      </c>
      <c r="D88" s="92" t="s">
        <v>515</v>
      </c>
      <c r="E88" s="92" t="s">
        <v>516</v>
      </c>
      <c r="F88" s="92" t="s">
        <v>517</v>
      </c>
      <c r="G88" s="46" t="s">
        <v>107</v>
      </c>
      <c r="H88" s="47">
        <v>39452</v>
      </c>
      <c r="I88" s="34">
        <v>4</v>
      </c>
      <c r="J88" s="34">
        <v>5</v>
      </c>
      <c r="K88" s="34">
        <f t="shared" si="1"/>
        <v>29.411764705882355</v>
      </c>
      <c r="L88" s="34" t="s">
        <v>3371</v>
      </c>
      <c r="M88" s="123"/>
    </row>
    <row r="89" spans="1:13" ht="15" customHeight="1" x14ac:dyDescent="0.25">
      <c r="A89" s="2">
        <v>86</v>
      </c>
      <c r="B89" s="105" t="s">
        <v>495</v>
      </c>
      <c r="C89" s="105" t="s">
        <v>543</v>
      </c>
      <c r="D89" s="92" t="s">
        <v>544</v>
      </c>
      <c r="E89" s="92" t="s">
        <v>545</v>
      </c>
      <c r="F89" s="92" t="s">
        <v>411</v>
      </c>
      <c r="G89" s="46" t="s">
        <v>107</v>
      </c>
      <c r="H89" s="47">
        <v>39150</v>
      </c>
      <c r="I89" s="34">
        <v>4</v>
      </c>
      <c r="J89" s="34">
        <v>5</v>
      </c>
      <c r="K89" s="34">
        <f t="shared" si="1"/>
        <v>29.411764705882355</v>
      </c>
      <c r="L89" s="34" t="s">
        <v>3371</v>
      </c>
      <c r="M89" s="123"/>
    </row>
    <row r="90" spans="1:13" ht="15" customHeight="1" x14ac:dyDescent="0.25">
      <c r="A90" s="2">
        <v>87</v>
      </c>
      <c r="B90" s="105" t="s">
        <v>495</v>
      </c>
      <c r="C90" s="105" t="s">
        <v>565</v>
      </c>
      <c r="D90" s="114" t="s">
        <v>566</v>
      </c>
      <c r="E90" s="114" t="s">
        <v>440</v>
      </c>
      <c r="F90" s="114" t="s">
        <v>276</v>
      </c>
      <c r="G90" s="46" t="s">
        <v>107</v>
      </c>
      <c r="H90" s="49">
        <v>39002</v>
      </c>
      <c r="I90" s="34">
        <v>4</v>
      </c>
      <c r="J90" s="34">
        <v>5</v>
      </c>
      <c r="K90" s="34">
        <f t="shared" si="1"/>
        <v>29.411764705882355</v>
      </c>
      <c r="L90" s="34" t="s">
        <v>3371</v>
      </c>
      <c r="M90" s="123"/>
    </row>
    <row r="91" spans="1:13" ht="15" customHeight="1" x14ac:dyDescent="0.25">
      <c r="A91" s="2">
        <v>88</v>
      </c>
      <c r="B91" s="105" t="s">
        <v>102</v>
      </c>
      <c r="C91" s="105" t="s">
        <v>111</v>
      </c>
      <c r="D91" s="271" t="s">
        <v>112</v>
      </c>
      <c r="E91" s="271" t="s">
        <v>31</v>
      </c>
      <c r="F91" s="271" t="s">
        <v>22</v>
      </c>
      <c r="G91" s="34" t="s">
        <v>17</v>
      </c>
      <c r="H91" s="36">
        <v>39032</v>
      </c>
      <c r="I91" s="34">
        <v>4</v>
      </c>
      <c r="J91" s="34">
        <v>5</v>
      </c>
      <c r="K91" s="34">
        <f t="shared" si="1"/>
        <v>29.411764705882355</v>
      </c>
      <c r="L91" s="34" t="s">
        <v>3371</v>
      </c>
      <c r="M91" s="123"/>
    </row>
    <row r="92" spans="1:13" ht="15" customHeight="1" x14ac:dyDescent="0.25">
      <c r="A92" s="2">
        <v>89</v>
      </c>
      <c r="B92" s="271" t="s">
        <v>495</v>
      </c>
      <c r="C92" s="271" t="s">
        <v>600</v>
      </c>
      <c r="D92" s="38" t="s">
        <v>601</v>
      </c>
      <c r="E92" s="20" t="s">
        <v>71</v>
      </c>
      <c r="F92" s="20" t="s">
        <v>188</v>
      </c>
      <c r="G92" s="46" t="s">
        <v>17</v>
      </c>
      <c r="H92" s="30">
        <v>39312</v>
      </c>
      <c r="I92" s="34">
        <v>4</v>
      </c>
      <c r="J92" s="34">
        <v>5</v>
      </c>
      <c r="K92" s="34">
        <f t="shared" si="1"/>
        <v>29.411764705882355</v>
      </c>
      <c r="L92" s="34" t="s">
        <v>3371</v>
      </c>
      <c r="M92" s="123"/>
    </row>
    <row r="93" spans="1:13" ht="15" customHeight="1" x14ac:dyDescent="0.25">
      <c r="A93" s="2">
        <v>90</v>
      </c>
      <c r="B93" s="271" t="s">
        <v>495</v>
      </c>
      <c r="C93" s="271" t="s">
        <v>608</v>
      </c>
      <c r="D93" s="38" t="s">
        <v>609</v>
      </c>
      <c r="E93" s="20" t="s">
        <v>110</v>
      </c>
      <c r="F93" s="20" t="s">
        <v>610</v>
      </c>
      <c r="G93" s="46" t="s">
        <v>17</v>
      </c>
      <c r="H93" s="30">
        <v>39367</v>
      </c>
      <c r="I93" s="34">
        <v>4</v>
      </c>
      <c r="J93" s="34">
        <v>5</v>
      </c>
      <c r="K93" s="34">
        <f t="shared" si="1"/>
        <v>29.411764705882355</v>
      </c>
      <c r="L93" s="34" t="s">
        <v>3371</v>
      </c>
      <c r="M93" s="123"/>
    </row>
    <row r="94" spans="1:13" ht="15" customHeight="1" x14ac:dyDescent="0.25">
      <c r="A94" s="2">
        <v>91</v>
      </c>
      <c r="B94" s="40" t="s">
        <v>1336</v>
      </c>
      <c r="C94" s="17" t="s">
        <v>1684</v>
      </c>
      <c r="D94" s="22" t="s">
        <v>1685</v>
      </c>
      <c r="E94" s="22" t="s">
        <v>319</v>
      </c>
      <c r="F94" s="22" t="s">
        <v>276</v>
      </c>
      <c r="G94" s="63" t="s">
        <v>107</v>
      </c>
      <c r="H94" s="64">
        <v>39293</v>
      </c>
      <c r="I94" s="29">
        <v>4</v>
      </c>
      <c r="J94" s="29">
        <v>5</v>
      </c>
      <c r="K94" s="34">
        <f t="shared" si="1"/>
        <v>29.411764705882355</v>
      </c>
      <c r="L94" s="34" t="s">
        <v>3371</v>
      </c>
      <c r="M94" s="123"/>
    </row>
    <row r="95" spans="1:13" ht="15" customHeight="1" x14ac:dyDescent="0.25">
      <c r="A95" s="2">
        <v>92</v>
      </c>
      <c r="B95" s="40" t="s">
        <v>1336</v>
      </c>
      <c r="C95" s="17" t="s">
        <v>1686</v>
      </c>
      <c r="D95" s="22" t="s">
        <v>1687</v>
      </c>
      <c r="E95" s="22" t="s">
        <v>681</v>
      </c>
      <c r="F95" s="22" t="s">
        <v>462</v>
      </c>
      <c r="G95" s="63" t="s">
        <v>107</v>
      </c>
      <c r="H95" s="64">
        <v>39335</v>
      </c>
      <c r="I95" s="29">
        <v>4</v>
      </c>
      <c r="J95" s="29">
        <v>5</v>
      </c>
      <c r="K95" s="34">
        <f t="shared" si="1"/>
        <v>29.411764705882355</v>
      </c>
      <c r="L95" s="34" t="s">
        <v>3371</v>
      </c>
      <c r="M95" s="123"/>
    </row>
    <row r="96" spans="1:13" ht="15" customHeight="1" x14ac:dyDescent="0.25">
      <c r="A96" s="2">
        <v>93</v>
      </c>
      <c r="B96" s="105" t="s">
        <v>2265</v>
      </c>
      <c r="C96" s="105" t="s">
        <v>2266</v>
      </c>
      <c r="D96" s="105" t="s">
        <v>2267</v>
      </c>
      <c r="E96" s="105" t="s">
        <v>1054</v>
      </c>
      <c r="F96" s="105" t="s">
        <v>125</v>
      </c>
      <c r="G96" s="34" t="s">
        <v>17</v>
      </c>
      <c r="H96" s="36">
        <v>39421</v>
      </c>
      <c r="I96" s="113">
        <v>4</v>
      </c>
      <c r="J96" s="34">
        <v>5</v>
      </c>
      <c r="K96" s="34">
        <f t="shared" si="1"/>
        <v>29.411764705882355</v>
      </c>
      <c r="L96" s="34" t="s">
        <v>3371</v>
      </c>
      <c r="M96" s="123"/>
    </row>
    <row r="97" spans="1:13" ht="15" customHeight="1" x14ac:dyDescent="0.25">
      <c r="A97" s="2">
        <v>94</v>
      </c>
      <c r="B97" s="105" t="s">
        <v>2265</v>
      </c>
      <c r="C97" s="105" t="s">
        <v>2268</v>
      </c>
      <c r="D97" s="105" t="s">
        <v>2269</v>
      </c>
      <c r="E97" s="105" t="s">
        <v>417</v>
      </c>
      <c r="F97" s="105" t="s">
        <v>26</v>
      </c>
      <c r="G97" s="34" t="s">
        <v>17</v>
      </c>
      <c r="H97" s="36">
        <v>39278</v>
      </c>
      <c r="I97" s="113">
        <v>4</v>
      </c>
      <c r="J97" s="34">
        <v>5</v>
      </c>
      <c r="K97" s="34">
        <f t="shared" si="1"/>
        <v>29.411764705882355</v>
      </c>
      <c r="L97" s="34" t="s">
        <v>3371</v>
      </c>
      <c r="M97" s="125"/>
    </row>
    <row r="98" spans="1:13" ht="15" customHeight="1" x14ac:dyDescent="0.25">
      <c r="A98" s="2">
        <v>95</v>
      </c>
      <c r="B98" s="105" t="s">
        <v>2265</v>
      </c>
      <c r="C98" s="105" t="s">
        <v>2270</v>
      </c>
      <c r="D98" s="105" t="s">
        <v>2271</v>
      </c>
      <c r="E98" s="105" t="s">
        <v>18</v>
      </c>
      <c r="F98" s="105" t="s">
        <v>586</v>
      </c>
      <c r="G98" s="34" t="s">
        <v>17</v>
      </c>
      <c r="H98" s="36">
        <v>39150</v>
      </c>
      <c r="I98" s="113">
        <v>4</v>
      </c>
      <c r="J98" s="34">
        <v>5</v>
      </c>
      <c r="K98" s="34">
        <f t="shared" si="1"/>
        <v>29.411764705882355</v>
      </c>
      <c r="L98" s="34" t="s">
        <v>3371</v>
      </c>
      <c r="M98" s="126"/>
    </row>
    <row r="99" spans="1:13" ht="15" customHeight="1" x14ac:dyDescent="0.25">
      <c r="A99" s="2">
        <v>96</v>
      </c>
      <c r="B99" s="105" t="s">
        <v>2265</v>
      </c>
      <c r="C99" s="105" t="s">
        <v>2272</v>
      </c>
      <c r="D99" s="271" t="s">
        <v>2273</v>
      </c>
      <c r="E99" s="271" t="s">
        <v>194</v>
      </c>
      <c r="F99" s="271" t="s">
        <v>276</v>
      </c>
      <c r="G99" s="34" t="s">
        <v>107</v>
      </c>
      <c r="H99" s="36">
        <v>39295</v>
      </c>
      <c r="I99" s="113">
        <v>4</v>
      </c>
      <c r="J99" s="34">
        <v>5</v>
      </c>
      <c r="K99" s="34">
        <f t="shared" si="1"/>
        <v>29.411764705882355</v>
      </c>
      <c r="L99" s="34" t="s">
        <v>3371</v>
      </c>
      <c r="M99" s="126"/>
    </row>
    <row r="100" spans="1:13" ht="15" customHeight="1" x14ac:dyDescent="0.25">
      <c r="A100" s="2">
        <v>97</v>
      </c>
      <c r="B100" s="105" t="s">
        <v>2265</v>
      </c>
      <c r="C100" s="105" t="s">
        <v>2274</v>
      </c>
      <c r="D100" s="271" t="s">
        <v>2275</v>
      </c>
      <c r="E100" s="271" t="s">
        <v>2276</v>
      </c>
      <c r="F100" s="271" t="s">
        <v>2277</v>
      </c>
      <c r="G100" s="34" t="s">
        <v>17</v>
      </c>
      <c r="H100" s="36">
        <v>39197</v>
      </c>
      <c r="I100" s="113">
        <v>4</v>
      </c>
      <c r="J100" s="34">
        <v>5</v>
      </c>
      <c r="K100" s="34">
        <f t="shared" si="1"/>
        <v>29.411764705882355</v>
      </c>
      <c r="L100" s="34" t="s">
        <v>3371</v>
      </c>
      <c r="M100" s="126"/>
    </row>
    <row r="101" spans="1:13" ht="15" customHeight="1" x14ac:dyDescent="0.25">
      <c r="A101" s="2">
        <v>98</v>
      </c>
      <c r="B101" s="105" t="s">
        <v>2329</v>
      </c>
      <c r="C101" s="105" t="s">
        <v>2341</v>
      </c>
      <c r="D101" s="45" t="s">
        <v>2342</v>
      </c>
      <c r="E101" s="273" t="s">
        <v>273</v>
      </c>
      <c r="F101" s="273" t="s">
        <v>39</v>
      </c>
      <c r="G101" s="27" t="s">
        <v>17</v>
      </c>
      <c r="H101" s="127">
        <v>39442</v>
      </c>
      <c r="I101" s="27">
        <v>4</v>
      </c>
      <c r="J101" s="34">
        <v>5</v>
      </c>
      <c r="K101" s="34">
        <f t="shared" si="1"/>
        <v>29.411764705882355</v>
      </c>
      <c r="L101" s="34" t="s">
        <v>3371</v>
      </c>
      <c r="M101" s="123"/>
    </row>
    <row r="102" spans="1:13" ht="15" customHeight="1" x14ac:dyDescent="0.25">
      <c r="A102" s="2">
        <v>99</v>
      </c>
      <c r="B102" s="105" t="s">
        <v>2329</v>
      </c>
      <c r="C102" s="105" t="s">
        <v>2348</v>
      </c>
      <c r="D102" s="45" t="s">
        <v>2349</v>
      </c>
      <c r="E102" s="45" t="s">
        <v>2350</v>
      </c>
      <c r="F102" s="45" t="s">
        <v>167</v>
      </c>
      <c r="G102" s="27" t="s">
        <v>107</v>
      </c>
      <c r="H102" s="127">
        <v>39300</v>
      </c>
      <c r="I102" s="27">
        <v>4</v>
      </c>
      <c r="J102" s="34">
        <v>5</v>
      </c>
      <c r="K102" s="34">
        <f t="shared" si="1"/>
        <v>29.411764705882355</v>
      </c>
      <c r="L102" s="34" t="s">
        <v>3371</v>
      </c>
    </row>
    <row r="103" spans="1:13" ht="15" customHeight="1" x14ac:dyDescent="0.25">
      <c r="A103" s="2">
        <v>100</v>
      </c>
      <c r="B103" s="105" t="s">
        <v>2329</v>
      </c>
      <c r="C103" s="105" t="s">
        <v>2355</v>
      </c>
      <c r="D103" s="45" t="s">
        <v>2356</v>
      </c>
      <c r="E103" s="45" t="s">
        <v>819</v>
      </c>
      <c r="F103" s="45" t="s">
        <v>397</v>
      </c>
      <c r="G103" s="27" t="s">
        <v>107</v>
      </c>
      <c r="H103" s="127">
        <v>39345</v>
      </c>
      <c r="I103" s="27">
        <v>4</v>
      </c>
      <c r="J103" s="34">
        <v>5</v>
      </c>
      <c r="K103" s="34">
        <f t="shared" si="1"/>
        <v>29.411764705882355</v>
      </c>
      <c r="L103" s="34" t="s">
        <v>3371</v>
      </c>
    </row>
    <row r="104" spans="1:13" ht="15" customHeight="1" x14ac:dyDescent="0.25">
      <c r="A104" s="2">
        <v>101</v>
      </c>
      <c r="B104" s="105" t="s">
        <v>2329</v>
      </c>
      <c r="C104" s="105" t="s">
        <v>2359</v>
      </c>
      <c r="D104" s="45" t="s">
        <v>2360</v>
      </c>
      <c r="E104" s="45" t="s">
        <v>21</v>
      </c>
      <c r="F104" s="45" t="s">
        <v>26</v>
      </c>
      <c r="G104" s="27" t="s">
        <v>17</v>
      </c>
      <c r="H104" s="127">
        <v>39024</v>
      </c>
      <c r="I104" s="27">
        <v>4</v>
      </c>
      <c r="J104" s="35">
        <v>5</v>
      </c>
      <c r="K104" s="34">
        <f t="shared" si="1"/>
        <v>29.411764705882355</v>
      </c>
      <c r="L104" s="34" t="s">
        <v>3371</v>
      </c>
    </row>
    <row r="105" spans="1:13" ht="15" customHeight="1" x14ac:dyDescent="0.25">
      <c r="A105" s="2">
        <v>102</v>
      </c>
      <c r="B105" s="105" t="s">
        <v>2329</v>
      </c>
      <c r="C105" s="105" t="s">
        <v>2365</v>
      </c>
      <c r="D105" s="45" t="s">
        <v>1627</v>
      </c>
      <c r="E105" s="273" t="s">
        <v>15</v>
      </c>
      <c r="F105" s="273" t="s">
        <v>33</v>
      </c>
      <c r="G105" s="27" t="s">
        <v>17</v>
      </c>
      <c r="H105" s="127">
        <v>39160</v>
      </c>
      <c r="I105" s="27">
        <v>4</v>
      </c>
      <c r="J105" s="34">
        <v>5</v>
      </c>
      <c r="K105" s="34">
        <f t="shared" si="1"/>
        <v>29.411764705882355</v>
      </c>
      <c r="L105" s="34" t="s">
        <v>3371</v>
      </c>
    </row>
    <row r="106" spans="1:13" ht="15" customHeight="1" x14ac:dyDescent="0.25">
      <c r="A106" s="2">
        <v>103</v>
      </c>
      <c r="B106" s="271" t="s">
        <v>2329</v>
      </c>
      <c r="C106" s="271" t="s">
        <v>2366</v>
      </c>
      <c r="D106" s="45" t="s">
        <v>2367</v>
      </c>
      <c r="E106" s="45" t="s">
        <v>35</v>
      </c>
      <c r="F106" s="45" t="s">
        <v>29</v>
      </c>
      <c r="G106" s="27" t="s">
        <v>17</v>
      </c>
      <c r="H106" s="127">
        <v>39226</v>
      </c>
      <c r="I106" s="27">
        <v>4</v>
      </c>
      <c r="J106" s="34">
        <v>5</v>
      </c>
      <c r="K106" s="34">
        <f t="shared" si="1"/>
        <v>29.411764705882355</v>
      </c>
      <c r="L106" s="34" t="s">
        <v>3371</v>
      </c>
    </row>
    <row r="107" spans="1:13" x14ac:dyDescent="0.25">
      <c r="A107" s="2">
        <v>104</v>
      </c>
      <c r="B107" s="271" t="s">
        <v>2329</v>
      </c>
      <c r="C107" s="271" t="s">
        <v>2370</v>
      </c>
      <c r="D107" s="45" t="s">
        <v>2371</v>
      </c>
      <c r="E107" s="45" t="s">
        <v>47</v>
      </c>
      <c r="F107" s="45" t="s">
        <v>360</v>
      </c>
      <c r="G107" s="27" t="s">
        <v>17</v>
      </c>
      <c r="H107" s="127">
        <v>39194</v>
      </c>
      <c r="I107" s="27">
        <v>4</v>
      </c>
      <c r="J107" s="34">
        <v>5</v>
      </c>
      <c r="K107" s="34">
        <f t="shared" si="1"/>
        <v>29.411764705882355</v>
      </c>
      <c r="L107" s="34" t="s">
        <v>3371</v>
      </c>
      <c r="M107" s="125"/>
    </row>
    <row r="108" spans="1:13" x14ac:dyDescent="0.25">
      <c r="A108" s="2">
        <v>105</v>
      </c>
      <c r="B108" s="107" t="s">
        <v>2791</v>
      </c>
      <c r="C108" s="107" t="s">
        <v>3244</v>
      </c>
      <c r="D108" s="107" t="s">
        <v>2845</v>
      </c>
      <c r="E108" s="107" t="s">
        <v>2803</v>
      </c>
      <c r="F108" s="107" t="s">
        <v>253</v>
      </c>
      <c r="G108" s="39" t="s">
        <v>107</v>
      </c>
      <c r="H108" s="115">
        <v>39246</v>
      </c>
      <c r="I108" s="39">
        <v>4</v>
      </c>
      <c r="J108" s="39">
        <v>5</v>
      </c>
      <c r="K108" s="34">
        <f t="shared" si="1"/>
        <v>29.411764705882355</v>
      </c>
      <c r="L108" s="34" t="s">
        <v>3371</v>
      </c>
      <c r="M108" s="125"/>
    </row>
    <row r="109" spans="1:13" x14ac:dyDescent="0.25">
      <c r="A109" s="2">
        <v>106</v>
      </c>
      <c r="B109" s="107" t="s">
        <v>2791</v>
      </c>
      <c r="C109" s="107" t="s">
        <v>3252</v>
      </c>
      <c r="D109" s="107" t="s">
        <v>3253</v>
      </c>
      <c r="E109" s="107" t="s">
        <v>2934</v>
      </c>
      <c r="F109" s="107" t="s">
        <v>199</v>
      </c>
      <c r="G109" s="39" t="s">
        <v>107</v>
      </c>
      <c r="H109" s="115">
        <v>39583</v>
      </c>
      <c r="I109" s="39">
        <v>4</v>
      </c>
      <c r="J109" s="39">
        <v>5</v>
      </c>
      <c r="K109" s="34">
        <f t="shared" si="1"/>
        <v>29.411764705882355</v>
      </c>
      <c r="L109" s="34" t="s">
        <v>3371</v>
      </c>
      <c r="M109" s="125"/>
    </row>
    <row r="110" spans="1:13" x14ac:dyDescent="0.25">
      <c r="A110" s="2">
        <v>107</v>
      </c>
      <c r="B110" s="107" t="s">
        <v>2791</v>
      </c>
      <c r="C110" s="107" t="s">
        <v>3254</v>
      </c>
      <c r="D110" s="107" t="s">
        <v>3255</v>
      </c>
      <c r="E110" s="107" t="s">
        <v>3256</v>
      </c>
      <c r="F110" s="107" t="s">
        <v>479</v>
      </c>
      <c r="G110" s="39" t="s">
        <v>107</v>
      </c>
      <c r="H110" s="115">
        <v>39040</v>
      </c>
      <c r="I110" s="39">
        <v>4</v>
      </c>
      <c r="J110" s="39">
        <v>5</v>
      </c>
      <c r="K110" s="34">
        <f t="shared" si="1"/>
        <v>29.411764705882355</v>
      </c>
      <c r="L110" s="34" t="s">
        <v>3371</v>
      </c>
      <c r="M110" s="125"/>
    </row>
    <row r="111" spans="1:13" x14ac:dyDescent="0.25">
      <c r="A111" s="2">
        <v>108</v>
      </c>
      <c r="B111" s="107" t="s">
        <v>2791</v>
      </c>
      <c r="C111" s="107" t="s">
        <v>3309</v>
      </c>
      <c r="D111" s="107" t="s">
        <v>3310</v>
      </c>
      <c r="E111" s="107" t="s">
        <v>3259</v>
      </c>
      <c r="F111" s="107" t="s">
        <v>199</v>
      </c>
      <c r="G111" s="39" t="s">
        <v>107</v>
      </c>
      <c r="H111" s="115">
        <v>39219</v>
      </c>
      <c r="I111" s="39">
        <v>4</v>
      </c>
      <c r="J111" s="39">
        <v>5</v>
      </c>
      <c r="K111" s="34">
        <f t="shared" si="1"/>
        <v>29.411764705882355</v>
      </c>
      <c r="L111" s="34" t="s">
        <v>3371</v>
      </c>
      <c r="M111" s="125"/>
    </row>
    <row r="112" spans="1:13" x14ac:dyDescent="0.25">
      <c r="A112" s="2">
        <v>109</v>
      </c>
      <c r="B112" s="107" t="s">
        <v>2791</v>
      </c>
      <c r="C112" s="107" t="s">
        <v>3316</v>
      </c>
      <c r="D112" s="107" t="s">
        <v>3317</v>
      </c>
      <c r="E112" s="107" t="s">
        <v>3318</v>
      </c>
      <c r="F112" s="107" t="s">
        <v>250</v>
      </c>
      <c r="G112" s="39" t="s">
        <v>107</v>
      </c>
      <c r="H112" s="115">
        <v>39090</v>
      </c>
      <c r="I112" s="39">
        <v>4</v>
      </c>
      <c r="J112" s="39">
        <v>5</v>
      </c>
      <c r="K112" s="34">
        <f t="shared" si="1"/>
        <v>29.411764705882355</v>
      </c>
      <c r="L112" s="34" t="s">
        <v>3371</v>
      </c>
      <c r="M112" s="125"/>
    </row>
    <row r="113" spans="1:12" x14ac:dyDescent="0.25">
      <c r="A113" s="2">
        <v>110</v>
      </c>
      <c r="B113" s="273" t="s">
        <v>2791</v>
      </c>
      <c r="C113" s="273" t="s">
        <v>3340</v>
      </c>
      <c r="D113" s="273" t="s">
        <v>3341</v>
      </c>
      <c r="E113" s="273" t="s">
        <v>3342</v>
      </c>
      <c r="F113" s="273" t="s">
        <v>3343</v>
      </c>
      <c r="G113" s="39" t="s">
        <v>17</v>
      </c>
      <c r="H113" s="115">
        <v>39262</v>
      </c>
      <c r="I113" s="39">
        <v>4</v>
      </c>
      <c r="J113" s="39">
        <v>5</v>
      </c>
      <c r="K113" s="34">
        <f t="shared" si="1"/>
        <v>29.411764705882355</v>
      </c>
      <c r="L113" s="34" t="s">
        <v>3371</v>
      </c>
    </row>
    <row r="114" spans="1:12" x14ac:dyDescent="0.25">
      <c r="A114" s="2">
        <v>111</v>
      </c>
      <c r="B114" s="273" t="s">
        <v>2791</v>
      </c>
      <c r="C114" s="273" t="s">
        <v>3357</v>
      </c>
      <c r="D114" s="273" t="s">
        <v>3358</v>
      </c>
      <c r="E114" s="273" t="s">
        <v>3039</v>
      </c>
      <c r="F114" s="273" t="s">
        <v>199</v>
      </c>
      <c r="G114" s="39" t="s">
        <v>107</v>
      </c>
      <c r="H114" s="115">
        <v>39006</v>
      </c>
      <c r="I114" s="39">
        <v>4</v>
      </c>
      <c r="J114" s="39">
        <v>5</v>
      </c>
      <c r="K114" s="34">
        <f t="shared" si="1"/>
        <v>29.411764705882355</v>
      </c>
      <c r="L114" s="34" t="s">
        <v>3371</v>
      </c>
    </row>
    <row r="115" spans="1:12" x14ac:dyDescent="0.25">
      <c r="A115" s="2">
        <v>112</v>
      </c>
      <c r="B115" s="273" t="s">
        <v>3460</v>
      </c>
      <c r="C115" s="273" t="s">
        <v>3475</v>
      </c>
      <c r="D115" s="273" t="s">
        <v>3476</v>
      </c>
      <c r="E115" s="273" t="s">
        <v>356</v>
      </c>
      <c r="F115" s="273" t="s">
        <v>253</v>
      </c>
      <c r="G115" s="39" t="s">
        <v>107</v>
      </c>
      <c r="H115" s="39"/>
      <c r="I115" s="102">
        <v>4</v>
      </c>
      <c r="J115" s="39">
        <v>5</v>
      </c>
      <c r="K115" s="34">
        <f t="shared" si="1"/>
        <v>29.411764705882355</v>
      </c>
      <c r="L115" s="34" t="s">
        <v>3371</v>
      </c>
    </row>
    <row r="116" spans="1:12" x14ac:dyDescent="0.25">
      <c r="A116" s="2">
        <v>113</v>
      </c>
      <c r="B116" s="273" t="s">
        <v>3460</v>
      </c>
      <c r="C116" s="273" t="s">
        <v>3505</v>
      </c>
      <c r="D116" s="273" t="s">
        <v>3506</v>
      </c>
      <c r="E116" s="273" t="s">
        <v>223</v>
      </c>
      <c r="F116" s="273" t="s">
        <v>411</v>
      </c>
      <c r="G116" s="39" t="s">
        <v>107</v>
      </c>
      <c r="H116" s="284"/>
      <c r="I116" s="102">
        <v>4</v>
      </c>
      <c r="J116" s="39">
        <v>5</v>
      </c>
      <c r="K116" s="34">
        <f t="shared" si="1"/>
        <v>29.411764705882355</v>
      </c>
      <c r="L116" s="34" t="s">
        <v>3371</v>
      </c>
    </row>
    <row r="117" spans="1:12" x14ac:dyDescent="0.25">
      <c r="A117" s="2">
        <v>114</v>
      </c>
      <c r="B117" s="67" t="s">
        <v>1136</v>
      </c>
      <c r="C117" s="23" t="s">
        <v>1305</v>
      </c>
      <c r="D117" s="282" t="s">
        <v>1306</v>
      </c>
      <c r="E117" s="282" t="s">
        <v>1307</v>
      </c>
      <c r="F117" s="282" t="s">
        <v>180</v>
      </c>
      <c r="G117" s="27" t="s">
        <v>17</v>
      </c>
      <c r="H117" s="220">
        <v>39367</v>
      </c>
      <c r="I117" s="10">
        <v>4</v>
      </c>
      <c r="J117" s="10">
        <v>4</v>
      </c>
      <c r="K117" s="34">
        <f t="shared" si="1"/>
        <v>23.52941176470588</v>
      </c>
      <c r="L117" s="34" t="s">
        <v>3371</v>
      </c>
    </row>
    <row r="118" spans="1:12" x14ac:dyDescent="0.25">
      <c r="A118" s="2">
        <v>115</v>
      </c>
      <c r="B118" s="67" t="s">
        <v>1136</v>
      </c>
      <c r="C118" s="23" t="s">
        <v>1316</v>
      </c>
      <c r="D118" s="20" t="s">
        <v>1317</v>
      </c>
      <c r="E118" s="20" t="s">
        <v>216</v>
      </c>
      <c r="F118" s="20" t="s">
        <v>816</v>
      </c>
      <c r="G118" s="27" t="s">
        <v>107</v>
      </c>
      <c r="H118" s="65">
        <v>39087</v>
      </c>
      <c r="I118" s="10">
        <v>4</v>
      </c>
      <c r="J118" s="35">
        <v>4</v>
      </c>
      <c r="K118" s="34">
        <f t="shared" si="1"/>
        <v>23.52941176470588</v>
      </c>
      <c r="L118" s="34" t="s">
        <v>3371</v>
      </c>
    </row>
    <row r="119" spans="1:12" x14ac:dyDescent="0.25">
      <c r="A119" s="2">
        <v>116</v>
      </c>
      <c r="B119" s="67" t="s">
        <v>1136</v>
      </c>
      <c r="C119" s="271" t="s">
        <v>1318</v>
      </c>
      <c r="D119" s="20" t="s">
        <v>1319</v>
      </c>
      <c r="E119" s="20" t="s">
        <v>223</v>
      </c>
      <c r="F119" s="20" t="s">
        <v>822</v>
      </c>
      <c r="G119" s="27" t="s">
        <v>107</v>
      </c>
      <c r="H119" s="65">
        <v>39317</v>
      </c>
      <c r="I119" s="10">
        <v>4</v>
      </c>
      <c r="J119" s="34">
        <v>4</v>
      </c>
      <c r="K119" s="34">
        <f t="shared" si="1"/>
        <v>23.52941176470588</v>
      </c>
      <c r="L119" s="34" t="s">
        <v>3371</v>
      </c>
    </row>
    <row r="120" spans="1:12" x14ac:dyDescent="0.25">
      <c r="A120" s="2">
        <v>117</v>
      </c>
      <c r="B120" s="67" t="s">
        <v>1136</v>
      </c>
      <c r="C120" s="271" t="s">
        <v>1322</v>
      </c>
      <c r="D120" s="20" t="s">
        <v>1323</v>
      </c>
      <c r="E120" s="20" t="s">
        <v>21</v>
      </c>
      <c r="F120" s="20" t="s">
        <v>29</v>
      </c>
      <c r="G120" s="27" t="s">
        <v>17</v>
      </c>
      <c r="H120" s="65">
        <v>39385</v>
      </c>
      <c r="I120" s="10">
        <v>4</v>
      </c>
      <c r="J120" s="34">
        <v>4</v>
      </c>
      <c r="K120" s="34">
        <f t="shared" si="1"/>
        <v>23.52941176470588</v>
      </c>
      <c r="L120" s="34" t="s">
        <v>3371</v>
      </c>
    </row>
    <row r="121" spans="1:12" x14ac:dyDescent="0.25">
      <c r="A121" s="2">
        <v>118</v>
      </c>
      <c r="B121" s="40" t="s">
        <v>1336</v>
      </c>
      <c r="C121" s="17" t="s">
        <v>1688</v>
      </c>
      <c r="D121" s="22" t="s">
        <v>1411</v>
      </c>
      <c r="E121" s="22" t="s">
        <v>44</v>
      </c>
      <c r="F121" s="22" t="s">
        <v>1412</v>
      </c>
      <c r="G121" s="63" t="s">
        <v>17</v>
      </c>
      <c r="H121" s="64">
        <v>39252</v>
      </c>
      <c r="I121" s="29">
        <v>4</v>
      </c>
      <c r="J121" s="29">
        <v>4</v>
      </c>
      <c r="K121" s="34">
        <f t="shared" si="1"/>
        <v>23.52941176470588</v>
      </c>
      <c r="L121" s="34" t="s">
        <v>3371</v>
      </c>
    </row>
    <row r="122" spans="1:12" x14ac:dyDescent="0.25">
      <c r="A122" s="2">
        <v>119</v>
      </c>
      <c r="B122" s="40" t="s">
        <v>1336</v>
      </c>
      <c r="C122" s="17" t="s">
        <v>1689</v>
      </c>
      <c r="D122" s="22" t="s">
        <v>1690</v>
      </c>
      <c r="E122" s="22" t="s">
        <v>1691</v>
      </c>
      <c r="F122" s="22" t="s">
        <v>206</v>
      </c>
      <c r="G122" s="63" t="s">
        <v>17</v>
      </c>
      <c r="H122" s="64">
        <v>39290</v>
      </c>
      <c r="I122" s="29">
        <v>4</v>
      </c>
      <c r="J122" s="29">
        <v>4</v>
      </c>
      <c r="K122" s="34">
        <f t="shared" si="1"/>
        <v>23.52941176470588</v>
      </c>
      <c r="L122" s="34" t="s">
        <v>3371</v>
      </c>
    </row>
    <row r="123" spans="1:12" x14ac:dyDescent="0.25">
      <c r="A123" s="2">
        <v>120</v>
      </c>
      <c r="B123" s="40" t="s">
        <v>1336</v>
      </c>
      <c r="C123" s="17" t="s">
        <v>1692</v>
      </c>
      <c r="D123" s="22" t="s">
        <v>1693</v>
      </c>
      <c r="E123" s="22" t="s">
        <v>223</v>
      </c>
      <c r="F123" s="22" t="s">
        <v>1694</v>
      </c>
      <c r="G123" s="63" t="s">
        <v>107</v>
      </c>
      <c r="H123" s="64">
        <v>39228</v>
      </c>
      <c r="I123" s="29">
        <v>4</v>
      </c>
      <c r="J123" s="29">
        <v>4</v>
      </c>
      <c r="K123" s="34">
        <f t="shared" si="1"/>
        <v>23.52941176470588</v>
      </c>
      <c r="L123" s="34" t="s">
        <v>3371</v>
      </c>
    </row>
    <row r="124" spans="1:12" x14ac:dyDescent="0.25">
      <c r="A124" s="2">
        <v>121</v>
      </c>
      <c r="B124" s="40" t="s">
        <v>1336</v>
      </c>
      <c r="C124" s="17" t="s">
        <v>1695</v>
      </c>
      <c r="D124" s="22" t="s">
        <v>1696</v>
      </c>
      <c r="E124" s="22" t="s">
        <v>48</v>
      </c>
      <c r="F124" s="22" t="s">
        <v>14</v>
      </c>
      <c r="G124" s="63" t="s">
        <v>17</v>
      </c>
      <c r="H124" s="64">
        <v>39389</v>
      </c>
      <c r="I124" s="29">
        <v>4</v>
      </c>
      <c r="J124" s="29">
        <v>4</v>
      </c>
      <c r="K124" s="34">
        <f t="shared" si="1"/>
        <v>23.52941176470588</v>
      </c>
      <c r="L124" s="34" t="s">
        <v>3371</v>
      </c>
    </row>
    <row r="125" spans="1:12" x14ac:dyDescent="0.25">
      <c r="A125" s="2">
        <v>122</v>
      </c>
      <c r="B125" s="40" t="s">
        <v>1336</v>
      </c>
      <c r="C125" s="17" t="s">
        <v>1697</v>
      </c>
      <c r="D125" s="281" t="s">
        <v>1698</v>
      </c>
      <c r="E125" s="283" t="s">
        <v>18</v>
      </c>
      <c r="F125" s="283" t="s">
        <v>1699</v>
      </c>
      <c r="G125" s="63" t="s">
        <v>17</v>
      </c>
      <c r="H125" s="285">
        <v>39284</v>
      </c>
      <c r="I125" s="29">
        <v>4</v>
      </c>
      <c r="J125" s="29">
        <v>4</v>
      </c>
      <c r="K125" s="34">
        <f t="shared" si="1"/>
        <v>23.52941176470588</v>
      </c>
      <c r="L125" s="34" t="s">
        <v>3371</v>
      </c>
    </row>
    <row r="126" spans="1:12" x14ac:dyDescent="0.25">
      <c r="A126" s="2">
        <v>123</v>
      </c>
      <c r="B126" s="40" t="s">
        <v>1336</v>
      </c>
      <c r="C126" s="17" t="s">
        <v>1700</v>
      </c>
      <c r="D126" s="20" t="s">
        <v>1701</v>
      </c>
      <c r="E126" s="20" t="s">
        <v>292</v>
      </c>
      <c r="F126" s="20" t="s">
        <v>462</v>
      </c>
      <c r="G126" s="27" t="s">
        <v>107</v>
      </c>
      <c r="H126" s="65">
        <v>39096</v>
      </c>
      <c r="I126" s="29">
        <v>4</v>
      </c>
      <c r="J126" s="29">
        <v>4</v>
      </c>
      <c r="K126" s="34">
        <f t="shared" si="1"/>
        <v>23.52941176470588</v>
      </c>
      <c r="L126" s="34" t="s">
        <v>3371</v>
      </c>
    </row>
    <row r="127" spans="1:12" x14ac:dyDescent="0.25">
      <c r="A127" s="2">
        <v>124</v>
      </c>
      <c r="B127" s="40" t="s">
        <v>1336</v>
      </c>
      <c r="C127" s="17" t="s">
        <v>1702</v>
      </c>
      <c r="D127" s="20" t="s">
        <v>1703</v>
      </c>
      <c r="E127" s="20" t="s">
        <v>72</v>
      </c>
      <c r="F127" s="20" t="s">
        <v>26</v>
      </c>
      <c r="G127" s="27" t="s">
        <v>17</v>
      </c>
      <c r="H127" s="65">
        <v>39239</v>
      </c>
      <c r="I127" s="29">
        <v>4</v>
      </c>
      <c r="J127" s="29">
        <v>4</v>
      </c>
      <c r="K127" s="34">
        <f t="shared" si="1"/>
        <v>23.52941176470588</v>
      </c>
      <c r="L127" s="34" t="s">
        <v>3371</v>
      </c>
    </row>
    <row r="128" spans="1:12" x14ac:dyDescent="0.25">
      <c r="A128" s="2">
        <v>125</v>
      </c>
      <c r="B128" s="40" t="s">
        <v>1336</v>
      </c>
      <c r="C128" s="17" t="s">
        <v>1704</v>
      </c>
      <c r="D128" s="20" t="s">
        <v>1705</v>
      </c>
      <c r="E128" s="20" t="s">
        <v>474</v>
      </c>
      <c r="F128" s="20" t="s">
        <v>479</v>
      </c>
      <c r="G128" s="27" t="s">
        <v>107</v>
      </c>
      <c r="H128" s="65">
        <v>39409</v>
      </c>
      <c r="I128" s="29">
        <v>4</v>
      </c>
      <c r="J128" s="35">
        <v>4</v>
      </c>
      <c r="K128" s="34">
        <f t="shared" si="1"/>
        <v>23.52941176470588</v>
      </c>
      <c r="L128" s="34" t="s">
        <v>3371</v>
      </c>
    </row>
    <row r="129" spans="1:13" x14ac:dyDescent="0.25">
      <c r="A129" s="2">
        <v>126</v>
      </c>
      <c r="B129" s="271" t="s">
        <v>2329</v>
      </c>
      <c r="C129" s="271" t="s">
        <v>2340</v>
      </c>
      <c r="D129" s="45" t="s">
        <v>676</v>
      </c>
      <c r="E129" s="45" t="s">
        <v>283</v>
      </c>
      <c r="F129" s="45" t="s">
        <v>822</v>
      </c>
      <c r="G129" s="27" t="s">
        <v>107</v>
      </c>
      <c r="H129" s="127">
        <v>39503</v>
      </c>
      <c r="I129" s="27">
        <v>4</v>
      </c>
      <c r="J129" s="34">
        <v>4</v>
      </c>
      <c r="K129" s="34">
        <f t="shared" si="1"/>
        <v>23.52941176470588</v>
      </c>
      <c r="L129" s="34" t="s">
        <v>3371</v>
      </c>
    </row>
    <row r="130" spans="1:13" x14ac:dyDescent="0.25">
      <c r="A130" s="2">
        <v>127</v>
      </c>
      <c r="B130" s="107" t="s">
        <v>2791</v>
      </c>
      <c r="C130" s="107" t="s">
        <v>3264</v>
      </c>
      <c r="D130" s="107" t="s">
        <v>3265</v>
      </c>
      <c r="E130" s="107" t="s">
        <v>672</v>
      </c>
      <c r="F130" s="107" t="s">
        <v>3266</v>
      </c>
      <c r="G130" s="39" t="s">
        <v>107</v>
      </c>
      <c r="H130" s="115">
        <v>39097</v>
      </c>
      <c r="I130" s="39">
        <v>4</v>
      </c>
      <c r="J130" s="39">
        <v>4</v>
      </c>
      <c r="K130" s="34">
        <f t="shared" si="1"/>
        <v>23.52941176470588</v>
      </c>
      <c r="L130" s="34" t="s">
        <v>3371</v>
      </c>
    </row>
    <row r="131" spans="1:13" x14ac:dyDescent="0.25">
      <c r="A131" s="2">
        <v>128</v>
      </c>
      <c r="B131" s="107" t="s">
        <v>2791</v>
      </c>
      <c r="C131" s="107" t="s">
        <v>3301</v>
      </c>
      <c r="D131" s="107" t="s">
        <v>3302</v>
      </c>
      <c r="E131" s="107" t="s">
        <v>18</v>
      </c>
      <c r="F131" s="107" t="s">
        <v>39</v>
      </c>
      <c r="G131" s="39" t="s">
        <v>17</v>
      </c>
      <c r="H131" s="115">
        <v>39177</v>
      </c>
      <c r="I131" s="39">
        <v>4</v>
      </c>
      <c r="J131" s="39">
        <v>4</v>
      </c>
      <c r="K131" s="34">
        <f t="shared" si="1"/>
        <v>23.52941176470588</v>
      </c>
      <c r="L131" s="34" t="s">
        <v>3371</v>
      </c>
    </row>
    <row r="132" spans="1:13" x14ac:dyDescent="0.25">
      <c r="A132" s="2">
        <v>129</v>
      </c>
      <c r="B132" s="273" t="s">
        <v>2791</v>
      </c>
      <c r="C132" s="273" t="s">
        <v>3303</v>
      </c>
      <c r="D132" s="273" t="s">
        <v>3304</v>
      </c>
      <c r="E132" s="273" t="s">
        <v>3305</v>
      </c>
      <c r="F132" s="273" t="s">
        <v>3306</v>
      </c>
      <c r="G132" s="39" t="s">
        <v>107</v>
      </c>
      <c r="H132" s="115">
        <v>39103</v>
      </c>
      <c r="I132" s="39">
        <v>4</v>
      </c>
      <c r="J132" s="39">
        <v>4</v>
      </c>
      <c r="K132" s="34">
        <f t="shared" ref="K132:K195" si="2">J132/17*100</f>
        <v>23.52941176470588</v>
      </c>
      <c r="L132" s="34" t="s">
        <v>3371</v>
      </c>
    </row>
    <row r="133" spans="1:13" x14ac:dyDescent="0.25">
      <c r="A133" s="2">
        <v>130</v>
      </c>
      <c r="B133" s="273" t="s">
        <v>2791</v>
      </c>
      <c r="C133" s="273" t="s">
        <v>3307</v>
      </c>
      <c r="D133" s="273" t="s">
        <v>3308</v>
      </c>
      <c r="E133" s="273" t="s">
        <v>1391</v>
      </c>
      <c r="F133" s="273" t="s">
        <v>167</v>
      </c>
      <c r="G133" s="39" t="s">
        <v>107</v>
      </c>
      <c r="H133" s="115">
        <v>39167</v>
      </c>
      <c r="I133" s="39">
        <v>4</v>
      </c>
      <c r="J133" s="39">
        <v>4</v>
      </c>
      <c r="K133" s="34">
        <f t="shared" si="2"/>
        <v>23.52941176470588</v>
      </c>
      <c r="L133" s="34" t="s">
        <v>3371</v>
      </c>
    </row>
    <row r="134" spans="1:13" ht="15" customHeight="1" x14ac:dyDescent="0.25">
      <c r="A134" s="2">
        <v>131</v>
      </c>
      <c r="B134" s="273" t="s">
        <v>2791</v>
      </c>
      <c r="C134" s="273" t="s">
        <v>3332</v>
      </c>
      <c r="D134" s="273" t="s">
        <v>3333</v>
      </c>
      <c r="E134" s="273" t="s">
        <v>1691</v>
      </c>
      <c r="F134" s="273" t="s">
        <v>19</v>
      </c>
      <c r="G134" s="39" t="s">
        <v>17</v>
      </c>
      <c r="H134" s="115">
        <v>39185</v>
      </c>
      <c r="I134" s="39">
        <v>4</v>
      </c>
      <c r="J134" s="39">
        <v>4</v>
      </c>
      <c r="K134" s="34">
        <f t="shared" si="2"/>
        <v>23.52941176470588</v>
      </c>
      <c r="L134" s="34" t="s">
        <v>3371</v>
      </c>
      <c r="M134" s="126"/>
    </row>
    <row r="135" spans="1:13" ht="15" customHeight="1" x14ac:dyDescent="0.25">
      <c r="A135" s="2">
        <v>132</v>
      </c>
      <c r="B135" s="273" t="s">
        <v>2791</v>
      </c>
      <c r="C135" s="273" t="s">
        <v>3352</v>
      </c>
      <c r="D135" s="273" t="s">
        <v>3353</v>
      </c>
      <c r="E135" s="273" t="s">
        <v>2987</v>
      </c>
      <c r="F135" s="273" t="s">
        <v>19</v>
      </c>
      <c r="G135" s="39" t="s">
        <v>17</v>
      </c>
      <c r="H135" s="115">
        <v>39366</v>
      </c>
      <c r="I135" s="39">
        <v>4</v>
      </c>
      <c r="J135" s="39">
        <v>4</v>
      </c>
      <c r="K135" s="34">
        <f t="shared" si="2"/>
        <v>23.52941176470588</v>
      </c>
      <c r="L135" s="34" t="s">
        <v>3371</v>
      </c>
      <c r="M135" s="123"/>
    </row>
    <row r="136" spans="1:13" ht="15" customHeight="1" x14ac:dyDescent="0.25">
      <c r="A136" s="2">
        <v>133</v>
      </c>
      <c r="B136" s="273" t="s">
        <v>3460</v>
      </c>
      <c r="C136" s="273" t="s">
        <v>3469</v>
      </c>
      <c r="D136" s="273" t="s">
        <v>3470</v>
      </c>
      <c r="E136" s="273" t="s">
        <v>283</v>
      </c>
      <c r="F136" s="273" t="s">
        <v>508</v>
      </c>
      <c r="G136" s="39" t="s">
        <v>107</v>
      </c>
      <c r="H136" s="39"/>
      <c r="I136" s="102">
        <v>4</v>
      </c>
      <c r="J136" s="39">
        <v>4</v>
      </c>
      <c r="K136" s="34">
        <f t="shared" si="2"/>
        <v>23.52941176470588</v>
      </c>
      <c r="L136" s="34" t="s">
        <v>3371</v>
      </c>
    </row>
    <row r="137" spans="1:13" ht="15" customHeight="1" x14ac:dyDescent="0.25">
      <c r="A137" s="2">
        <v>134</v>
      </c>
      <c r="B137" s="273" t="s">
        <v>3460</v>
      </c>
      <c r="C137" s="273" t="s">
        <v>3485</v>
      </c>
      <c r="D137" s="273" t="s">
        <v>3486</v>
      </c>
      <c r="E137" s="273" t="s">
        <v>191</v>
      </c>
      <c r="F137" s="273" t="s">
        <v>517</v>
      </c>
      <c r="G137" s="39" t="s">
        <v>107</v>
      </c>
      <c r="H137" s="39"/>
      <c r="I137" s="102">
        <v>4</v>
      </c>
      <c r="J137" s="39">
        <v>4</v>
      </c>
      <c r="K137" s="34">
        <f t="shared" si="2"/>
        <v>23.52941176470588</v>
      </c>
      <c r="L137" s="34" t="s">
        <v>3371</v>
      </c>
    </row>
    <row r="138" spans="1:13" x14ac:dyDescent="0.25">
      <c r="A138" s="2">
        <v>135</v>
      </c>
      <c r="B138" s="273" t="s">
        <v>3460</v>
      </c>
      <c r="C138" s="273" t="s">
        <v>3487</v>
      </c>
      <c r="D138" s="273" t="s">
        <v>3486</v>
      </c>
      <c r="E138" s="273" t="s">
        <v>242</v>
      </c>
      <c r="F138" s="273" t="s">
        <v>517</v>
      </c>
      <c r="G138" s="39" t="s">
        <v>107</v>
      </c>
      <c r="H138" s="39"/>
      <c r="I138" s="102">
        <v>4</v>
      </c>
      <c r="J138" s="39">
        <v>4</v>
      </c>
      <c r="K138" s="34">
        <f t="shared" si="2"/>
        <v>23.52941176470588</v>
      </c>
      <c r="L138" s="34" t="s">
        <v>3371</v>
      </c>
    </row>
    <row r="139" spans="1:13" x14ac:dyDescent="0.25">
      <c r="A139" s="2">
        <v>136</v>
      </c>
      <c r="B139" s="273" t="s">
        <v>3460</v>
      </c>
      <c r="C139" s="273" t="s">
        <v>3488</v>
      </c>
      <c r="D139" s="273" t="s">
        <v>659</v>
      </c>
      <c r="E139" s="273" t="s">
        <v>926</v>
      </c>
      <c r="F139" s="273" t="s">
        <v>517</v>
      </c>
      <c r="G139" s="39" t="s">
        <v>107</v>
      </c>
      <c r="H139" s="39"/>
      <c r="I139" s="102">
        <v>4</v>
      </c>
      <c r="J139" s="39">
        <v>4</v>
      </c>
      <c r="K139" s="34">
        <f t="shared" si="2"/>
        <v>23.52941176470588</v>
      </c>
      <c r="L139" s="34" t="s">
        <v>3371</v>
      </c>
    </row>
    <row r="140" spans="1:13" x14ac:dyDescent="0.25">
      <c r="A140" s="2">
        <v>137</v>
      </c>
      <c r="B140" s="273" t="s">
        <v>3460</v>
      </c>
      <c r="C140" s="273" t="s">
        <v>3489</v>
      </c>
      <c r="D140" s="273" t="s">
        <v>3490</v>
      </c>
      <c r="E140" s="273" t="s">
        <v>13</v>
      </c>
      <c r="F140" s="273" t="s">
        <v>26</v>
      </c>
      <c r="G140" s="39" t="s">
        <v>17</v>
      </c>
      <c r="H140" s="39"/>
      <c r="I140" s="102">
        <v>4</v>
      </c>
      <c r="J140" s="39">
        <v>4</v>
      </c>
      <c r="K140" s="34">
        <f t="shared" si="2"/>
        <v>23.52941176470588</v>
      </c>
      <c r="L140" s="34" t="s">
        <v>3371</v>
      </c>
    </row>
    <row r="141" spans="1:13" x14ac:dyDescent="0.25">
      <c r="A141" s="2">
        <v>138</v>
      </c>
      <c r="B141" s="273" t="s">
        <v>3460</v>
      </c>
      <c r="C141" s="273" t="s">
        <v>3493</v>
      </c>
      <c r="D141" s="273" t="s">
        <v>3494</v>
      </c>
      <c r="E141" s="273" t="s">
        <v>1880</v>
      </c>
      <c r="F141" s="273" t="s">
        <v>65</v>
      </c>
      <c r="G141" s="39" t="s">
        <v>107</v>
      </c>
      <c r="H141" s="39"/>
      <c r="I141" s="102">
        <v>4</v>
      </c>
      <c r="J141" s="39">
        <v>4</v>
      </c>
      <c r="K141" s="34">
        <f t="shared" si="2"/>
        <v>23.52941176470588</v>
      </c>
      <c r="L141" s="34" t="s">
        <v>3371</v>
      </c>
    </row>
    <row r="142" spans="1:13" x14ac:dyDescent="0.25">
      <c r="A142" s="2">
        <v>139</v>
      </c>
      <c r="B142" s="273" t="s">
        <v>3460</v>
      </c>
      <c r="C142" s="273" t="s">
        <v>3495</v>
      </c>
      <c r="D142" s="273" t="s">
        <v>68</v>
      </c>
      <c r="E142" s="273" t="s">
        <v>15</v>
      </c>
      <c r="F142" s="273" t="s">
        <v>29</v>
      </c>
      <c r="G142" s="39" t="s">
        <v>17</v>
      </c>
      <c r="H142" s="39"/>
      <c r="I142" s="102">
        <v>4</v>
      </c>
      <c r="J142" s="39">
        <v>4</v>
      </c>
      <c r="K142" s="34">
        <f t="shared" si="2"/>
        <v>23.52941176470588</v>
      </c>
      <c r="L142" s="34" t="s">
        <v>3371</v>
      </c>
    </row>
    <row r="143" spans="1:13" x14ac:dyDescent="0.25">
      <c r="A143" s="2">
        <v>140</v>
      </c>
      <c r="B143" s="273" t="s">
        <v>3460</v>
      </c>
      <c r="C143" s="273" t="s">
        <v>3498</v>
      </c>
      <c r="D143" s="273" t="s">
        <v>3499</v>
      </c>
      <c r="E143" s="273" t="s">
        <v>672</v>
      </c>
      <c r="F143" s="273" t="s">
        <v>106</v>
      </c>
      <c r="G143" s="39" t="s">
        <v>107</v>
      </c>
      <c r="H143" s="39"/>
      <c r="I143" s="102">
        <v>4</v>
      </c>
      <c r="J143" s="39">
        <v>4</v>
      </c>
      <c r="K143" s="34">
        <f t="shared" si="2"/>
        <v>23.52941176470588</v>
      </c>
      <c r="L143" s="34" t="s">
        <v>3371</v>
      </c>
    </row>
    <row r="144" spans="1:13" x14ac:dyDescent="0.25">
      <c r="A144" s="2">
        <v>141</v>
      </c>
      <c r="B144" s="273" t="s">
        <v>3460</v>
      </c>
      <c r="C144" s="273" t="s">
        <v>3501</v>
      </c>
      <c r="D144" s="273" t="s">
        <v>3502</v>
      </c>
      <c r="E144" s="273" t="s">
        <v>387</v>
      </c>
      <c r="F144" s="273" t="s">
        <v>3120</v>
      </c>
      <c r="G144" s="39" t="s">
        <v>17</v>
      </c>
      <c r="H144" s="39"/>
      <c r="I144" s="102">
        <v>4</v>
      </c>
      <c r="J144" s="39">
        <v>4</v>
      </c>
      <c r="K144" s="34">
        <f t="shared" si="2"/>
        <v>23.52941176470588</v>
      </c>
      <c r="L144" s="34" t="s">
        <v>3371</v>
      </c>
    </row>
    <row r="145" spans="1:12" x14ac:dyDescent="0.25">
      <c r="A145" s="2">
        <v>142</v>
      </c>
      <c r="B145" s="271" t="s">
        <v>102</v>
      </c>
      <c r="C145" s="271" t="s">
        <v>103</v>
      </c>
      <c r="D145" s="271" t="s">
        <v>104</v>
      </c>
      <c r="E145" s="271" t="s">
        <v>105</v>
      </c>
      <c r="F145" s="271" t="s">
        <v>106</v>
      </c>
      <c r="G145" s="34" t="s">
        <v>107</v>
      </c>
      <c r="H145" s="36">
        <v>39264</v>
      </c>
      <c r="I145" s="34">
        <v>4</v>
      </c>
      <c r="J145" s="34">
        <v>3</v>
      </c>
      <c r="K145" s="34">
        <f t="shared" si="2"/>
        <v>17.647058823529413</v>
      </c>
      <c r="L145" s="34" t="s">
        <v>3371</v>
      </c>
    </row>
    <row r="146" spans="1:12" x14ac:dyDescent="0.25">
      <c r="A146" s="2">
        <v>143</v>
      </c>
      <c r="B146" s="271" t="s">
        <v>142</v>
      </c>
      <c r="C146" s="271" t="s">
        <v>235</v>
      </c>
      <c r="D146" s="271" t="s">
        <v>236</v>
      </c>
      <c r="E146" s="271" t="s">
        <v>44</v>
      </c>
      <c r="F146" s="271" t="s">
        <v>16</v>
      </c>
      <c r="G146" s="34" t="s">
        <v>17</v>
      </c>
      <c r="H146" s="28">
        <v>38997</v>
      </c>
      <c r="I146" s="34">
        <v>4</v>
      </c>
      <c r="J146" s="34">
        <v>3</v>
      </c>
      <c r="K146" s="34">
        <f t="shared" si="2"/>
        <v>17.647058823529413</v>
      </c>
      <c r="L146" s="34" t="s">
        <v>3371</v>
      </c>
    </row>
    <row r="147" spans="1:12" x14ac:dyDescent="0.25">
      <c r="A147" s="2">
        <v>144</v>
      </c>
      <c r="B147" s="271" t="s">
        <v>495</v>
      </c>
      <c r="C147" s="271" t="s">
        <v>500</v>
      </c>
      <c r="D147" s="92" t="s">
        <v>501</v>
      </c>
      <c r="E147" s="92" t="s">
        <v>18</v>
      </c>
      <c r="F147" s="92" t="s">
        <v>39</v>
      </c>
      <c r="G147" s="46" t="s">
        <v>17</v>
      </c>
      <c r="H147" s="47">
        <v>39294</v>
      </c>
      <c r="I147" s="34">
        <v>4</v>
      </c>
      <c r="J147" s="34">
        <v>3</v>
      </c>
      <c r="K147" s="34">
        <f t="shared" si="2"/>
        <v>17.647058823529413</v>
      </c>
      <c r="L147" s="34" t="s">
        <v>3371</v>
      </c>
    </row>
    <row r="148" spans="1:12" x14ac:dyDescent="0.25">
      <c r="A148" s="2">
        <v>145</v>
      </c>
      <c r="B148" s="271" t="s">
        <v>495</v>
      </c>
      <c r="C148" s="271" t="s">
        <v>520</v>
      </c>
      <c r="D148" s="92" t="s">
        <v>521</v>
      </c>
      <c r="E148" s="92" t="s">
        <v>21</v>
      </c>
      <c r="F148" s="92" t="s">
        <v>180</v>
      </c>
      <c r="G148" s="46" t="s">
        <v>17</v>
      </c>
      <c r="H148" s="47">
        <v>39329</v>
      </c>
      <c r="I148" s="34">
        <v>4</v>
      </c>
      <c r="J148" s="34">
        <v>3</v>
      </c>
      <c r="K148" s="34">
        <f t="shared" si="2"/>
        <v>17.647058823529413</v>
      </c>
      <c r="L148" s="34" t="s">
        <v>3371</v>
      </c>
    </row>
    <row r="149" spans="1:12" x14ac:dyDescent="0.25">
      <c r="A149" s="2">
        <v>146</v>
      </c>
      <c r="B149" s="271" t="s">
        <v>495</v>
      </c>
      <c r="C149" s="271" t="s">
        <v>546</v>
      </c>
      <c r="D149" s="92" t="s">
        <v>547</v>
      </c>
      <c r="E149" s="92" t="s">
        <v>13</v>
      </c>
      <c r="F149" s="92" t="s">
        <v>33</v>
      </c>
      <c r="G149" s="46" t="s">
        <v>17</v>
      </c>
      <c r="H149" s="47">
        <v>39215</v>
      </c>
      <c r="I149" s="34">
        <v>4</v>
      </c>
      <c r="J149" s="34">
        <v>3</v>
      </c>
      <c r="K149" s="34">
        <f t="shared" si="2"/>
        <v>17.647058823529413</v>
      </c>
      <c r="L149" s="34" t="s">
        <v>3371</v>
      </c>
    </row>
    <row r="150" spans="1:12" x14ac:dyDescent="0.25">
      <c r="A150" s="2">
        <v>147</v>
      </c>
      <c r="B150" s="271" t="s">
        <v>495</v>
      </c>
      <c r="C150" s="271" t="s">
        <v>591</v>
      </c>
      <c r="D150" s="38" t="s">
        <v>592</v>
      </c>
      <c r="E150" s="50" t="s">
        <v>593</v>
      </c>
      <c r="F150" s="50" t="s">
        <v>276</v>
      </c>
      <c r="G150" s="46" t="s">
        <v>107</v>
      </c>
      <c r="H150" s="30">
        <v>39232</v>
      </c>
      <c r="I150" s="34">
        <v>4</v>
      </c>
      <c r="J150" s="34">
        <v>3</v>
      </c>
      <c r="K150" s="34">
        <f t="shared" si="2"/>
        <v>17.647058823529413</v>
      </c>
      <c r="L150" s="34" t="s">
        <v>3371</v>
      </c>
    </row>
    <row r="151" spans="1:12" x14ac:dyDescent="0.25">
      <c r="A151" s="2">
        <v>148</v>
      </c>
      <c r="B151" s="67" t="s">
        <v>1136</v>
      </c>
      <c r="C151" s="105" t="s">
        <v>1324</v>
      </c>
      <c r="D151" s="20" t="s">
        <v>1325</v>
      </c>
      <c r="E151" s="20" t="s">
        <v>1326</v>
      </c>
      <c r="F151" s="20" t="s">
        <v>397</v>
      </c>
      <c r="G151" s="27" t="s">
        <v>107</v>
      </c>
      <c r="H151" s="65">
        <v>39421</v>
      </c>
      <c r="I151" s="10">
        <v>4</v>
      </c>
      <c r="J151" s="34">
        <v>3</v>
      </c>
      <c r="K151" s="34">
        <f t="shared" si="2"/>
        <v>17.647058823529413</v>
      </c>
      <c r="L151" s="34" t="s">
        <v>3371</v>
      </c>
    </row>
    <row r="152" spans="1:12" x14ac:dyDescent="0.25">
      <c r="A152" s="2">
        <v>149</v>
      </c>
      <c r="B152" s="67" t="s">
        <v>1136</v>
      </c>
      <c r="C152" s="105" t="s">
        <v>1332</v>
      </c>
      <c r="D152" s="271" t="s">
        <v>1333</v>
      </c>
      <c r="E152" s="271" t="s">
        <v>138</v>
      </c>
      <c r="F152" s="271" t="s">
        <v>26</v>
      </c>
      <c r="G152" s="34" t="s">
        <v>17</v>
      </c>
      <c r="H152" s="36">
        <v>39078</v>
      </c>
      <c r="I152" s="34">
        <v>4</v>
      </c>
      <c r="J152" s="34">
        <v>3</v>
      </c>
      <c r="K152" s="34">
        <f t="shared" si="2"/>
        <v>17.647058823529413</v>
      </c>
      <c r="L152" s="34" t="s">
        <v>3371</v>
      </c>
    </row>
    <row r="153" spans="1:12" x14ac:dyDescent="0.25">
      <c r="A153" s="2">
        <v>150</v>
      </c>
      <c r="B153" s="40" t="s">
        <v>1336</v>
      </c>
      <c r="C153" s="17" t="s">
        <v>1706</v>
      </c>
      <c r="D153" s="22" t="s">
        <v>1464</v>
      </c>
      <c r="E153" s="22" t="s">
        <v>1008</v>
      </c>
      <c r="F153" s="22" t="s">
        <v>14</v>
      </c>
      <c r="G153" s="63" t="s">
        <v>17</v>
      </c>
      <c r="H153" s="64">
        <v>39313</v>
      </c>
      <c r="I153" s="29">
        <v>4</v>
      </c>
      <c r="J153" s="29">
        <v>3</v>
      </c>
      <c r="K153" s="34">
        <f t="shared" si="2"/>
        <v>17.647058823529413</v>
      </c>
      <c r="L153" s="34" t="s">
        <v>3371</v>
      </c>
    </row>
    <row r="154" spans="1:12" x14ac:dyDescent="0.25">
      <c r="A154" s="2">
        <v>151</v>
      </c>
      <c r="B154" s="40" t="s">
        <v>1336</v>
      </c>
      <c r="C154" s="17" t="s">
        <v>1707</v>
      </c>
      <c r="D154" s="72" t="s">
        <v>1708</v>
      </c>
      <c r="E154" s="22" t="s">
        <v>198</v>
      </c>
      <c r="F154" s="22" t="s">
        <v>462</v>
      </c>
      <c r="G154" s="63" t="s">
        <v>107</v>
      </c>
      <c r="H154" s="64">
        <v>39536</v>
      </c>
      <c r="I154" s="29">
        <v>4</v>
      </c>
      <c r="J154" s="29">
        <v>3</v>
      </c>
      <c r="K154" s="34">
        <f t="shared" si="2"/>
        <v>17.647058823529413</v>
      </c>
      <c r="L154" s="34" t="s">
        <v>3371</v>
      </c>
    </row>
    <row r="155" spans="1:12" x14ac:dyDescent="0.25">
      <c r="A155" s="2">
        <v>152</v>
      </c>
      <c r="B155" s="40" t="s">
        <v>1336</v>
      </c>
      <c r="C155" s="17" t="s">
        <v>1709</v>
      </c>
      <c r="D155" s="20" t="s">
        <v>1710</v>
      </c>
      <c r="E155" s="20" t="s">
        <v>417</v>
      </c>
      <c r="F155" s="20" t="s">
        <v>1711</v>
      </c>
      <c r="G155" s="27" t="s">
        <v>17</v>
      </c>
      <c r="H155" s="65">
        <v>39130</v>
      </c>
      <c r="I155" s="29">
        <v>4</v>
      </c>
      <c r="J155" s="29">
        <v>3</v>
      </c>
      <c r="K155" s="34">
        <f t="shared" si="2"/>
        <v>17.647058823529413</v>
      </c>
      <c r="L155" s="34" t="s">
        <v>3371</v>
      </c>
    </row>
    <row r="156" spans="1:12" x14ac:dyDescent="0.25">
      <c r="A156" s="2">
        <v>153</v>
      </c>
      <c r="B156" s="40" t="s">
        <v>1336</v>
      </c>
      <c r="C156" s="17" t="s">
        <v>1712</v>
      </c>
      <c r="D156" s="20" t="s">
        <v>1713</v>
      </c>
      <c r="E156" s="20" t="s">
        <v>249</v>
      </c>
      <c r="F156" s="20" t="s">
        <v>164</v>
      </c>
      <c r="G156" s="27" t="s">
        <v>107</v>
      </c>
      <c r="H156" s="65">
        <v>39412</v>
      </c>
      <c r="I156" s="29">
        <v>4</v>
      </c>
      <c r="J156" s="29">
        <v>3</v>
      </c>
      <c r="K156" s="34">
        <f t="shared" si="2"/>
        <v>17.647058823529413</v>
      </c>
      <c r="L156" s="34" t="s">
        <v>3371</v>
      </c>
    </row>
    <row r="157" spans="1:12" x14ac:dyDescent="0.25">
      <c r="A157" s="2">
        <v>154</v>
      </c>
      <c r="B157" s="40" t="s">
        <v>1336</v>
      </c>
      <c r="C157" s="17" t="s">
        <v>1714</v>
      </c>
      <c r="D157" s="20" t="s">
        <v>1715</v>
      </c>
      <c r="E157" s="20" t="s">
        <v>191</v>
      </c>
      <c r="F157" s="20" t="s">
        <v>199</v>
      </c>
      <c r="G157" s="27" t="s">
        <v>107</v>
      </c>
      <c r="H157" s="65">
        <v>39289</v>
      </c>
      <c r="I157" s="29">
        <v>4</v>
      </c>
      <c r="J157" s="29">
        <v>3</v>
      </c>
      <c r="K157" s="34">
        <f t="shared" si="2"/>
        <v>17.647058823529413</v>
      </c>
      <c r="L157" s="34" t="s">
        <v>3371</v>
      </c>
    </row>
    <row r="158" spans="1:12" x14ac:dyDescent="0.25">
      <c r="A158" s="2">
        <v>155</v>
      </c>
      <c r="B158" s="40" t="s">
        <v>1336</v>
      </c>
      <c r="C158" s="17" t="s">
        <v>1716</v>
      </c>
      <c r="D158" s="20" t="s">
        <v>1717</v>
      </c>
      <c r="E158" s="20" t="s">
        <v>242</v>
      </c>
      <c r="F158" s="20" t="s">
        <v>253</v>
      </c>
      <c r="G158" s="27" t="s">
        <v>107</v>
      </c>
      <c r="H158" s="65">
        <v>39387</v>
      </c>
      <c r="I158" s="29">
        <v>4</v>
      </c>
      <c r="J158" s="29">
        <v>3</v>
      </c>
      <c r="K158" s="34">
        <f t="shared" si="2"/>
        <v>17.647058823529413</v>
      </c>
      <c r="L158" s="34" t="s">
        <v>3371</v>
      </c>
    </row>
    <row r="159" spans="1:12" x14ac:dyDescent="0.25">
      <c r="A159" s="2">
        <v>156</v>
      </c>
      <c r="B159" s="40" t="s">
        <v>1336</v>
      </c>
      <c r="C159" s="17" t="s">
        <v>1718</v>
      </c>
      <c r="D159" s="20" t="s">
        <v>1719</v>
      </c>
      <c r="E159" s="20" t="s">
        <v>230</v>
      </c>
      <c r="F159" s="20" t="s">
        <v>199</v>
      </c>
      <c r="G159" s="27" t="s">
        <v>107</v>
      </c>
      <c r="H159" s="65">
        <v>39184</v>
      </c>
      <c r="I159" s="29">
        <v>4</v>
      </c>
      <c r="J159" s="34">
        <v>3</v>
      </c>
      <c r="K159" s="34">
        <f t="shared" si="2"/>
        <v>17.647058823529413</v>
      </c>
      <c r="L159" s="34" t="s">
        <v>3371</v>
      </c>
    </row>
    <row r="160" spans="1:12" x14ac:dyDescent="0.25">
      <c r="A160" s="2">
        <v>157</v>
      </c>
      <c r="B160" s="40" t="s">
        <v>1336</v>
      </c>
      <c r="C160" s="17" t="s">
        <v>1720</v>
      </c>
      <c r="D160" s="20" t="s">
        <v>598</v>
      </c>
      <c r="E160" s="20" t="s">
        <v>223</v>
      </c>
      <c r="F160" s="20" t="s">
        <v>554</v>
      </c>
      <c r="G160" s="27" t="s">
        <v>107</v>
      </c>
      <c r="H160" s="65">
        <v>39306</v>
      </c>
      <c r="I160" s="29">
        <v>4</v>
      </c>
      <c r="J160" s="34">
        <v>3</v>
      </c>
      <c r="K160" s="34">
        <f t="shared" si="2"/>
        <v>17.647058823529413</v>
      </c>
      <c r="L160" s="34" t="s">
        <v>3371</v>
      </c>
    </row>
    <row r="161" spans="1:12" x14ac:dyDescent="0.25">
      <c r="A161" s="2">
        <v>158</v>
      </c>
      <c r="B161" s="40" t="s">
        <v>1336</v>
      </c>
      <c r="C161" s="17" t="s">
        <v>1721</v>
      </c>
      <c r="D161" s="20" t="s">
        <v>1722</v>
      </c>
      <c r="E161" s="20" t="s">
        <v>191</v>
      </c>
      <c r="F161" s="20" t="s">
        <v>822</v>
      </c>
      <c r="G161" s="27" t="s">
        <v>107</v>
      </c>
      <c r="H161" s="65">
        <v>39371</v>
      </c>
      <c r="I161" s="29">
        <v>4</v>
      </c>
      <c r="J161" s="34">
        <v>3</v>
      </c>
      <c r="K161" s="34">
        <f t="shared" si="2"/>
        <v>17.647058823529413</v>
      </c>
      <c r="L161" s="34" t="s">
        <v>3371</v>
      </c>
    </row>
    <row r="162" spans="1:12" x14ac:dyDescent="0.25">
      <c r="A162" s="2">
        <v>159</v>
      </c>
      <c r="B162" s="40" t="s">
        <v>1336</v>
      </c>
      <c r="C162" s="17" t="s">
        <v>1723</v>
      </c>
      <c r="D162" s="20" t="s">
        <v>1724</v>
      </c>
      <c r="E162" s="20" t="s">
        <v>275</v>
      </c>
      <c r="F162" s="20" t="s">
        <v>250</v>
      </c>
      <c r="G162" s="27" t="s">
        <v>107</v>
      </c>
      <c r="H162" s="65">
        <v>39371</v>
      </c>
      <c r="I162" s="29">
        <v>4</v>
      </c>
      <c r="J162" s="34">
        <v>3</v>
      </c>
      <c r="K162" s="34">
        <f t="shared" si="2"/>
        <v>17.647058823529413</v>
      </c>
      <c r="L162" s="34" t="s">
        <v>3371</v>
      </c>
    </row>
    <row r="163" spans="1:12" x14ac:dyDescent="0.25">
      <c r="A163" s="2">
        <v>160</v>
      </c>
      <c r="B163" s="40" t="s">
        <v>1336</v>
      </c>
      <c r="C163" s="17" t="s">
        <v>1725</v>
      </c>
      <c r="D163" s="20" t="s">
        <v>1726</v>
      </c>
      <c r="E163" s="20" t="s">
        <v>1727</v>
      </c>
      <c r="F163" s="20" t="s">
        <v>26</v>
      </c>
      <c r="G163" s="27" t="s">
        <v>17</v>
      </c>
      <c r="H163" s="65">
        <v>39040</v>
      </c>
      <c r="I163" s="29">
        <v>4</v>
      </c>
      <c r="J163" s="34">
        <v>3</v>
      </c>
      <c r="K163" s="34">
        <f t="shared" si="2"/>
        <v>17.647058823529413</v>
      </c>
      <c r="L163" s="34" t="s">
        <v>3371</v>
      </c>
    </row>
    <row r="164" spans="1:12" x14ac:dyDescent="0.25">
      <c r="A164" s="2">
        <v>161</v>
      </c>
      <c r="B164" s="105" t="s">
        <v>2329</v>
      </c>
      <c r="C164" s="105" t="s">
        <v>2343</v>
      </c>
      <c r="D164" s="45" t="s">
        <v>2344</v>
      </c>
      <c r="E164" s="45" t="s">
        <v>1384</v>
      </c>
      <c r="F164" s="45" t="s">
        <v>199</v>
      </c>
      <c r="G164" s="27" t="s">
        <v>107</v>
      </c>
      <c r="H164" s="127">
        <v>39147</v>
      </c>
      <c r="I164" s="27">
        <v>4</v>
      </c>
      <c r="J164" s="34">
        <v>3</v>
      </c>
      <c r="K164" s="34">
        <f t="shared" si="2"/>
        <v>17.647058823529413</v>
      </c>
      <c r="L164" s="34" t="s">
        <v>3371</v>
      </c>
    </row>
    <row r="165" spans="1:12" x14ac:dyDescent="0.25">
      <c r="A165" s="2">
        <v>162</v>
      </c>
      <c r="B165" s="105" t="s">
        <v>2329</v>
      </c>
      <c r="C165" s="105" t="s">
        <v>2351</v>
      </c>
      <c r="D165" s="128" t="s">
        <v>2352</v>
      </c>
      <c r="E165" s="128" t="s">
        <v>163</v>
      </c>
      <c r="F165" s="128" t="s">
        <v>199</v>
      </c>
      <c r="G165" s="27" t="s">
        <v>107</v>
      </c>
      <c r="H165" s="129">
        <v>39392</v>
      </c>
      <c r="I165" s="27">
        <v>4</v>
      </c>
      <c r="J165" s="34">
        <v>3</v>
      </c>
      <c r="K165" s="34">
        <f t="shared" si="2"/>
        <v>17.647058823529413</v>
      </c>
      <c r="L165" s="34" t="s">
        <v>3371</v>
      </c>
    </row>
    <row r="166" spans="1:12" x14ac:dyDescent="0.25">
      <c r="A166" s="2">
        <v>163</v>
      </c>
      <c r="B166" s="273" t="s">
        <v>2791</v>
      </c>
      <c r="C166" s="273" t="s">
        <v>3273</v>
      </c>
      <c r="D166" s="273" t="s">
        <v>3274</v>
      </c>
      <c r="E166" s="273" t="s">
        <v>234</v>
      </c>
      <c r="F166" s="273" t="s">
        <v>106</v>
      </c>
      <c r="G166" s="39" t="s">
        <v>107</v>
      </c>
      <c r="H166" s="115">
        <v>39342</v>
      </c>
      <c r="I166" s="39">
        <v>4</v>
      </c>
      <c r="J166" s="39">
        <v>3</v>
      </c>
      <c r="K166" s="34">
        <f t="shared" si="2"/>
        <v>17.647058823529413</v>
      </c>
      <c r="L166" s="34" t="s">
        <v>3371</v>
      </c>
    </row>
    <row r="167" spans="1:12" x14ac:dyDescent="0.25">
      <c r="A167" s="2">
        <v>164</v>
      </c>
      <c r="B167" s="107" t="s">
        <v>2791</v>
      </c>
      <c r="C167" s="107" t="s">
        <v>3347</v>
      </c>
      <c r="D167" s="107" t="s">
        <v>3348</v>
      </c>
      <c r="E167" s="107" t="s">
        <v>3349</v>
      </c>
      <c r="F167" s="107" t="s">
        <v>561</v>
      </c>
      <c r="G167" s="39" t="s">
        <v>107</v>
      </c>
      <c r="H167" s="115">
        <v>39369</v>
      </c>
      <c r="I167" s="39">
        <v>4</v>
      </c>
      <c r="J167" s="39">
        <v>3</v>
      </c>
      <c r="K167" s="34">
        <f t="shared" si="2"/>
        <v>17.647058823529413</v>
      </c>
      <c r="L167" s="34" t="s">
        <v>3371</v>
      </c>
    </row>
    <row r="168" spans="1:12" x14ac:dyDescent="0.25">
      <c r="A168" s="2">
        <v>165</v>
      </c>
      <c r="B168" s="107" t="s">
        <v>2791</v>
      </c>
      <c r="C168" s="107" t="s">
        <v>3350</v>
      </c>
      <c r="D168" s="107" t="s">
        <v>3113</v>
      </c>
      <c r="E168" s="107" t="s">
        <v>3351</v>
      </c>
      <c r="F168" s="107" t="s">
        <v>106</v>
      </c>
      <c r="G168" s="39" t="s">
        <v>107</v>
      </c>
      <c r="H168" s="115">
        <v>39283</v>
      </c>
      <c r="I168" s="39">
        <v>4</v>
      </c>
      <c r="J168" s="39">
        <v>3</v>
      </c>
      <c r="K168" s="34">
        <f t="shared" si="2"/>
        <v>17.647058823529413</v>
      </c>
      <c r="L168" s="34" t="s">
        <v>3371</v>
      </c>
    </row>
    <row r="169" spans="1:12" x14ac:dyDescent="0.25">
      <c r="A169" s="2">
        <v>166</v>
      </c>
      <c r="B169" s="107" t="s">
        <v>3460</v>
      </c>
      <c r="C169" s="107" t="s">
        <v>3461</v>
      </c>
      <c r="D169" s="107" t="s">
        <v>3462</v>
      </c>
      <c r="E169" s="107" t="s">
        <v>3463</v>
      </c>
      <c r="F169" s="107" t="s">
        <v>199</v>
      </c>
      <c r="G169" s="39" t="s">
        <v>107</v>
      </c>
      <c r="H169" s="39"/>
      <c r="I169" s="102">
        <v>4</v>
      </c>
      <c r="J169" s="39">
        <v>3</v>
      </c>
      <c r="K169" s="34">
        <f t="shared" si="2"/>
        <v>17.647058823529413</v>
      </c>
      <c r="L169" s="34" t="s">
        <v>3371</v>
      </c>
    </row>
    <row r="170" spans="1:12" x14ac:dyDescent="0.25">
      <c r="A170" s="2">
        <v>167</v>
      </c>
      <c r="B170" s="107" t="s">
        <v>3460</v>
      </c>
      <c r="C170" s="107" t="s">
        <v>3464</v>
      </c>
      <c r="D170" s="107" t="s">
        <v>3465</v>
      </c>
      <c r="E170" s="107" t="s">
        <v>117</v>
      </c>
      <c r="F170" s="107" t="s">
        <v>724</v>
      </c>
      <c r="G170" s="39" t="s">
        <v>107</v>
      </c>
      <c r="H170" s="39"/>
      <c r="I170" s="102">
        <v>4</v>
      </c>
      <c r="J170" s="39">
        <v>3</v>
      </c>
      <c r="K170" s="34">
        <f t="shared" si="2"/>
        <v>17.647058823529413</v>
      </c>
      <c r="L170" s="34" t="s">
        <v>3371</v>
      </c>
    </row>
    <row r="171" spans="1:12" x14ac:dyDescent="0.25">
      <c r="A171" s="2">
        <v>168</v>
      </c>
      <c r="B171" s="107" t="s">
        <v>3460</v>
      </c>
      <c r="C171" s="107" t="s">
        <v>3467</v>
      </c>
      <c r="D171" s="107" t="s">
        <v>3468</v>
      </c>
      <c r="E171" s="107" t="s">
        <v>216</v>
      </c>
      <c r="F171" s="107" t="s">
        <v>106</v>
      </c>
      <c r="G171" s="39" t="s">
        <v>107</v>
      </c>
      <c r="H171" s="39"/>
      <c r="I171" s="102">
        <v>4</v>
      </c>
      <c r="J171" s="39">
        <v>3</v>
      </c>
      <c r="K171" s="34">
        <f t="shared" si="2"/>
        <v>17.647058823529413</v>
      </c>
      <c r="L171" s="34" t="s">
        <v>3371</v>
      </c>
    </row>
    <row r="172" spans="1:12" x14ac:dyDescent="0.25">
      <c r="A172" s="2">
        <v>169</v>
      </c>
      <c r="B172" s="107" t="s">
        <v>3460</v>
      </c>
      <c r="C172" s="107" t="s">
        <v>3471</v>
      </c>
      <c r="D172" s="107" t="s">
        <v>3472</v>
      </c>
      <c r="E172" s="107" t="s">
        <v>292</v>
      </c>
      <c r="F172" s="107" t="s">
        <v>890</v>
      </c>
      <c r="G172" s="39" t="s">
        <v>107</v>
      </c>
      <c r="H172" s="39"/>
      <c r="I172" s="102">
        <v>4</v>
      </c>
      <c r="J172" s="39">
        <v>3</v>
      </c>
      <c r="K172" s="34">
        <f t="shared" si="2"/>
        <v>17.647058823529413</v>
      </c>
      <c r="L172" s="34" t="s">
        <v>3371</v>
      </c>
    </row>
    <row r="173" spans="1:12" x14ac:dyDescent="0.25">
      <c r="A173" s="2">
        <v>170</v>
      </c>
      <c r="B173" s="107" t="s">
        <v>3460</v>
      </c>
      <c r="C173" s="107" t="s">
        <v>3479</v>
      </c>
      <c r="D173" s="107" t="s">
        <v>3480</v>
      </c>
      <c r="E173" s="107" t="s">
        <v>1952</v>
      </c>
      <c r="F173" s="107" t="s">
        <v>3481</v>
      </c>
      <c r="G173" s="39" t="s">
        <v>107</v>
      </c>
      <c r="H173" s="39"/>
      <c r="I173" s="102">
        <v>4</v>
      </c>
      <c r="J173" s="39">
        <v>3</v>
      </c>
      <c r="K173" s="34">
        <f t="shared" si="2"/>
        <v>17.647058823529413</v>
      </c>
      <c r="L173" s="34" t="s">
        <v>3371</v>
      </c>
    </row>
    <row r="174" spans="1:12" x14ac:dyDescent="0.25">
      <c r="A174" s="2">
        <v>171</v>
      </c>
      <c r="B174" s="107" t="s">
        <v>3460</v>
      </c>
      <c r="C174" s="107" t="s">
        <v>3500</v>
      </c>
      <c r="D174" s="107" t="s">
        <v>1902</v>
      </c>
      <c r="E174" s="107" t="s">
        <v>2834</v>
      </c>
      <c r="F174" s="107" t="s">
        <v>479</v>
      </c>
      <c r="G174" s="39" t="s">
        <v>107</v>
      </c>
      <c r="H174" s="39"/>
      <c r="I174" s="102">
        <v>4</v>
      </c>
      <c r="J174" s="39">
        <v>3</v>
      </c>
      <c r="K174" s="34">
        <f t="shared" si="2"/>
        <v>17.647058823529413</v>
      </c>
      <c r="L174" s="34" t="s">
        <v>3371</v>
      </c>
    </row>
    <row r="175" spans="1:12" x14ac:dyDescent="0.25">
      <c r="A175" s="2">
        <v>172</v>
      </c>
      <c r="B175" s="107" t="s">
        <v>3460</v>
      </c>
      <c r="C175" s="107" t="s">
        <v>3509</v>
      </c>
      <c r="D175" s="107" t="s">
        <v>3510</v>
      </c>
      <c r="E175" s="107" t="s">
        <v>242</v>
      </c>
      <c r="F175" s="107" t="s">
        <v>508</v>
      </c>
      <c r="G175" s="39" t="s">
        <v>107</v>
      </c>
      <c r="H175" s="39"/>
      <c r="I175" s="102">
        <v>4</v>
      </c>
      <c r="J175" s="39">
        <v>3</v>
      </c>
      <c r="K175" s="34">
        <f t="shared" si="2"/>
        <v>17.647058823529413</v>
      </c>
      <c r="L175" s="34" t="s">
        <v>3371</v>
      </c>
    </row>
    <row r="176" spans="1:12" x14ac:dyDescent="0.25">
      <c r="A176" s="2">
        <v>173</v>
      </c>
      <c r="B176" s="107" t="s">
        <v>3460</v>
      </c>
      <c r="C176" s="107" t="s">
        <v>3511</v>
      </c>
      <c r="D176" s="107" t="s">
        <v>3512</v>
      </c>
      <c r="E176" s="107" t="s">
        <v>148</v>
      </c>
      <c r="F176" s="107" t="s">
        <v>250</v>
      </c>
      <c r="G176" s="39" t="s">
        <v>107</v>
      </c>
      <c r="H176" s="39"/>
      <c r="I176" s="102">
        <v>4</v>
      </c>
      <c r="J176" s="39">
        <v>3</v>
      </c>
      <c r="K176" s="34">
        <f t="shared" si="2"/>
        <v>17.647058823529413</v>
      </c>
      <c r="L176" s="34" t="s">
        <v>3371</v>
      </c>
    </row>
    <row r="177" spans="1:12" x14ac:dyDescent="0.25">
      <c r="A177" s="2">
        <v>174</v>
      </c>
      <c r="B177" s="107" t="s">
        <v>3460</v>
      </c>
      <c r="C177" s="107" t="s">
        <v>3513</v>
      </c>
      <c r="D177" s="107" t="s">
        <v>3514</v>
      </c>
      <c r="E177" s="107" t="s">
        <v>657</v>
      </c>
      <c r="F177" s="107" t="s">
        <v>250</v>
      </c>
      <c r="G177" s="39" t="s">
        <v>107</v>
      </c>
      <c r="H177" s="39"/>
      <c r="I177" s="102">
        <v>4</v>
      </c>
      <c r="J177" s="39">
        <v>3</v>
      </c>
      <c r="K177" s="34">
        <f t="shared" si="2"/>
        <v>17.647058823529413</v>
      </c>
      <c r="L177" s="34" t="s">
        <v>3371</v>
      </c>
    </row>
    <row r="178" spans="1:12" x14ac:dyDescent="0.25">
      <c r="A178" s="2">
        <v>175</v>
      </c>
      <c r="B178" s="67" t="s">
        <v>1136</v>
      </c>
      <c r="C178" s="23" t="s">
        <v>1310</v>
      </c>
      <c r="D178" s="20" t="s">
        <v>1274</v>
      </c>
      <c r="E178" s="20" t="s">
        <v>1311</v>
      </c>
      <c r="F178" s="20" t="s">
        <v>171</v>
      </c>
      <c r="G178" s="27" t="s">
        <v>17</v>
      </c>
      <c r="H178" s="65">
        <v>39261</v>
      </c>
      <c r="I178" s="10">
        <v>4</v>
      </c>
      <c r="J178" s="10">
        <v>2</v>
      </c>
      <c r="K178" s="34">
        <f t="shared" si="2"/>
        <v>11.76470588235294</v>
      </c>
      <c r="L178" s="34" t="s">
        <v>3371</v>
      </c>
    </row>
    <row r="179" spans="1:12" x14ac:dyDescent="0.25">
      <c r="A179" s="2">
        <v>176</v>
      </c>
      <c r="B179" s="67" t="s">
        <v>1136</v>
      </c>
      <c r="C179" s="23" t="s">
        <v>1312</v>
      </c>
      <c r="D179" s="20" t="s">
        <v>1313</v>
      </c>
      <c r="E179" s="20" t="s">
        <v>216</v>
      </c>
      <c r="F179" s="20" t="s">
        <v>167</v>
      </c>
      <c r="G179" s="27" t="s">
        <v>107</v>
      </c>
      <c r="H179" s="65">
        <v>39200</v>
      </c>
      <c r="I179" s="10">
        <v>4</v>
      </c>
      <c r="J179" s="11">
        <v>2</v>
      </c>
      <c r="K179" s="34">
        <f t="shared" si="2"/>
        <v>11.76470588235294</v>
      </c>
      <c r="L179" s="34" t="s">
        <v>3371</v>
      </c>
    </row>
    <row r="180" spans="1:12" x14ac:dyDescent="0.25">
      <c r="A180" s="2">
        <v>177</v>
      </c>
      <c r="B180" s="67" t="s">
        <v>1136</v>
      </c>
      <c r="C180" s="105" t="s">
        <v>1327</v>
      </c>
      <c r="D180" s="20" t="s">
        <v>1328</v>
      </c>
      <c r="E180" s="20" t="s">
        <v>1329</v>
      </c>
      <c r="F180" s="20" t="s">
        <v>199</v>
      </c>
      <c r="G180" s="27" t="s">
        <v>107</v>
      </c>
      <c r="H180" s="65">
        <v>39374</v>
      </c>
      <c r="I180" s="10">
        <v>4</v>
      </c>
      <c r="J180" s="34">
        <v>2</v>
      </c>
      <c r="K180" s="34">
        <f t="shared" si="2"/>
        <v>11.76470588235294</v>
      </c>
      <c r="L180" s="34" t="s">
        <v>3371</v>
      </c>
    </row>
    <row r="181" spans="1:12" x14ac:dyDescent="0.25">
      <c r="A181" s="2">
        <v>178</v>
      </c>
      <c r="B181" s="67" t="s">
        <v>1136</v>
      </c>
      <c r="C181" s="105" t="s">
        <v>1334</v>
      </c>
      <c r="D181" s="271" t="s">
        <v>1335</v>
      </c>
      <c r="E181" s="271" t="s">
        <v>44</v>
      </c>
      <c r="F181" s="271" t="s">
        <v>28</v>
      </c>
      <c r="G181" s="34" t="s">
        <v>17</v>
      </c>
      <c r="H181" s="36">
        <v>39215</v>
      </c>
      <c r="I181" s="34">
        <v>4</v>
      </c>
      <c r="J181" s="34">
        <v>2</v>
      </c>
      <c r="K181" s="34">
        <f t="shared" si="2"/>
        <v>11.76470588235294</v>
      </c>
      <c r="L181" s="34" t="s">
        <v>3371</v>
      </c>
    </row>
    <row r="182" spans="1:12" x14ac:dyDescent="0.25">
      <c r="A182" s="2">
        <v>179</v>
      </c>
      <c r="B182" s="40" t="s">
        <v>1336</v>
      </c>
      <c r="C182" s="17" t="s">
        <v>1728</v>
      </c>
      <c r="D182" s="20" t="s">
        <v>1729</v>
      </c>
      <c r="E182" s="20" t="s">
        <v>191</v>
      </c>
      <c r="F182" s="20" t="s">
        <v>250</v>
      </c>
      <c r="G182" s="27" t="s">
        <v>107</v>
      </c>
      <c r="H182" s="65">
        <v>39252</v>
      </c>
      <c r="I182" s="29">
        <v>4</v>
      </c>
      <c r="J182" s="34">
        <v>2</v>
      </c>
      <c r="K182" s="34">
        <f t="shared" si="2"/>
        <v>11.76470588235294</v>
      </c>
      <c r="L182" s="34" t="s">
        <v>3371</v>
      </c>
    </row>
    <row r="183" spans="1:12" x14ac:dyDescent="0.25">
      <c r="A183" s="2">
        <v>180</v>
      </c>
      <c r="B183" s="40" t="s">
        <v>1336</v>
      </c>
      <c r="C183" s="17" t="s">
        <v>1730</v>
      </c>
      <c r="D183" s="20" t="s">
        <v>1731</v>
      </c>
      <c r="E183" s="20" t="s">
        <v>15</v>
      </c>
      <c r="F183" s="20" t="s">
        <v>29</v>
      </c>
      <c r="G183" s="27" t="s">
        <v>17</v>
      </c>
      <c r="H183" s="65">
        <v>39240</v>
      </c>
      <c r="I183" s="29">
        <v>4</v>
      </c>
      <c r="J183" s="34">
        <v>2</v>
      </c>
      <c r="K183" s="34">
        <f t="shared" si="2"/>
        <v>11.76470588235294</v>
      </c>
      <c r="L183" s="34" t="s">
        <v>3371</v>
      </c>
    </row>
    <row r="184" spans="1:12" x14ac:dyDescent="0.25">
      <c r="A184" s="2">
        <v>181</v>
      </c>
      <c r="B184" s="40" t="s">
        <v>1336</v>
      </c>
      <c r="C184" s="17" t="s">
        <v>1732</v>
      </c>
      <c r="D184" s="20" t="s">
        <v>1733</v>
      </c>
      <c r="E184" s="20" t="s">
        <v>1681</v>
      </c>
      <c r="F184" s="20" t="s">
        <v>14</v>
      </c>
      <c r="G184" s="27" t="s">
        <v>17</v>
      </c>
      <c r="H184" s="65">
        <v>39411</v>
      </c>
      <c r="I184" s="29">
        <v>4</v>
      </c>
      <c r="J184" s="39">
        <v>2</v>
      </c>
      <c r="K184" s="34">
        <f t="shared" si="2"/>
        <v>11.76470588235294</v>
      </c>
      <c r="L184" s="34" t="s">
        <v>3371</v>
      </c>
    </row>
    <row r="185" spans="1:12" x14ac:dyDescent="0.25">
      <c r="A185" s="2">
        <v>182</v>
      </c>
      <c r="B185" s="271" t="s">
        <v>2329</v>
      </c>
      <c r="C185" s="109" t="s">
        <v>2330</v>
      </c>
      <c r="D185" s="45" t="s">
        <v>2331</v>
      </c>
      <c r="E185" s="45" t="s">
        <v>657</v>
      </c>
      <c r="F185" s="45" t="s">
        <v>816</v>
      </c>
      <c r="G185" s="27" t="s">
        <v>107</v>
      </c>
      <c r="H185" s="127">
        <v>39096</v>
      </c>
      <c r="I185" s="27">
        <v>4</v>
      </c>
      <c r="J185" s="29">
        <v>2</v>
      </c>
      <c r="K185" s="34">
        <f t="shared" si="2"/>
        <v>11.76470588235294</v>
      </c>
      <c r="L185" s="34" t="s">
        <v>3371</v>
      </c>
    </row>
    <row r="186" spans="1:12" x14ac:dyDescent="0.25">
      <c r="A186" s="2">
        <v>183</v>
      </c>
      <c r="B186" s="271" t="s">
        <v>2329</v>
      </c>
      <c r="C186" s="271" t="s">
        <v>2337</v>
      </c>
      <c r="D186" s="45" t="s">
        <v>2338</v>
      </c>
      <c r="E186" s="45" t="s">
        <v>2339</v>
      </c>
      <c r="F186" s="45" t="s">
        <v>106</v>
      </c>
      <c r="G186" s="27" t="s">
        <v>107</v>
      </c>
      <c r="H186" s="127">
        <v>39220</v>
      </c>
      <c r="I186" s="27">
        <v>4</v>
      </c>
      <c r="J186" s="34">
        <v>2</v>
      </c>
      <c r="K186" s="34">
        <f t="shared" si="2"/>
        <v>11.76470588235294</v>
      </c>
      <c r="L186" s="34" t="s">
        <v>3371</v>
      </c>
    </row>
    <row r="187" spans="1:12" x14ac:dyDescent="0.25">
      <c r="A187" s="2">
        <v>184</v>
      </c>
      <c r="B187" s="271" t="s">
        <v>2329</v>
      </c>
      <c r="C187" s="271" t="s">
        <v>2361</v>
      </c>
      <c r="D187" s="45" t="s">
        <v>2362</v>
      </c>
      <c r="E187" s="45" t="s">
        <v>2363</v>
      </c>
      <c r="F187" s="45" t="s">
        <v>167</v>
      </c>
      <c r="G187" s="27" t="s">
        <v>107</v>
      </c>
      <c r="H187" s="127">
        <v>39332</v>
      </c>
      <c r="I187" s="27">
        <v>4</v>
      </c>
      <c r="J187" s="34">
        <v>2</v>
      </c>
      <c r="K187" s="34">
        <f t="shared" si="2"/>
        <v>11.76470588235294</v>
      </c>
      <c r="L187" s="34" t="s">
        <v>3371</v>
      </c>
    </row>
    <row r="188" spans="1:12" x14ac:dyDescent="0.25">
      <c r="A188" s="2">
        <v>185</v>
      </c>
      <c r="B188" s="271" t="s">
        <v>2329</v>
      </c>
      <c r="C188" s="271" t="s">
        <v>2364</v>
      </c>
      <c r="D188" s="45" t="s">
        <v>626</v>
      </c>
      <c r="E188" s="45" t="s">
        <v>745</v>
      </c>
      <c r="F188" s="45" t="s">
        <v>408</v>
      </c>
      <c r="G188" s="27" t="s">
        <v>17</v>
      </c>
      <c r="H188" s="127">
        <v>39141</v>
      </c>
      <c r="I188" s="27">
        <v>4</v>
      </c>
      <c r="J188" s="34">
        <v>2</v>
      </c>
      <c r="K188" s="34">
        <f t="shared" si="2"/>
        <v>11.76470588235294</v>
      </c>
      <c r="L188" s="34" t="s">
        <v>3371</v>
      </c>
    </row>
    <row r="189" spans="1:12" x14ac:dyDescent="0.25">
      <c r="A189" s="2">
        <v>186</v>
      </c>
      <c r="B189" s="273" t="s">
        <v>2791</v>
      </c>
      <c r="C189" s="273" t="s">
        <v>3241</v>
      </c>
      <c r="D189" s="273" t="s">
        <v>3242</v>
      </c>
      <c r="E189" s="273" t="s">
        <v>18</v>
      </c>
      <c r="F189" s="273" t="s">
        <v>39</v>
      </c>
      <c r="G189" s="39" t="s">
        <v>17</v>
      </c>
      <c r="H189" s="115">
        <v>39177</v>
      </c>
      <c r="I189" s="39">
        <v>4</v>
      </c>
      <c r="J189" s="39">
        <v>2</v>
      </c>
      <c r="K189" s="34">
        <f t="shared" si="2"/>
        <v>11.76470588235294</v>
      </c>
      <c r="L189" s="34" t="s">
        <v>3371</v>
      </c>
    </row>
    <row r="190" spans="1:12" x14ac:dyDescent="0.25">
      <c r="A190" s="2">
        <v>187</v>
      </c>
      <c r="B190" s="273" t="s">
        <v>2791</v>
      </c>
      <c r="C190" s="273" t="s">
        <v>3243</v>
      </c>
      <c r="D190" s="273" t="s">
        <v>2989</v>
      </c>
      <c r="E190" s="273" t="s">
        <v>2009</v>
      </c>
      <c r="F190" s="273" t="s">
        <v>29</v>
      </c>
      <c r="G190" s="39" t="s">
        <v>17</v>
      </c>
      <c r="H190" s="115">
        <v>39327</v>
      </c>
      <c r="I190" s="39">
        <v>4</v>
      </c>
      <c r="J190" s="39">
        <v>2</v>
      </c>
      <c r="K190" s="34">
        <f t="shared" si="2"/>
        <v>11.76470588235294</v>
      </c>
      <c r="L190" s="34" t="s">
        <v>3371</v>
      </c>
    </row>
    <row r="191" spans="1:12" x14ac:dyDescent="0.25">
      <c r="A191" s="2">
        <v>188</v>
      </c>
      <c r="B191" s="273" t="s">
        <v>2791</v>
      </c>
      <c r="C191" s="273" t="s">
        <v>3247</v>
      </c>
      <c r="D191" s="273" t="s">
        <v>3248</v>
      </c>
      <c r="E191" s="273" t="s">
        <v>3249</v>
      </c>
      <c r="F191" s="273" t="s">
        <v>586</v>
      </c>
      <c r="G191" s="39" t="s">
        <v>17</v>
      </c>
      <c r="H191" s="115">
        <v>39364</v>
      </c>
      <c r="I191" s="39">
        <v>4</v>
      </c>
      <c r="J191" s="39">
        <v>2</v>
      </c>
      <c r="K191" s="34">
        <f t="shared" si="2"/>
        <v>11.76470588235294</v>
      </c>
      <c r="L191" s="34" t="s">
        <v>3371</v>
      </c>
    </row>
    <row r="192" spans="1:12" x14ac:dyDescent="0.25">
      <c r="A192" s="2">
        <v>189</v>
      </c>
      <c r="B192" s="273" t="s">
        <v>2791</v>
      </c>
      <c r="C192" s="273" t="s">
        <v>3250</v>
      </c>
      <c r="D192" s="273" t="s">
        <v>3251</v>
      </c>
      <c r="E192" s="273" t="s">
        <v>347</v>
      </c>
      <c r="F192" s="273" t="s">
        <v>28</v>
      </c>
      <c r="G192" s="39" t="s">
        <v>17</v>
      </c>
      <c r="H192" s="115">
        <v>39283</v>
      </c>
      <c r="I192" s="39">
        <v>4</v>
      </c>
      <c r="J192" s="39">
        <v>2</v>
      </c>
      <c r="K192" s="34">
        <f t="shared" si="2"/>
        <v>11.76470588235294</v>
      </c>
      <c r="L192" s="34" t="s">
        <v>3371</v>
      </c>
    </row>
    <row r="193" spans="1:12" x14ac:dyDescent="0.25">
      <c r="A193" s="2">
        <v>190</v>
      </c>
      <c r="B193" s="273" t="s">
        <v>2791</v>
      </c>
      <c r="C193" s="273" t="s">
        <v>3257</v>
      </c>
      <c r="D193" s="273" t="s">
        <v>3258</v>
      </c>
      <c r="E193" s="273" t="s">
        <v>3259</v>
      </c>
      <c r="F193" s="273" t="s">
        <v>250</v>
      </c>
      <c r="G193" s="39" t="s">
        <v>107</v>
      </c>
      <c r="H193" s="115">
        <v>39370</v>
      </c>
      <c r="I193" s="39">
        <v>4</v>
      </c>
      <c r="J193" s="39">
        <v>2</v>
      </c>
      <c r="K193" s="34">
        <f t="shared" si="2"/>
        <v>11.76470588235294</v>
      </c>
      <c r="L193" s="34" t="s">
        <v>3371</v>
      </c>
    </row>
    <row r="194" spans="1:12" x14ac:dyDescent="0.25">
      <c r="A194" s="2">
        <v>191</v>
      </c>
      <c r="B194" s="273" t="s">
        <v>2791</v>
      </c>
      <c r="C194" s="273" t="s">
        <v>3262</v>
      </c>
      <c r="D194" s="273" t="s">
        <v>3263</v>
      </c>
      <c r="E194" s="273" t="s">
        <v>319</v>
      </c>
      <c r="F194" s="273" t="s">
        <v>149</v>
      </c>
      <c r="G194" s="39" t="s">
        <v>107</v>
      </c>
      <c r="H194" s="115">
        <v>39234</v>
      </c>
      <c r="I194" s="39">
        <v>4</v>
      </c>
      <c r="J194" s="39">
        <v>2</v>
      </c>
      <c r="K194" s="34">
        <f t="shared" si="2"/>
        <v>11.76470588235294</v>
      </c>
      <c r="L194" s="34" t="s">
        <v>3371</v>
      </c>
    </row>
    <row r="195" spans="1:12" x14ac:dyDescent="0.25">
      <c r="A195" s="2">
        <v>192</v>
      </c>
      <c r="B195" s="273" t="s">
        <v>2791</v>
      </c>
      <c r="C195" s="273" t="s">
        <v>3269</v>
      </c>
      <c r="D195" s="273" t="s">
        <v>3013</v>
      </c>
      <c r="E195" s="273" t="s">
        <v>3270</v>
      </c>
      <c r="F195" s="273" t="s">
        <v>262</v>
      </c>
      <c r="G195" s="39" t="s">
        <v>107</v>
      </c>
      <c r="H195" s="115">
        <v>39234</v>
      </c>
      <c r="I195" s="39">
        <v>4</v>
      </c>
      <c r="J195" s="39">
        <v>2</v>
      </c>
      <c r="K195" s="34">
        <f t="shared" si="2"/>
        <v>11.76470588235294</v>
      </c>
      <c r="L195" s="34" t="s">
        <v>3371</v>
      </c>
    </row>
    <row r="196" spans="1:12" x14ac:dyDescent="0.25">
      <c r="A196" s="2">
        <v>193</v>
      </c>
      <c r="B196" s="273" t="s">
        <v>2791</v>
      </c>
      <c r="C196" s="273" t="s">
        <v>3281</v>
      </c>
      <c r="D196" s="273" t="s">
        <v>3282</v>
      </c>
      <c r="E196" s="273" t="s">
        <v>1681</v>
      </c>
      <c r="F196" s="273" t="s">
        <v>16</v>
      </c>
      <c r="G196" s="39" t="s">
        <v>17</v>
      </c>
      <c r="H196" s="115">
        <v>39338</v>
      </c>
      <c r="I196" s="39">
        <v>4</v>
      </c>
      <c r="J196" s="39">
        <v>2</v>
      </c>
      <c r="K196" s="34">
        <f t="shared" ref="K196:K259" si="3">J196/17*100</f>
        <v>11.76470588235294</v>
      </c>
      <c r="L196" s="34" t="s">
        <v>3371</v>
      </c>
    </row>
    <row r="197" spans="1:12" x14ac:dyDescent="0.25">
      <c r="A197" s="2">
        <v>194</v>
      </c>
      <c r="B197" s="273" t="s">
        <v>2791</v>
      </c>
      <c r="C197" s="273" t="s">
        <v>3283</v>
      </c>
      <c r="D197" s="273" t="s">
        <v>3284</v>
      </c>
      <c r="E197" s="273" t="s">
        <v>2834</v>
      </c>
      <c r="F197" s="273" t="s">
        <v>253</v>
      </c>
      <c r="G197" s="39" t="s">
        <v>107</v>
      </c>
      <c r="H197" s="115">
        <v>39266</v>
      </c>
      <c r="I197" s="39">
        <v>4</v>
      </c>
      <c r="J197" s="39">
        <v>2</v>
      </c>
      <c r="K197" s="34">
        <f t="shared" si="3"/>
        <v>11.76470588235294</v>
      </c>
      <c r="L197" s="34" t="s">
        <v>3371</v>
      </c>
    </row>
    <row r="198" spans="1:12" x14ac:dyDescent="0.25">
      <c r="A198" s="2">
        <v>195</v>
      </c>
      <c r="B198" s="273" t="s">
        <v>2791</v>
      </c>
      <c r="C198" s="273" t="s">
        <v>3288</v>
      </c>
      <c r="D198" s="273" t="s">
        <v>3289</v>
      </c>
      <c r="E198" s="273" t="s">
        <v>3290</v>
      </c>
      <c r="F198" s="273" t="s">
        <v>106</v>
      </c>
      <c r="G198" s="39" t="s">
        <v>107</v>
      </c>
      <c r="H198" s="115">
        <v>39376</v>
      </c>
      <c r="I198" s="39">
        <v>4</v>
      </c>
      <c r="J198" s="39">
        <v>2</v>
      </c>
      <c r="K198" s="34">
        <f t="shared" si="3"/>
        <v>11.76470588235294</v>
      </c>
      <c r="L198" s="34" t="s">
        <v>3371</v>
      </c>
    </row>
    <row r="199" spans="1:12" x14ac:dyDescent="0.25">
      <c r="A199" s="2">
        <v>196</v>
      </c>
      <c r="B199" s="273" t="s">
        <v>2791</v>
      </c>
      <c r="C199" s="273" t="s">
        <v>3294</v>
      </c>
      <c r="D199" s="273" t="s">
        <v>3295</v>
      </c>
      <c r="E199" s="273" t="s">
        <v>3296</v>
      </c>
      <c r="F199" s="273" t="s">
        <v>3297</v>
      </c>
      <c r="G199" s="39" t="s">
        <v>107</v>
      </c>
      <c r="H199" s="115">
        <v>38937</v>
      </c>
      <c r="I199" s="39">
        <v>4</v>
      </c>
      <c r="J199" s="39">
        <v>2</v>
      </c>
      <c r="K199" s="34">
        <f t="shared" si="3"/>
        <v>11.76470588235294</v>
      </c>
      <c r="L199" s="34" t="s">
        <v>3371</v>
      </c>
    </row>
    <row r="200" spans="1:12" x14ac:dyDescent="0.25">
      <c r="A200" s="2">
        <v>197</v>
      </c>
      <c r="B200" s="273" t="s">
        <v>3460</v>
      </c>
      <c r="C200" s="273" t="s">
        <v>3466</v>
      </c>
      <c r="D200" s="273" t="s">
        <v>678</v>
      </c>
      <c r="E200" s="273" t="s">
        <v>15</v>
      </c>
      <c r="F200" s="273" t="s">
        <v>28</v>
      </c>
      <c r="G200" s="39" t="s">
        <v>17</v>
      </c>
      <c r="H200" s="39"/>
      <c r="I200" s="102">
        <v>4</v>
      </c>
      <c r="J200" s="39">
        <v>2</v>
      </c>
      <c r="K200" s="34">
        <f t="shared" si="3"/>
        <v>11.76470588235294</v>
      </c>
      <c r="L200" s="34" t="s">
        <v>3371</v>
      </c>
    </row>
    <row r="201" spans="1:12" x14ac:dyDescent="0.25">
      <c r="A201" s="2">
        <v>198</v>
      </c>
      <c r="B201" s="273" t="s">
        <v>3460</v>
      </c>
      <c r="C201" s="273" t="s">
        <v>3477</v>
      </c>
      <c r="D201" s="273" t="s">
        <v>3478</v>
      </c>
      <c r="E201" s="273" t="s">
        <v>191</v>
      </c>
      <c r="F201" s="273" t="s">
        <v>164</v>
      </c>
      <c r="G201" s="39" t="s">
        <v>107</v>
      </c>
      <c r="H201" s="39"/>
      <c r="I201" s="102">
        <v>4</v>
      </c>
      <c r="J201" s="39">
        <v>2</v>
      </c>
      <c r="K201" s="34">
        <f t="shared" si="3"/>
        <v>11.76470588235294</v>
      </c>
      <c r="L201" s="34" t="s">
        <v>3371</v>
      </c>
    </row>
    <row r="202" spans="1:12" x14ac:dyDescent="0.25">
      <c r="A202" s="2">
        <v>199</v>
      </c>
      <c r="B202" s="273" t="s">
        <v>3460</v>
      </c>
      <c r="C202" s="273" t="s">
        <v>3491</v>
      </c>
      <c r="D202" s="273" t="s">
        <v>3492</v>
      </c>
      <c r="E202" s="273" t="s">
        <v>230</v>
      </c>
      <c r="F202" s="273" t="s">
        <v>822</v>
      </c>
      <c r="G202" s="39" t="s">
        <v>107</v>
      </c>
      <c r="H202" s="39"/>
      <c r="I202" s="102">
        <v>4</v>
      </c>
      <c r="J202" s="39">
        <v>2</v>
      </c>
      <c r="K202" s="34">
        <f t="shared" si="3"/>
        <v>11.76470588235294</v>
      </c>
      <c r="L202" s="34" t="s">
        <v>3371</v>
      </c>
    </row>
    <row r="203" spans="1:12" x14ac:dyDescent="0.25">
      <c r="A203" s="2">
        <v>200</v>
      </c>
      <c r="B203" s="273" t="s">
        <v>3460</v>
      </c>
      <c r="C203" s="273" t="s">
        <v>3496</v>
      </c>
      <c r="D203" s="273" t="s">
        <v>3497</v>
      </c>
      <c r="E203" s="273" t="s">
        <v>1520</v>
      </c>
      <c r="F203" s="273" t="s">
        <v>29</v>
      </c>
      <c r="G203" s="39" t="s">
        <v>17</v>
      </c>
      <c r="H203" s="39"/>
      <c r="I203" s="102">
        <v>4</v>
      </c>
      <c r="J203" s="39">
        <v>2</v>
      </c>
      <c r="K203" s="34">
        <f t="shared" si="3"/>
        <v>11.76470588235294</v>
      </c>
      <c r="L203" s="34" t="s">
        <v>3371</v>
      </c>
    </row>
    <row r="204" spans="1:12" x14ac:dyDescent="0.25">
      <c r="A204" s="2">
        <v>201</v>
      </c>
      <c r="B204" s="273" t="s">
        <v>3460</v>
      </c>
      <c r="C204" s="273" t="s">
        <v>3507</v>
      </c>
      <c r="D204" s="273" t="s">
        <v>3508</v>
      </c>
      <c r="E204" s="273" t="s">
        <v>866</v>
      </c>
      <c r="F204" s="273" t="s">
        <v>20</v>
      </c>
      <c r="G204" s="39" t="s">
        <v>17</v>
      </c>
      <c r="H204" s="39"/>
      <c r="I204" s="102">
        <v>4</v>
      </c>
      <c r="J204" s="39">
        <v>2</v>
      </c>
      <c r="K204" s="34">
        <f t="shared" si="3"/>
        <v>11.76470588235294</v>
      </c>
      <c r="L204" s="34" t="s">
        <v>3371</v>
      </c>
    </row>
    <row r="205" spans="1:12" x14ac:dyDescent="0.25">
      <c r="A205" s="2">
        <v>202</v>
      </c>
      <c r="B205" s="271" t="s">
        <v>142</v>
      </c>
      <c r="C205" s="271" t="s">
        <v>240</v>
      </c>
      <c r="D205" s="271" t="s">
        <v>241</v>
      </c>
      <c r="E205" s="271" t="s">
        <v>242</v>
      </c>
      <c r="F205" s="271" t="s">
        <v>164</v>
      </c>
      <c r="G205" s="34" t="s">
        <v>107</v>
      </c>
      <c r="H205" s="28">
        <v>39365</v>
      </c>
      <c r="I205" s="39">
        <v>4</v>
      </c>
      <c r="J205" s="39">
        <v>1</v>
      </c>
      <c r="K205" s="34">
        <f t="shared" si="3"/>
        <v>5.8823529411764701</v>
      </c>
      <c r="L205" s="34" t="s">
        <v>3371</v>
      </c>
    </row>
    <row r="206" spans="1:12" x14ac:dyDescent="0.25">
      <c r="A206" s="2">
        <v>203</v>
      </c>
      <c r="B206" s="67" t="s">
        <v>1136</v>
      </c>
      <c r="C206" s="23" t="s">
        <v>1308</v>
      </c>
      <c r="D206" s="20" t="s">
        <v>1309</v>
      </c>
      <c r="E206" s="20" t="s">
        <v>230</v>
      </c>
      <c r="F206" s="20" t="s">
        <v>167</v>
      </c>
      <c r="G206" s="27" t="s">
        <v>107</v>
      </c>
      <c r="H206" s="65">
        <v>39389</v>
      </c>
      <c r="I206" s="10">
        <v>4</v>
      </c>
      <c r="J206" s="10">
        <v>1</v>
      </c>
      <c r="K206" s="34">
        <f t="shared" si="3"/>
        <v>5.8823529411764701</v>
      </c>
      <c r="L206" s="34" t="s">
        <v>3371</v>
      </c>
    </row>
    <row r="207" spans="1:12" x14ac:dyDescent="0.25">
      <c r="A207" s="2">
        <v>204</v>
      </c>
      <c r="B207" s="67" t="s">
        <v>1136</v>
      </c>
      <c r="C207" s="271" t="s">
        <v>1320</v>
      </c>
      <c r="D207" s="20" t="s">
        <v>1321</v>
      </c>
      <c r="E207" s="20" t="s">
        <v>874</v>
      </c>
      <c r="F207" s="20" t="s">
        <v>508</v>
      </c>
      <c r="G207" s="27" t="s">
        <v>107</v>
      </c>
      <c r="H207" s="65">
        <v>39434</v>
      </c>
      <c r="I207" s="10">
        <v>4</v>
      </c>
      <c r="J207" s="34">
        <v>1</v>
      </c>
      <c r="K207" s="34">
        <f t="shared" si="3"/>
        <v>5.8823529411764701</v>
      </c>
      <c r="L207" s="34" t="s">
        <v>3371</v>
      </c>
    </row>
    <row r="208" spans="1:12" x14ac:dyDescent="0.25">
      <c r="A208" s="2">
        <v>205</v>
      </c>
      <c r="B208" s="67" t="s">
        <v>1136</v>
      </c>
      <c r="C208" s="271" t="s">
        <v>1330</v>
      </c>
      <c r="D208" s="20" t="s">
        <v>1331</v>
      </c>
      <c r="E208" s="20" t="s">
        <v>486</v>
      </c>
      <c r="F208" s="20" t="s">
        <v>224</v>
      </c>
      <c r="G208" s="27" t="s">
        <v>107</v>
      </c>
      <c r="H208" s="65">
        <v>39247</v>
      </c>
      <c r="I208" s="10">
        <v>4</v>
      </c>
      <c r="J208" s="34">
        <v>1</v>
      </c>
      <c r="K208" s="34">
        <f t="shared" si="3"/>
        <v>5.8823529411764701</v>
      </c>
      <c r="L208" s="34" t="s">
        <v>3371</v>
      </c>
    </row>
    <row r="209" spans="1:12" x14ac:dyDescent="0.25">
      <c r="A209" s="2">
        <v>206</v>
      </c>
      <c r="B209" s="40" t="s">
        <v>1336</v>
      </c>
      <c r="C209" s="17" t="s">
        <v>1734</v>
      </c>
      <c r="D209" s="20" t="s">
        <v>1735</v>
      </c>
      <c r="E209" s="20" t="s">
        <v>216</v>
      </c>
      <c r="F209" s="20" t="s">
        <v>411</v>
      </c>
      <c r="G209" s="27" t="s">
        <v>107</v>
      </c>
      <c r="H209" s="65">
        <v>39387</v>
      </c>
      <c r="I209" s="29">
        <v>4</v>
      </c>
      <c r="J209" s="29">
        <v>1</v>
      </c>
      <c r="K209" s="34">
        <f t="shared" si="3"/>
        <v>5.8823529411764701</v>
      </c>
      <c r="L209" s="34" t="s">
        <v>3371</v>
      </c>
    </row>
    <row r="210" spans="1:12" x14ac:dyDescent="0.25">
      <c r="A210" s="2">
        <v>207</v>
      </c>
      <c r="B210" s="271" t="s">
        <v>2329</v>
      </c>
      <c r="C210" s="271" t="s">
        <v>2334</v>
      </c>
      <c r="D210" s="45" t="s">
        <v>2335</v>
      </c>
      <c r="E210" s="45" t="s">
        <v>242</v>
      </c>
      <c r="F210" s="45" t="s">
        <v>2336</v>
      </c>
      <c r="G210" s="27" t="s">
        <v>107</v>
      </c>
      <c r="H210" s="127">
        <v>39251</v>
      </c>
      <c r="I210" s="27">
        <v>4</v>
      </c>
      <c r="J210" s="34">
        <v>1</v>
      </c>
      <c r="K210" s="34">
        <f t="shared" si="3"/>
        <v>5.8823529411764701</v>
      </c>
      <c r="L210" s="34" t="s">
        <v>3371</v>
      </c>
    </row>
    <row r="211" spans="1:12" x14ac:dyDescent="0.25">
      <c r="A211" s="2">
        <v>208</v>
      </c>
      <c r="B211" s="271" t="s">
        <v>2329</v>
      </c>
      <c r="C211" s="271" t="s">
        <v>2345</v>
      </c>
      <c r="D211" s="45" t="s">
        <v>2346</v>
      </c>
      <c r="E211" s="273" t="s">
        <v>47</v>
      </c>
      <c r="F211" s="273" t="s">
        <v>851</v>
      </c>
      <c r="G211" s="27" t="s">
        <v>17</v>
      </c>
      <c r="H211" s="127">
        <v>39324</v>
      </c>
      <c r="I211" s="27">
        <v>4</v>
      </c>
      <c r="J211" s="34">
        <v>1</v>
      </c>
      <c r="K211" s="34">
        <f t="shared" si="3"/>
        <v>5.8823529411764701</v>
      </c>
      <c r="L211" s="34" t="s">
        <v>3371</v>
      </c>
    </row>
    <row r="212" spans="1:12" x14ac:dyDescent="0.25">
      <c r="A212" s="2">
        <v>209</v>
      </c>
      <c r="B212" s="273" t="s">
        <v>2791</v>
      </c>
      <c r="C212" s="273" t="s">
        <v>3245</v>
      </c>
      <c r="D212" s="273" t="s">
        <v>3246</v>
      </c>
      <c r="E212" s="273" t="s">
        <v>1078</v>
      </c>
      <c r="F212" s="273" t="s">
        <v>106</v>
      </c>
      <c r="G212" s="39" t="s">
        <v>107</v>
      </c>
      <c r="H212" s="115">
        <v>39349</v>
      </c>
      <c r="I212" s="39">
        <v>4</v>
      </c>
      <c r="J212" s="39">
        <v>1</v>
      </c>
      <c r="K212" s="34">
        <f t="shared" si="3"/>
        <v>5.8823529411764701</v>
      </c>
      <c r="L212" s="34" t="s">
        <v>3371</v>
      </c>
    </row>
    <row r="213" spans="1:12" x14ac:dyDescent="0.25">
      <c r="A213" s="2">
        <v>210</v>
      </c>
      <c r="B213" s="273" t="s">
        <v>2791</v>
      </c>
      <c r="C213" s="273" t="s">
        <v>3260</v>
      </c>
      <c r="D213" s="273" t="s">
        <v>3261</v>
      </c>
      <c r="E213" s="273" t="s">
        <v>2896</v>
      </c>
      <c r="F213" s="273" t="s">
        <v>49</v>
      </c>
      <c r="G213" s="39" t="s">
        <v>17</v>
      </c>
      <c r="H213" s="115">
        <v>39108</v>
      </c>
      <c r="I213" s="39">
        <v>4</v>
      </c>
      <c r="J213" s="39">
        <v>1</v>
      </c>
      <c r="K213" s="34">
        <f t="shared" si="3"/>
        <v>5.8823529411764701</v>
      </c>
      <c r="L213" s="34" t="s">
        <v>3371</v>
      </c>
    </row>
    <row r="214" spans="1:12" x14ac:dyDescent="0.25">
      <c r="A214" s="2">
        <v>211</v>
      </c>
      <c r="B214" s="273" t="s">
        <v>2791</v>
      </c>
      <c r="C214" s="273" t="s">
        <v>3363</v>
      </c>
      <c r="D214" s="273" t="s">
        <v>3364</v>
      </c>
      <c r="E214" s="273" t="s">
        <v>312</v>
      </c>
      <c r="F214" s="273" t="s">
        <v>231</v>
      </c>
      <c r="G214" s="39" t="s">
        <v>107</v>
      </c>
      <c r="H214" s="115">
        <v>39270</v>
      </c>
      <c r="I214" s="39">
        <v>4</v>
      </c>
      <c r="J214" s="39">
        <v>1</v>
      </c>
      <c r="K214" s="34">
        <f t="shared" si="3"/>
        <v>5.8823529411764701</v>
      </c>
      <c r="L214" s="34" t="s">
        <v>3371</v>
      </c>
    </row>
    <row r="215" spans="1:12" x14ac:dyDescent="0.25">
      <c r="A215" s="2">
        <v>212</v>
      </c>
      <c r="B215" s="273" t="s">
        <v>2791</v>
      </c>
      <c r="C215" s="273" t="s">
        <v>3365</v>
      </c>
      <c r="D215" s="273" t="s">
        <v>3366</v>
      </c>
      <c r="E215" s="273" t="s">
        <v>3134</v>
      </c>
      <c r="F215" s="273" t="s">
        <v>414</v>
      </c>
      <c r="G215" s="39" t="s">
        <v>107</v>
      </c>
      <c r="H215" s="115">
        <v>39184</v>
      </c>
      <c r="I215" s="39">
        <v>4</v>
      </c>
      <c r="J215" s="39">
        <v>1</v>
      </c>
      <c r="K215" s="34">
        <f t="shared" si="3"/>
        <v>5.8823529411764701</v>
      </c>
      <c r="L215" s="34" t="s">
        <v>3371</v>
      </c>
    </row>
    <row r="216" spans="1:12" x14ac:dyDescent="0.25">
      <c r="A216" s="2">
        <v>213</v>
      </c>
      <c r="B216" s="273" t="s">
        <v>3460</v>
      </c>
      <c r="C216" s="273" t="s">
        <v>3473</v>
      </c>
      <c r="D216" s="273" t="s">
        <v>3474</v>
      </c>
      <c r="E216" s="273" t="s">
        <v>141</v>
      </c>
      <c r="F216" s="273" t="s">
        <v>26</v>
      </c>
      <c r="G216" s="39" t="s">
        <v>17</v>
      </c>
      <c r="H216" s="39"/>
      <c r="I216" s="102">
        <v>4</v>
      </c>
      <c r="J216" s="39">
        <v>1</v>
      </c>
      <c r="K216" s="34">
        <f t="shared" si="3"/>
        <v>5.8823529411764701</v>
      </c>
      <c r="L216" s="34" t="s">
        <v>3371</v>
      </c>
    </row>
    <row r="217" spans="1:12" x14ac:dyDescent="0.25">
      <c r="A217" s="2">
        <v>214</v>
      </c>
      <c r="B217" s="273" t="s">
        <v>3460</v>
      </c>
      <c r="C217" s="273" t="s">
        <v>3482</v>
      </c>
      <c r="D217" s="273" t="s">
        <v>3483</v>
      </c>
      <c r="E217" s="273" t="s">
        <v>1168</v>
      </c>
      <c r="F217" s="273" t="s">
        <v>26</v>
      </c>
      <c r="G217" s="39" t="s">
        <v>17</v>
      </c>
      <c r="H217" s="39"/>
      <c r="I217" s="102">
        <v>4</v>
      </c>
      <c r="J217" s="39">
        <v>1</v>
      </c>
      <c r="K217" s="34">
        <f t="shared" si="3"/>
        <v>5.8823529411764701</v>
      </c>
      <c r="L217" s="34" t="s">
        <v>3371</v>
      </c>
    </row>
    <row r="218" spans="1:12" x14ac:dyDescent="0.25">
      <c r="A218" s="2">
        <v>215</v>
      </c>
      <c r="B218" s="273" t="s">
        <v>3460</v>
      </c>
      <c r="C218" s="273" t="s">
        <v>3484</v>
      </c>
      <c r="D218" s="273" t="s">
        <v>1976</v>
      </c>
      <c r="E218" s="273" t="s">
        <v>216</v>
      </c>
      <c r="F218" s="273" t="s">
        <v>724</v>
      </c>
      <c r="G218" s="39" t="s">
        <v>107</v>
      </c>
      <c r="H218" s="39"/>
      <c r="I218" s="102">
        <v>4</v>
      </c>
      <c r="J218" s="39">
        <v>1</v>
      </c>
      <c r="K218" s="34">
        <f t="shared" si="3"/>
        <v>5.8823529411764701</v>
      </c>
      <c r="L218" s="34" t="s">
        <v>3371</v>
      </c>
    </row>
    <row r="219" spans="1:12" x14ac:dyDescent="0.25">
      <c r="A219" s="2">
        <v>216</v>
      </c>
      <c r="B219" s="271" t="s">
        <v>2329</v>
      </c>
      <c r="C219" s="271" t="s">
        <v>2347</v>
      </c>
      <c r="D219" s="45" t="s">
        <v>464</v>
      </c>
      <c r="E219" s="45" t="s">
        <v>486</v>
      </c>
      <c r="F219" s="45" t="s">
        <v>253</v>
      </c>
      <c r="G219" s="27" t="s">
        <v>107</v>
      </c>
      <c r="H219" s="127">
        <v>39280</v>
      </c>
      <c r="I219" s="27">
        <v>4</v>
      </c>
      <c r="J219" s="34">
        <v>0</v>
      </c>
      <c r="K219" s="34">
        <f t="shared" si="3"/>
        <v>0</v>
      </c>
      <c r="L219" s="34" t="s">
        <v>3371</v>
      </c>
    </row>
    <row r="220" spans="1:12" x14ac:dyDescent="0.25">
      <c r="A220" s="2">
        <v>217</v>
      </c>
      <c r="B220" s="271" t="s">
        <v>2661</v>
      </c>
      <c r="C220" s="271" t="s">
        <v>2667</v>
      </c>
      <c r="D220" s="31" t="s">
        <v>2668</v>
      </c>
      <c r="E220" s="271" t="s">
        <v>117</v>
      </c>
      <c r="F220" s="271" t="s">
        <v>1792</v>
      </c>
      <c r="G220" s="103" t="s">
        <v>107</v>
      </c>
      <c r="H220" s="47">
        <v>39351</v>
      </c>
      <c r="I220" s="102">
        <v>4</v>
      </c>
      <c r="J220" s="34">
        <v>0</v>
      </c>
      <c r="K220" s="34">
        <f t="shared" si="3"/>
        <v>0</v>
      </c>
      <c r="L220" s="34" t="s">
        <v>3371</v>
      </c>
    </row>
  </sheetData>
  <autoFilter ref="A3:L137">
    <sortState ref="A4:L220">
      <sortCondition descending="1" ref="K3:K137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zoomScale="110" zoomScaleNormal="110" workbookViewId="0">
      <pane ySplit="3" topLeftCell="A4" activePane="bottomLeft" state="frozen"/>
      <selection pane="bottomLeft" activeCell="I312" sqref="I312"/>
    </sheetView>
  </sheetViews>
  <sheetFormatPr defaultRowHeight="15" x14ac:dyDescent="0.25"/>
  <cols>
    <col min="1" max="1" width="5.42578125" style="41" customWidth="1"/>
    <col min="2" max="2" width="18.7109375" style="41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3" s="123" customFormat="1" x14ac:dyDescent="0.25">
      <c r="A1" s="42" t="s">
        <v>101</v>
      </c>
      <c r="B1" s="42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3" s="123" customFormat="1" x14ac:dyDescent="0.25">
      <c r="A2" s="107" t="s">
        <v>0</v>
      </c>
      <c r="B2" s="107"/>
      <c r="C2" s="140">
        <v>25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3" s="123" customFormat="1" ht="33" customHeight="1" x14ac:dyDescent="0.25">
      <c r="A3" s="40" t="s">
        <v>8</v>
      </c>
      <c r="B3" s="6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3" ht="17.100000000000001" customHeight="1" x14ac:dyDescent="0.25">
      <c r="A4" s="105">
        <v>1</v>
      </c>
      <c r="B4" s="18" t="s">
        <v>1736</v>
      </c>
      <c r="C4" s="61" t="s">
        <v>1737</v>
      </c>
      <c r="D4" s="24" t="s">
        <v>1738</v>
      </c>
      <c r="E4" s="24" t="s">
        <v>1739</v>
      </c>
      <c r="F4" s="24" t="s">
        <v>26</v>
      </c>
      <c r="G4" s="117" t="s">
        <v>17</v>
      </c>
      <c r="H4" s="118">
        <v>38922</v>
      </c>
      <c r="I4" s="34">
        <v>5</v>
      </c>
      <c r="J4" s="34">
        <v>24</v>
      </c>
      <c r="K4" s="105">
        <f t="shared" ref="K4:K67" si="0">J4/25*100</f>
        <v>96</v>
      </c>
      <c r="L4" s="105" t="s">
        <v>3369</v>
      </c>
    </row>
    <row r="5" spans="1:13" ht="17.100000000000001" customHeight="1" x14ac:dyDescent="0.25">
      <c r="A5" s="221">
        <v>2</v>
      </c>
      <c r="B5" s="222" t="s">
        <v>1736</v>
      </c>
      <c r="C5" s="61" t="s">
        <v>1740</v>
      </c>
      <c r="D5" s="24" t="s">
        <v>1741</v>
      </c>
      <c r="E5" s="24" t="s">
        <v>223</v>
      </c>
      <c r="F5" s="24" t="s">
        <v>462</v>
      </c>
      <c r="G5" s="27" t="s">
        <v>107</v>
      </c>
      <c r="H5" s="118">
        <v>38797</v>
      </c>
      <c r="I5" s="34">
        <v>5</v>
      </c>
      <c r="J5" s="34">
        <v>24</v>
      </c>
      <c r="K5" s="105">
        <f t="shared" si="0"/>
        <v>96</v>
      </c>
      <c r="L5" s="105" t="s">
        <v>3369</v>
      </c>
    </row>
    <row r="6" spans="1:13" ht="17.100000000000001" customHeight="1" x14ac:dyDescent="0.25">
      <c r="A6" s="105">
        <v>3</v>
      </c>
      <c r="B6" s="18" t="s">
        <v>1736</v>
      </c>
      <c r="C6" s="61" t="s">
        <v>1742</v>
      </c>
      <c r="D6" s="24" t="s">
        <v>1743</v>
      </c>
      <c r="E6" s="24" t="s">
        <v>138</v>
      </c>
      <c r="F6" s="24" t="s">
        <v>180</v>
      </c>
      <c r="G6" s="27" t="s">
        <v>17</v>
      </c>
      <c r="H6" s="118">
        <v>38821</v>
      </c>
      <c r="I6" s="34">
        <v>5</v>
      </c>
      <c r="J6" s="34">
        <v>22</v>
      </c>
      <c r="K6" s="105">
        <f t="shared" si="0"/>
        <v>88</v>
      </c>
      <c r="L6" s="105" t="s">
        <v>3370</v>
      </c>
    </row>
    <row r="7" spans="1:13" ht="17.100000000000001" customHeight="1" x14ac:dyDescent="0.25">
      <c r="A7" s="221">
        <v>4</v>
      </c>
      <c r="B7" s="79" t="s">
        <v>1336</v>
      </c>
      <c r="C7" s="195" t="s">
        <v>1352</v>
      </c>
      <c r="D7" s="196" t="s">
        <v>1353</v>
      </c>
      <c r="E7" s="196" t="s">
        <v>1354</v>
      </c>
      <c r="F7" s="196" t="s">
        <v>586</v>
      </c>
      <c r="G7" s="80" t="s">
        <v>17</v>
      </c>
      <c r="H7" s="28">
        <v>38736</v>
      </c>
      <c r="I7" s="34">
        <v>5</v>
      </c>
      <c r="J7" s="37">
        <v>20</v>
      </c>
      <c r="K7" s="105">
        <f t="shared" si="0"/>
        <v>80</v>
      </c>
      <c r="L7" s="105" t="s">
        <v>3370</v>
      </c>
    </row>
    <row r="8" spans="1:13" ht="17.100000000000001" customHeight="1" x14ac:dyDescent="0.25">
      <c r="A8" s="105">
        <v>5</v>
      </c>
      <c r="B8" s="18" t="s">
        <v>1736</v>
      </c>
      <c r="C8" s="61" t="s">
        <v>1744</v>
      </c>
      <c r="D8" s="24" t="s">
        <v>1745</v>
      </c>
      <c r="E8" s="24" t="s">
        <v>1746</v>
      </c>
      <c r="F8" s="24" t="s">
        <v>199</v>
      </c>
      <c r="G8" s="27" t="s">
        <v>107</v>
      </c>
      <c r="H8" s="118">
        <v>39018</v>
      </c>
      <c r="I8" s="34">
        <v>5</v>
      </c>
      <c r="J8" s="35">
        <v>20</v>
      </c>
      <c r="K8" s="105">
        <f t="shared" si="0"/>
        <v>80</v>
      </c>
      <c r="L8" s="105" t="s">
        <v>3370</v>
      </c>
    </row>
    <row r="9" spans="1:13" ht="17.100000000000001" customHeight="1" x14ac:dyDescent="0.25">
      <c r="A9" s="221">
        <v>6</v>
      </c>
      <c r="B9" s="18" t="s">
        <v>1736</v>
      </c>
      <c r="C9" s="61" t="s">
        <v>1747</v>
      </c>
      <c r="D9" s="199" t="s">
        <v>1748</v>
      </c>
      <c r="E9" s="199" t="s">
        <v>145</v>
      </c>
      <c r="F9" s="199" t="s">
        <v>360</v>
      </c>
      <c r="G9" s="117" t="s">
        <v>17</v>
      </c>
      <c r="H9" s="119">
        <v>38863</v>
      </c>
      <c r="I9" s="34">
        <v>5</v>
      </c>
      <c r="J9" s="34">
        <v>20</v>
      </c>
      <c r="K9" s="105">
        <f t="shared" si="0"/>
        <v>80</v>
      </c>
      <c r="L9" s="105" t="s">
        <v>3370</v>
      </c>
    </row>
    <row r="10" spans="1:13" ht="17.100000000000001" customHeight="1" x14ac:dyDescent="0.25">
      <c r="A10" s="105">
        <v>7</v>
      </c>
      <c r="B10" s="105" t="s">
        <v>2329</v>
      </c>
      <c r="C10" s="61" t="s">
        <v>2372</v>
      </c>
      <c r="D10" s="173" t="s">
        <v>2373</v>
      </c>
      <c r="E10" s="173" t="s">
        <v>223</v>
      </c>
      <c r="F10" s="173" t="s">
        <v>462</v>
      </c>
      <c r="G10" s="27" t="s">
        <v>107</v>
      </c>
      <c r="H10" s="133" t="s">
        <v>2374</v>
      </c>
      <c r="I10" s="34">
        <v>5</v>
      </c>
      <c r="J10" s="34">
        <v>20</v>
      </c>
      <c r="K10" s="105">
        <f t="shared" si="0"/>
        <v>80</v>
      </c>
      <c r="L10" s="105" t="s">
        <v>3370</v>
      </c>
    </row>
    <row r="11" spans="1:13" ht="17.100000000000001" customHeight="1" x14ac:dyDescent="0.25">
      <c r="A11" s="221">
        <v>8</v>
      </c>
      <c r="B11" s="105" t="s">
        <v>2329</v>
      </c>
      <c r="C11" s="61" t="s">
        <v>2381</v>
      </c>
      <c r="D11" s="151" t="s">
        <v>2382</v>
      </c>
      <c r="E11" s="140" t="s">
        <v>31</v>
      </c>
      <c r="F11" s="140" t="s">
        <v>360</v>
      </c>
      <c r="G11" s="27" t="s">
        <v>17</v>
      </c>
      <c r="H11" s="44">
        <v>38819</v>
      </c>
      <c r="I11" s="34">
        <v>5</v>
      </c>
      <c r="J11" s="34">
        <v>20</v>
      </c>
      <c r="K11" s="105">
        <f t="shared" si="0"/>
        <v>80</v>
      </c>
      <c r="L11" s="105" t="s">
        <v>3370</v>
      </c>
    </row>
    <row r="12" spans="1:13" ht="17.100000000000001" customHeight="1" x14ac:dyDescent="0.25">
      <c r="A12" s="105">
        <v>9</v>
      </c>
      <c r="B12" s="18" t="s">
        <v>1736</v>
      </c>
      <c r="C12" s="61" t="s">
        <v>1749</v>
      </c>
      <c r="D12" s="24" t="s">
        <v>1750</v>
      </c>
      <c r="E12" s="24" t="s">
        <v>445</v>
      </c>
      <c r="F12" s="24" t="s">
        <v>1223</v>
      </c>
      <c r="G12" s="27" t="s">
        <v>17</v>
      </c>
      <c r="H12" s="118">
        <v>38817</v>
      </c>
      <c r="I12" s="34">
        <v>5</v>
      </c>
      <c r="J12" s="34">
        <v>19</v>
      </c>
      <c r="K12" s="105">
        <f t="shared" si="0"/>
        <v>76</v>
      </c>
      <c r="L12" s="105" t="s">
        <v>3370</v>
      </c>
    </row>
    <row r="13" spans="1:13" ht="17.100000000000001" customHeight="1" x14ac:dyDescent="0.25">
      <c r="A13" s="221">
        <v>10</v>
      </c>
      <c r="B13" s="79" t="s">
        <v>1336</v>
      </c>
      <c r="C13" s="195" t="s">
        <v>1339</v>
      </c>
      <c r="D13" s="196" t="s">
        <v>1340</v>
      </c>
      <c r="E13" s="196" t="s">
        <v>35</v>
      </c>
      <c r="F13" s="196" t="s">
        <v>1341</v>
      </c>
      <c r="G13" s="80" t="s">
        <v>17</v>
      </c>
      <c r="H13" s="28">
        <v>38897</v>
      </c>
      <c r="I13" s="34">
        <v>5</v>
      </c>
      <c r="J13" s="37">
        <v>18</v>
      </c>
      <c r="K13" s="105">
        <f t="shared" si="0"/>
        <v>72</v>
      </c>
      <c r="L13" s="105" t="s">
        <v>3370</v>
      </c>
    </row>
    <row r="14" spans="1:13" ht="17.100000000000001" customHeight="1" x14ac:dyDescent="0.25">
      <c r="A14" s="105">
        <v>11</v>
      </c>
      <c r="B14" s="79" t="s">
        <v>1336</v>
      </c>
      <c r="C14" s="195" t="s">
        <v>1359</v>
      </c>
      <c r="D14" s="196" t="s">
        <v>1360</v>
      </c>
      <c r="E14" s="196" t="s">
        <v>365</v>
      </c>
      <c r="F14" s="196" t="s">
        <v>1358</v>
      </c>
      <c r="G14" s="80" t="s">
        <v>17</v>
      </c>
      <c r="H14" s="28">
        <v>38745</v>
      </c>
      <c r="I14" s="34">
        <v>5</v>
      </c>
      <c r="J14" s="37">
        <v>18</v>
      </c>
      <c r="K14" s="105">
        <f t="shared" si="0"/>
        <v>72</v>
      </c>
      <c r="L14" s="105" t="s">
        <v>3370</v>
      </c>
    </row>
    <row r="15" spans="1:13" ht="17.100000000000001" customHeight="1" x14ac:dyDescent="0.25">
      <c r="A15" s="221">
        <v>12</v>
      </c>
      <c r="B15" s="18" t="s">
        <v>1736</v>
      </c>
      <c r="C15" s="61" t="s">
        <v>1751</v>
      </c>
      <c r="D15" s="24" t="s">
        <v>1752</v>
      </c>
      <c r="E15" s="24" t="s">
        <v>110</v>
      </c>
      <c r="F15" s="24" t="s">
        <v>26</v>
      </c>
      <c r="G15" s="27" t="s">
        <v>17</v>
      </c>
      <c r="H15" s="118">
        <v>39099</v>
      </c>
      <c r="I15" s="34">
        <v>5</v>
      </c>
      <c r="J15" s="34">
        <v>18</v>
      </c>
      <c r="K15" s="105">
        <f t="shared" si="0"/>
        <v>72</v>
      </c>
      <c r="L15" s="105" t="s">
        <v>3370</v>
      </c>
    </row>
    <row r="16" spans="1:13" ht="17.100000000000001" customHeight="1" x14ac:dyDescent="0.25">
      <c r="A16" s="105">
        <v>13</v>
      </c>
      <c r="B16" s="18" t="s">
        <v>1736</v>
      </c>
      <c r="C16" s="61" t="s">
        <v>1753</v>
      </c>
      <c r="D16" s="24" t="s">
        <v>1754</v>
      </c>
      <c r="E16" s="24" t="s">
        <v>292</v>
      </c>
      <c r="F16" s="24" t="s">
        <v>250</v>
      </c>
      <c r="G16" s="27" t="s">
        <v>107</v>
      </c>
      <c r="H16" s="118">
        <v>38955</v>
      </c>
      <c r="I16" s="34">
        <v>5</v>
      </c>
      <c r="J16" s="34">
        <v>17</v>
      </c>
      <c r="K16" s="105">
        <f t="shared" si="0"/>
        <v>68</v>
      </c>
      <c r="L16" s="105" t="s">
        <v>3370</v>
      </c>
      <c r="M16" s="126"/>
    </row>
    <row r="17" spans="1:13" ht="17.100000000000001" customHeight="1" x14ac:dyDescent="0.25">
      <c r="A17" s="221">
        <v>14</v>
      </c>
      <c r="B17" s="18" t="s">
        <v>2791</v>
      </c>
      <c r="C17" s="107" t="s">
        <v>3175</v>
      </c>
      <c r="D17" s="141" t="s">
        <v>3176</v>
      </c>
      <c r="E17" s="204" t="s">
        <v>2533</v>
      </c>
      <c r="F17" s="204" t="s">
        <v>2600</v>
      </c>
      <c r="G17" s="212" t="s">
        <v>17</v>
      </c>
      <c r="H17" s="206">
        <v>38874</v>
      </c>
      <c r="I17" s="202">
        <v>5</v>
      </c>
      <c r="J17" s="39">
        <v>17</v>
      </c>
      <c r="K17" s="105">
        <f t="shared" si="0"/>
        <v>68</v>
      </c>
      <c r="L17" s="105" t="s">
        <v>3370</v>
      </c>
      <c r="M17" s="123"/>
    </row>
    <row r="18" spans="1:13" ht="17.100000000000001" customHeight="1" x14ac:dyDescent="0.25">
      <c r="A18" s="105">
        <v>15</v>
      </c>
      <c r="B18" s="18" t="s">
        <v>1736</v>
      </c>
      <c r="C18" s="61" t="s">
        <v>1755</v>
      </c>
      <c r="D18" s="24" t="s">
        <v>1756</v>
      </c>
      <c r="E18" s="24" t="s">
        <v>1757</v>
      </c>
      <c r="F18" s="24" t="s">
        <v>164</v>
      </c>
      <c r="G18" s="27" t="s">
        <v>107</v>
      </c>
      <c r="H18" s="118">
        <v>39036</v>
      </c>
      <c r="I18" s="34">
        <v>5</v>
      </c>
      <c r="J18" s="34">
        <v>16</v>
      </c>
      <c r="K18" s="105">
        <f t="shared" si="0"/>
        <v>64</v>
      </c>
      <c r="L18" s="105" t="s">
        <v>3370</v>
      </c>
    </row>
    <row r="19" spans="1:13" ht="17.100000000000001" customHeight="1" x14ac:dyDescent="0.25">
      <c r="A19" s="221">
        <v>16</v>
      </c>
      <c r="B19" s="18" t="s">
        <v>1736</v>
      </c>
      <c r="C19" s="61" t="s">
        <v>1758</v>
      </c>
      <c r="D19" s="24" t="s">
        <v>1759</v>
      </c>
      <c r="E19" s="24" t="s">
        <v>230</v>
      </c>
      <c r="F19" s="24" t="s">
        <v>199</v>
      </c>
      <c r="G19" s="27" t="s">
        <v>107</v>
      </c>
      <c r="H19" s="118">
        <v>39052</v>
      </c>
      <c r="I19" s="34">
        <v>5</v>
      </c>
      <c r="J19" s="34">
        <v>16</v>
      </c>
      <c r="K19" s="105">
        <f t="shared" si="0"/>
        <v>64</v>
      </c>
      <c r="L19" s="105" t="s">
        <v>3370</v>
      </c>
    </row>
    <row r="20" spans="1:13" ht="17.100000000000001" customHeight="1" x14ac:dyDescent="0.25">
      <c r="A20" s="105">
        <v>17</v>
      </c>
      <c r="B20" s="105" t="s">
        <v>142</v>
      </c>
      <c r="C20" s="61" t="s">
        <v>254</v>
      </c>
      <c r="D20" s="61" t="s">
        <v>255</v>
      </c>
      <c r="E20" s="61" t="s">
        <v>216</v>
      </c>
      <c r="F20" s="61" t="s">
        <v>256</v>
      </c>
      <c r="G20" s="34" t="s">
        <v>107</v>
      </c>
      <c r="H20" s="36">
        <v>38863</v>
      </c>
      <c r="I20" s="34">
        <v>5</v>
      </c>
      <c r="J20" s="34">
        <v>15</v>
      </c>
      <c r="K20" s="105">
        <f t="shared" si="0"/>
        <v>60</v>
      </c>
      <c r="L20" s="105" t="s">
        <v>3370</v>
      </c>
    </row>
    <row r="21" spans="1:13" ht="17.100000000000001" customHeight="1" x14ac:dyDescent="0.25">
      <c r="A21" s="221">
        <v>18</v>
      </c>
      <c r="B21" s="105" t="s">
        <v>309</v>
      </c>
      <c r="C21" s="61" t="s">
        <v>334</v>
      </c>
      <c r="D21" s="61" t="s">
        <v>335</v>
      </c>
      <c r="E21" s="61" t="s">
        <v>336</v>
      </c>
      <c r="F21" s="61" t="s">
        <v>106</v>
      </c>
      <c r="G21" s="34" t="s">
        <v>107</v>
      </c>
      <c r="H21" s="36">
        <v>38774</v>
      </c>
      <c r="I21" s="34">
        <v>5</v>
      </c>
      <c r="J21" s="34">
        <v>15</v>
      </c>
      <c r="K21" s="105">
        <f t="shared" si="0"/>
        <v>60</v>
      </c>
      <c r="L21" s="105" t="s">
        <v>3370</v>
      </c>
    </row>
    <row r="22" spans="1:13" ht="17.100000000000001" customHeight="1" x14ac:dyDescent="0.25">
      <c r="A22" s="105">
        <v>19</v>
      </c>
      <c r="B22" s="105" t="s">
        <v>309</v>
      </c>
      <c r="C22" s="61" t="s">
        <v>337</v>
      </c>
      <c r="D22" s="61" t="s">
        <v>338</v>
      </c>
      <c r="E22" s="61" t="s">
        <v>339</v>
      </c>
      <c r="F22" s="61" t="s">
        <v>180</v>
      </c>
      <c r="G22" s="34" t="s">
        <v>17</v>
      </c>
      <c r="H22" s="36">
        <v>39115</v>
      </c>
      <c r="I22" s="34">
        <v>5</v>
      </c>
      <c r="J22" s="34">
        <v>15</v>
      </c>
      <c r="K22" s="105">
        <f t="shared" si="0"/>
        <v>60</v>
      </c>
      <c r="L22" s="105" t="s">
        <v>3370</v>
      </c>
    </row>
    <row r="23" spans="1:13" ht="17.100000000000001" customHeight="1" x14ac:dyDescent="0.25">
      <c r="A23" s="221">
        <v>20</v>
      </c>
      <c r="B23" s="61" t="s">
        <v>495</v>
      </c>
      <c r="C23" s="61" t="s">
        <v>619</v>
      </c>
      <c r="D23" s="192" t="s">
        <v>620</v>
      </c>
      <c r="E23" s="78" t="s">
        <v>145</v>
      </c>
      <c r="F23" s="78" t="s">
        <v>14</v>
      </c>
      <c r="G23" s="46" t="s">
        <v>17</v>
      </c>
      <c r="H23" s="30">
        <v>38967</v>
      </c>
      <c r="I23" s="34">
        <v>5</v>
      </c>
      <c r="J23" s="34">
        <v>15</v>
      </c>
      <c r="K23" s="105">
        <f t="shared" si="0"/>
        <v>60</v>
      </c>
      <c r="L23" s="105" t="s">
        <v>3370</v>
      </c>
    </row>
    <row r="24" spans="1:13" ht="17.100000000000001" customHeight="1" x14ac:dyDescent="0.25">
      <c r="A24" s="105">
        <v>21</v>
      </c>
      <c r="B24" s="61" t="s">
        <v>495</v>
      </c>
      <c r="C24" s="61" t="s">
        <v>644</v>
      </c>
      <c r="D24" s="192" t="s">
        <v>645</v>
      </c>
      <c r="E24" s="78" t="s">
        <v>646</v>
      </c>
      <c r="F24" s="78" t="s">
        <v>276</v>
      </c>
      <c r="G24" s="46" t="s">
        <v>107</v>
      </c>
      <c r="H24" s="30">
        <v>39059</v>
      </c>
      <c r="I24" s="34">
        <v>5</v>
      </c>
      <c r="J24" s="34">
        <v>15</v>
      </c>
      <c r="K24" s="105">
        <f t="shared" si="0"/>
        <v>60</v>
      </c>
      <c r="L24" s="105" t="s">
        <v>3370</v>
      </c>
    </row>
    <row r="25" spans="1:13" ht="17.100000000000001" customHeight="1" x14ac:dyDescent="0.25">
      <c r="A25" s="221">
        <v>22</v>
      </c>
      <c r="B25" s="61" t="s">
        <v>495</v>
      </c>
      <c r="C25" s="61" t="s">
        <v>653</v>
      </c>
      <c r="D25" s="192" t="s">
        <v>654</v>
      </c>
      <c r="E25" s="78" t="s">
        <v>105</v>
      </c>
      <c r="F25" s="78" t="s">
        <v>164</v>
      </c>
      <c r="G25" s="46" t="s">
        <v>107</v>
      </c>
      <c r="H25" s="30">
        <v>38843</v>
      </c>
      <c r="I25" s="34">
        <v>5</v>
      </c>
      <c r="J25" s="34">
        <v>15</v>
      </c>
      <c r="K25" s="105">
        <f t="shared" si="0"/>
        <v>60</v>
      </c>
      <c r="L25" s="105" t="s">
        <v>3370</v>
      </c>
    </row>
    <row r="26" spans="1:13" ht="17.100000000000001" customHeight="1" x14ac:dyDescent="0.25">
      <c r="A26" s="105">
        <v>23</v>
      </c>
      <c r="B26" s="61" t="s">
        <v>495</v>
      </c>
      <c r="C26" s="61" t="s">
        <v>661</v>
      </c>
      <c r="D26" s="192" t="s">
        <v>662</v>
      </c>
      <c r="E26" s="78" t="s">
        <v>440</v>
      </c>
      <c r="F26" s="78" t="s">
        <v>224</v>
      </c>
      <c r="G26" s="46" t="s">
        <v>107</v>
      </c>
      <c r="H26" s="30">
        <v>38779</v>
      </c>
      <c r="I26" s="34">
        <v>5</v>
      </c>
      <c r="J26" s="34">
        <v>15</v>
      </c>
      <c r="K26" s="105">
        <f t="shared" si="0"/>
        <v>60</v>
      </c>
      <c r="L26" s="105" t="s">
        <v>3370</v>
      </c>
    </row>
    <row r="27" spans="1:13" ht="17.100000000000001" customHeight="1" x14ac:dyDescent="0.25">
      <c r="A27" s="221">
        <v>24</v>
      </c>
      <c r="B27" s="61" t="s">
        <v>495</v>
      </c>
      <c r="C27" s="61" t="s">
        <v>708</v>
      </c>
      <c r="D27" s="48" t="s">
        <v>709</v>
      </c>
      <c r="E27" s="85" t="s">
        <v>13</v>
      </c>
      <c r="F27" s="85" t="s">
        <v>65</v>
      </c>
      <c r="G27" s="46" t="s">
        <v>17</v>
      </c>
      <c r="H27" s="49">
        <v>38806</v>
      </c>
      <c r="I27" s="34">
        <v>5</v>
      </c>
      <c r="J27" s="34">
        <v>15</v>
      </c>
      <c r="K27" s="105">
        <f t="shared" si="0"/>
        <v>60</v>
      </c>
      <c r="L27" s="105" t="s">
        <v>3370</v>
      </c>
    </row>
    <row r="28" spans="1:13" ht="17.100000000000001" customHeight="1" x14ac:dyDescent="0.25">
      <c r="A28" s="105">
        <v>25</v>
      </c>
      <c r="B28" s="79" t="s">
        <v>1336</v>
      </c>
      <c r="C28" s="195" t="s">
        <v>1363</v>
      </c>
      <c r="D28" s="196" t="s">
        <v>1364</v>
      </c>
      <c r="E28" s="196" t="s">
        <v>1365</v>
      </c>
      <c r="F28" s="196" t="s">
        <v>199</v>
      </c>
      <c r="G28" s="80" t="s">
        <v>107</v>
      </c>
      <c r="H28" s="28">
        <v>38793</v>
      </c>
      <c r="I28" s="34">
        <v>5</v>
      </c>
      <c r="J28" s="37">
        <v>15</v>
      </c>
      <c r="K28" s="105">
        <f t="shared" si="0"/>
        <v>60</v>
      </c>
      <c r="L28" s="105" t="s">
        <v>3370</v>
      </c>
    </row>
    <row r="29" spans="1:13" ht="17.100000000000001" customHeight="1" x14ac:dyDescent="0.25">
      <c r="A29" s="221">
        <v>26</v>
      </c>
      <c r="B29" s="79" t="s">
        <v>1336</v>
      </c>
      <c r="C29" s="195" t="s">
        <v>1387</v>
      </c>
      <c r="D29" s="196" t="s">
        <v>1388</v>
      </c>
      <c r="E29" s="196" t="s">
        <v>110</v>
      </c>
      <c r="F29" s="196" t="s">
        <v>28</v>
      </c>
      <c r="G29" s="80" t="s">
        <v>17</v>
      </c>
      <c r="H29" s="28">
        <v>38798</v>
      </c>
      <c r="I29" s="34">
        <v>5</v>
      </c>
      <c r="J29" s="37">
        <v>15</v>
      </c>
      <c r="K29" s="105">
        <f t="shared" si="0"/>
        <v>60</v>
      </c>
      <c r="L29" s="105" t="s">
        <v>3370</v>
      </c>
    </row>
    <row r="30" spans="1:13" ht="17.100000000000001" customHeight="1" x14ac:dyDescent="0.25">
      <c r="A30" s="105">
        <v>27</v>
      </c>
      <c r="B30" s="18" t="s">
        <v>1736</v>
      </c>
      <c r="C30" s="61" t="s">
        <v>1760</v>
      </c>
      <c r="D30" s="24" t="s">
        <v>1761</v>
      </c>
      <c r="E30" s="24" t="s">
        <v>344</v>
      </c>
      <c r="F30" s="24" t="s">
        <v>748</v>
      </c>
      <c r="G30" s="27" t="s">
        <v>17</v>
      </c>
      <c r="H30" s="118">
        <v>38982</v>
      </c>
      <c r="I30" s="34">
        <v>5</v>
      </c>
      <c r="J30" s="34">
        <v>15</v>
      </c>
      <c r="K30" s="105">
        <f t="shared" si="0"/>
        <v>60</v>
      </c>
      <c r="L30" s="105" t="s">
        <v>3370</v>
      </c>
    </row>
    <row r="31" spans="1:13" ht="17.100000000000001" customHeight="1" x14ac:dyDescent="0.25">
      <c r="A31" s="221">
        <v>28</v>
      </c>
      <c r="B31" s="18" t="s">
        <v>1736</v>
      </c>
      <c r="C31" s="61" t="s">
        <v>1762</v>
      </c>
      <c r="D31" s="24" t="s">
        <v>1763</v>
      </c>
      <c r="E31" s="24" t="s">
        <v>170</v>
      </c>
      <c r="F31" s="24" t="s">
        <v>851</v>
      </c>
      <c r="G31" s="27" t="s">
        <v>17</v>
      </c>
      <c r="H31" s="120">
        <v>39055</v>
      </c>
      <c r="I31" s="34">
        <v>5</v>
      </c>
      <c r="J31" s="34">
        <v>15</v>
      </c>
      <c r="K31" s="105">
        <f t="shared" si="0"/>
        <v>60</v>
      </c>
      <c r="L31" s="105" t="s">
        <v>3370</v>
      </c>
    </row>
    <row r="32" spans="1:13" ht="17.100000000000001" customHeight="1" x14ac:dyDescent="0.25">
      <c r="A32" s="105">
        <v>29</v>
      </c>
      <c r="B32" s="18" t="s">
        <v>1736</v>
      </c>
      <c r="C32" s="61" t="s">
        <v>1764</v>
      </c>
      <c r="D32" s="56" t="s">
        <v>1677</v>
      </c>
      <c r="E32" s="56" t="s">
        <v>69</v>
      </c>
      <c r="F32" s="56" t="s">
        <v>39</v>
      </c>
      <c r="G32" s="27" t="s">
        <v>17</v>
      </c>
      <c r="H32" s="57">
        <v>38737</v>
      </c>
      <c r="I32" s="34">
        <v>5</v>
      </c>
      <c r="J32" s="34">
        <v>15</v>
      </c>
      <c r="K32" s="105">
        <f t="shared" si="0"/>
        <v>60</v>
      </c>
      <c r="L32" s="105" t="s">
        <v>3370</v>
      </c>
    </row>
    <row r="33" spans="1:12" ht="17.100000000000001" customHeight="1" x14ac:dyDescent="0.25">
      <c r="A33" s="221">
        <v>30</v>
      </c>
      <c r="B33" s="105" t="s">
        <v>2265</v>
      </c>
      <c r="C33" s="61" t="s">
        <v>2280</v>
      </c>
      <c r="D33" s="61" t="s">
        <v>2281</v>
      </c>
      <c r="E33" s="61" t="s">
        <v>2282</v>
      </c>
      <c r="F33" s="61" t="s">
        <v>1412</v>
      </c>
      <c r="G33" s="34" t="s">
        <v>17</v>
      </c>
      <c r="H33" s="36">
        <v>38778</v>
      </c>
      <c r="I33" s="34">
        <v>5</v>
      </c>
      <c r="J33" s="34">
        <v>15</v>
      </c>
      <c r="K33" s="105">
        <f t="shared" si="0"/>
        <v>60</v>
      </c>
      <c r="L33" s="105" t="s">
        <v>3370</v>
      </c>
    </row>
    <row r="34" spans="1:12" ht="17.100000000000001" customHeight="1" x14ac:dyDescent="0.25">
      <c r="A34" s="105">
        <v>31</v>
      </c>
      <c r="B34" s="105" t="s">
        <v>2661</v>
      </c>
      <c r="C34" s="61" t="s">
        <v>2684</v>
      </c>
      <c r="D34" s="106" t="s">
        <v>2685</v>
      </c>
      <c r="E34" s="106" t="s">
        <v>145</v>
      </c>
      <c r="F34" s="106" t="s">
        <v>1341</v>
      </c>
      <c r="G34" s="101" t="s">
        <v>17</v>
      </c>
      <c r="H34" s="47">
        <v>38908</v>
      </c>
      <c r="I34" s="34">
        <v>5</v>
      </c>
      <c r="J34" s="34">
        <v>15</v>
      </c>
      <c r="K34" s="105">
        <f t="shared" si="0"/>
        <v>60</v>
      </c>
      <c r="L34" s="105" t="s">
        <v>3370</v>
      </c>
    </row>
    <row r="35" spans="1:12" ht="17.100000000000001" customHeight="1" x14ac:dyDescent="0.25">
      <c r="A35" s="221">
        <v>32</v>
      </c>
      <c r="B35" s="105" t="s">
        <v>2661</v>
      </c>
      <c r="C35" s="61" t="s">
        <v>2688</v>
      </c>
      <c r="D35" s="106" t="s">
        <v>2689</v>
      </c>
      <c r="E35" s="106" t="s">
        <v>417</v>
      </c>
      <c r="F35" s="106" t="s">
        <v>16</v>
      </c>
      <c r="G35" s="101" t="s">
        <v>17</v>
      </c>
      <c r="H35" s="47">
        <v>38741</v>
      </c>
      <c r="I35" s="34">
        <v>5</v>
      </c>
      <c r="J35" s="34">
        <v>15</v>
      </c>
      <c r="K35" s="105">
        <f t="shared" si="0"/>
        <v>60</v>
      </c>
      <c r="L35" s="105" t="s">
        <v>3370</v>
      </c>
    </row>
    <row r="36" spans="1:12" ht="17.100000000000001" customHeight="1" x14ac:dyDescent="0.25">
      <c r="A36" s="105">
        <v>33</v>
      </c>
      <c r="B36" s="18" t="s">
        <v>2791</v>
      </c>
      <c r="C36" s="107" t="s">
        <v>3178</v>
      </c>
      <c r="D36" s="141" t="s">
        <v>3179</v>
      </c>
      <c r="E36" s="205" t="s">
        <v>3180</v>
      </c>
      <c r="F36" s="205" t="s">
        <v>24</v>
      </c>
      <c r="G36" s="212" t="s">
        <v>17</v>
      </c>
      <c r="H36" s="206">
        <v>38761</v>
      </c>
      <c r="I36" s="202">
        <v>5</v>
      </c>
      <c r="J36" s="39">
        <v>15</v>
      </c>
      <c r="K36" s="105">
        <f t="shared" si="0"/>
        <v>60</v>
      </c>
      <c r="L36" s="105" t="s">
        <v>3370</v>
      </c>
    </row>
    <row r="37" spans="1:12" ht="17.100000000000001" customHeight="1" x14ac:dyDescent="0.25">
      <c r="A37" s="221">
        <v>34</v>
      </c>
      <c r="B37" s="18" t="s">
        <v>2791</v>
      </c>
      <c r="C37" s="107" t="s">
        <v>3185</v>
      </c>
      <c r="D37" s="141" t="s">
        <v>3186</v>
      </c>
      <c r="E37" s="201" t="s">
        <v>1078</v>
      </c>
      <c r="F37" s="201" t="s">
        <v>475</v>
      </c>
      <c r="G37" s="212" t="s">
        <v>107</v>
      </c>
      <c r="H37" s="206">
        <v>38806</v>
      </c>
      <c r="I37" s="202">
        <v>5</v>
      </c>
      <c r="J37" s="39">
        <v>15</v>
      </c>
      <c r="K37" s="105">
        <f t="shared" si="0"/>
        <v>60</v>
      </c>
      <c r="L37" s="105" t="s">
        <v>3370</v>
      </c>
    </row>
    <row r="38" spans="1:12" ht="17.100000000000001" customHeight="1" x14ac:dyDescent="0.25">
      <c r="A38" s="105">
        <v>35</v>
      </c>
      <c r="B38" s="61" t="s">
        <v>973</v>
      </c>
      <c r="C38" s="61" t="s">
        <v>981</v>
      </c>
      <c r="D38" s="61" t="s">
        <v>982</v>
      </c>
      <c r="E38" s="87" t="s">
        <v>31</v>
      </c>
      <c r="F38" s="87" t="s">
        <v>14</v>
      </c>
      <c r="G38" s="63" t="s">
        <v>17</v>
      </c>
      <c r="H38" s="64">
        <v>38925</v>
      </c>
      <c r="I38" s="34">
        <v>5</v>
      </c>
      <c r="J38" s="34">
        <v>14</v>
      </c>
      <c r="K38" s="105">
        <f t="shared" si="0"/>
        <v>56.000000000000007</v>
      </c>
      <c r="L38" s="105" t="s">
        <v>3370</v>
      </c>
    </row>
    <row r="39" spans="1:12" ht="17.100000000000001" customHeight="1" x14ac:dyDescent="0.25">
      <c r="A39" s="221">
        <v>36</v>
      </c>
      <c r="B39" s="18" t="s">
        <v>1736</v>
      </c>
      <c r="C39" s="61" t="s">
        <v>1765</v>
      </c>
      <c r="D39" s="61" t="s">
        <v>859</v>
      </c>
      <c r="E39" s="167" t="s">
        <v>672</v>
      </c>
      <c r="F39" s="61" t="s">
        <v>199</v>
      </c>
      <c r="G39" s="27" t="s">
        <v>107</v>
      </c>
      <c r="H39" s="36">
        <v>39019</v>
      </c>
      <c r="I39" s="34">
        <v>5</v>
      </c>
      <c r="J39" s="34">
        <v>14</v>
      </c>
      <c r="K39" s="105">
        <f t="shared" si="0"/>
        <v>56.000000000000007</v>
      </c>
      <c r="L39" s="105" t="s">
        <v>3370</v>
      </c>
    </row>
    <row r="40" spans="1:12" ht="17.100000000000001" customHeight="1" x14ac:dyDescent="0.25">
      <c r="A40" s="105">
        <v>37</v>
      </c>
      <c r="B40" s="18" t="s">
        <v>1736</v>
      </c>
      <c r="C40" s="61" t="s">
        <v>1766</v>
      </c>
      <c r="D40" s="61" t="s">
        <v>1767</v>
      </c>
      <c r="E40" s="61" t="s">
        <v>292</v>
      </c>
      <c r="F40" s="61" t="s">
        <v>231</v>
      </c>
      <c r="G40" s="34" t="s">
        <v>107</v>
      </c>
      <c r="H40" s="36">
        <v>38728</v>
      </c>
      <c r="I40" s="34">
        <v>5</v>
      </c>
      <c r="J40" s="34">
        <v>14</v>
      </c>
      <c r="K40" s="105">
        <f t="shared" si="0"/>
        <v>56.000000000000007</v>
      </c>
      <c r="L40" s="105" t="s">
        <v>3370</v>
      </c>
    </row>
    <row r="41" spans="1:12" ht="17.100000000000001" customHeight="1" x14ac:dyDescent="0.25">
      <c r="A41" s="221">
        <v>38</v>
      </c>
      <c r="B41" s="105" t="s">
        <v>2727</v>
      </c>
      <c r="C41" s="61" t="s">
        <v>2757</v>
      </c>
      <c r="D41" s="61" t="s">
        <v>1162</v>
      </c>
      <c r="E41" s="61" t="s">
        <v>191</v>
      </c>
      <c r="F41" s="61" t="s">
        <v>2758</v>
      </c>
      <c r="G41" s="34" t="s">
        <v>107</v>
      </c>
      <c r="H41" s="36">
        <v>39003</v>
      </c>
      <c r="I41" s="34">
        <v>5</v>
      </c>
      <c r="J41" s="34">
        <v>14</v>
      </c>
      <c r="K41" s="105">
        <f t="shared" si="0"/>
        <v>56.000000000000007</v>
      </c>
      <c r="L41" s="105" t="s">
        <v>3370</v>
      </c>
    </row>
    <row r="42" spans="1:12" ht="17.100000000000001" customHeight="1" x14ac:dyDescent="0.25">
      <c r="A42" s="105">
        <v>39</v>
      </c>
      <c r="B42" s="105" t="s">
        <v>2727</v>
      </c>
      <c r="C42" s="61" t="s">
        <v>2783</v>
      </c>
      <c r="D42" s="61" t="s">
        <v>2784</v>
      </c>
      <c r="E42" s="61" t="s">
        <v>2785</v>
      </c>
      <c r="F42" s="61" t="s">
        <v>149</v>
      </c>
      <c r="G42" s="34" t="s">
        <v>107</v>
      </c>
      <c r="H42" s="36">
        <v>38978</v>
      </c>
      <c r="I42" s="34">
        <v>5</v>
      </c>
      <c r="J42" s="34">
        <v>14</v>
      </c>
      <c r="K42" s="105">
        <f t="shared" si="0"/>
        <v>56.000000000000007</v>
      </c>
      <c r="L42" s="105" t="s">
        <v>3370</v>
      </c>
    </row>
    <row r="43" spans="1:12" ht="17.100000000000001" customHeight="1" x14ac:dyDescent="0.25">
      <c r="A43" s="221">
        <v>40</v>
      </c>
      <c r="B43" s="18" t="s">
        <v>2791</v>
      </c>
      <c r="C43" s="107" t="s">
        <v>3207</v>
      </c>
      <c r="D43" s="141" t="s">
        <v>3208</v>
      </c>
      <c r="E43" s="218" t="s">
        <v>3209</v>
      </c>
      <c r="F43" s="218" t="s">
        <v>411</v>
      </c>
      <c r="G43" s="212" t="s">
        <v>107</v>
      </c>
      <c r="H43" s="206">
        <v>38811</v>
      </c>
      <c r="I43" s="202">
        <v>5</v>
      </c>
      <c r="J43" s="39">
        <v>14</v>
      </c>
      <c r="K43" s="105">
        <f t="shared" si="0"/>
        <v>56.000000000000007</v>
      </c>
      <c r="L43" s="105" t="s">
        <v>3370</v>
      </c>
    </row>
    <row r="44" spans="1:12" ht="17.100000000000001" customHeight="1" x14ac:dyDescent="0.25">
      <c r="A44" s="105">
        <v>41</v>
      </c>
      <c r="B44" s="18" t="s">
        <v>2791</v>
      </c>
      <c r="C44" s="107" t="s">
        <v>3212</v>
      </c>
      <c r="D44" s="141" t="s">
        <v>3213</v>
      </c>
      <c r="E44" s="205" t="s">
        <v>3214</v>
      </c>
      <c r="F44" s="205" t="s">
        <v>3215</v>
      </c>
      <c r="G44" s="212" t="s">
        <v>107</v>
      </c>
      <c r="H44" s="206">
        <v>38942</v>
      </c>
      <c r="I44" s="202">
        <v>5</v>
      </c>
      <c r="J44" s="39">
        <v>13</v>
      </c>
      <c r="K44" s="105">
        <f t="shared" si="0"/>
        <v>52</v>
      </c>
      <c r="L44" s="105" t="s">
        <v>3370</v>
      </c>
    </row>
    <row r="45" spans="1:12" ht="17.100000000000001" customHeight="1" x14ac:dyDescent="0.25">
      <c r="A45" s="221">
        <v>42</v>
      </c>
      <c r="B45" s="18" t="s">
        <v>2791</v>
      </c>
      <c r="C45" s="107" t="s">
        <v>3228</v>
      </c>
      <c r="D45" s="141" t="s">
        <v>3229</v>
      </c>
      <c r="E45" s="205" t="s">
        <v>2942</v>
      </c>
      <c r="F45" s="205" t="s">
        <v>508</v>
      </c>
      <c r="G45" s="212" t="s">
        <v>107</v>
      </c>
      <c r="H45" s="206">
        <v>38718</v>
      </c>
      <c r="I45" s="202">
        <v>5</v>
      </c>
      <c r="J45" s="39">
        <v>13</v>
      </c>
      <c r="K45" s="105">
        <f t="shared" si="0"/>
        <v>52</v>
      </c>
      <c r="L45" s="105" t="s">
        <v>3370</v>
      </c>
    </row>
    <row r="46" spans="1:12" ht="17.100000000000001" customHeight="1" x14ac:dyDescent="0.25">
      <c r="A46" s="105">
        <v>43</v>
      </c>
      <c r="B46" s="61" t="s">
        <v>973</v>
      </c>
      <c r="C46" s="61" t="s">
        <v>978</v>
      </c>
      <c r="D46" s="61" t="s">
        <v>979</v>
      </c>
      <c r="E46" s="87" t="s">
        <v>980</v>
      </c>
      <c r="F46" s="87" t="s">
        <v>26</v>
      </c>
      <c r="G46" s="63" t="s">
        <v>17</v>
      </c>
      <c r="H46" s="64">
        <v>38970</v>
      </c>
      <c r="I46" s="34">
        <v>5</v>
      </c>
      <c r="J46" s="34">
        <v>12</v>
      </c>
      <c r="K46" s="105">
        <f t="shared" si="0"/>
        <v>48</v>
      </c>
      <c r="L46" s="2" t="s">
        <v>3371</v>
      </c>
    </row>
    <row r="47" spans="1:12" ht="17.100000000000001" customHeight="1" x14ac:dyDescent="0.25">
      <c r="A47" s="221">
        <v>44</v>
      </c>
      <c r="B47" s="18" t="s">
        <v>1736</v>
      </c>
      <c r="C47" s="61" t="s">
        <v>1768</v>
      </c>
      <c r="D47" s="24" t="s">
        <v>1769</v>
      </c>
      <c r="E47" s="24" t="s">
        <v>148</v>
      </c>
      <c r="F47" s="24" t="s">
        <v>508</v>
      </c>
      <c r="G47" s="27" t="s">
        <v>107</v>
      </c>
      <c r="H47" s="118">
        <v>39098</v>
      </c>
      <c r="I47" s="34">
        <v>5</v>
      </c>
      <c r="J47" s="34">
        <v>12</v>
      </c>
      <c r="K47" s="105">
        <f t="shared" si="0"/>
        <v>48</v>
      </c>
      <c r="L47" s="2" t="s">
        <v>3371</v>
      </c>
    </row>
    <row r="48" spans="1:12" ht="17.100000000000001" customHeight="1" x14ac:dyDescent="0.25">
      <c r="A48" s="105">
        <v>45</v>
      </c>
      <c r="B48" s="18" t="s">
        <v>2791</v>
      </c>
      <c r="C48" s="107" t="s">
        <v>3205</v>
      </c>
      <c r="D48" s="141" t="s">
        <v>3206</v>
      </c>
      <c r="E48" s="201" t="s">
        <v>1354</v>
      </c>
      <c r="F48" s="201" t="s">
        <v>28</v>
      </c>
      <c r="G48" s="212" t="s">
        <v>17</v>
      </c>
      <c r="H48" s="206">
        <v>38923</v>
      </c>
      <c r="I48" s="202">
        <v>5</v>
      </c>
      <c r="J48" s="39">
        <v>12</v>
      </c>
      <c r="K48" s="105">
        <f t="shared" si="0"/>
        <v>48</v>
      </c>
      <c r="L48" s="2" t="s">
        <v>3371</v>
      </c>
    </row>
    <row r="49" spans="1:12" ht="17.100000000000001" customHeight="1" x14ac:dyDescent="0.25">
      <c r="A49" s="221">
        <v>46</v>
      </c>
      <c r="B49" s="79" t="s">
        <v>1336</v>
      </c>
      <c r="C49" s="195" t="s">
        <v>1393</v>
      </c>
      <c r="D49" s="196" t="s">
        <v>1394</v>
      </c>
      <c r="E49" s="196" t="s">
        <v>1395</v>
      </c>
      <c r="F49" s="196" t="s">
        <v>199</v>
      </c>
      <c r="G49" s="80" t="s">
        <v>107</v>
      </c>
      <c r="H49" s="28">
        <v>39042</v>
      </c>
      <c r="I49" s="34">
        <v>5</v>
      </c>
      <c r="J49" s="37">
        <v>11</v>
      </c>
      <c r="K49" s="105">
        <f t="shared" si="0"/>
        <v>44</v>
      </c>
      <c r="L49" s="2" t="s">
        <v>3371</v>
      </c>
    </row>
    <row r="50" spans="1:12" ht="17.100000000000001" customHeight="1" x14ac:dyDescent="0.25">
      <c r="A50" s="105">
        <v>47</v>
      </c>
      <c r="B50" s="18" t="s">
        <v>2791</v>
      </c>
      <c r="C50" s="107" t="s">
        <v>3177</v>
      </c>
      <c r="D50" s="204" t="s">
        <v>1995</v>
      </c>
      <c r="E50" s="204" t="s">
        <v>835</v>
      </c>
      <c r="F50" s="204" t="s">
        <v>22</v>
      </c>
      <c r="G50" s="202" t="s">
        <v>17</v>
      </c>
      <c r="H50" s="217">
        <v>38824</v>
      </c>
      <c r="I50" s="202">
        <v>5</v>
      </c>
      <c r="J50" s="39">
        <v>11</v>
      </c>
      <c r="K50" s="105">
        <f t="shared" si="0"/>
        <v>44</v>
      </c>
      <c r="L50" s="2" t="s">
        <v>3371</v>
      </c>
    </row>
    <row r="51" spans="1:12" ht="17.100000000000001" customHeight="1" x14ac:dyDescent="0.25">
      <c r="A51" s="221">
        <v>48</v>
      </c>
      <c r="B51" s="18" t="s">
        <v>2791</v>
      </c>
      <c r="C51" s="107" t="s">
        <v>3181</v>
      </c>
      <c r="D51" s="141" t="s">
        <v>3182</v>
      </c>
      <c r="E51" s="201" t="s">
        <v>1368</v>
      </c>
      <c r="F51" s="201" t="s">
        <v>180</v>
      </c>
      <c r="G51" s="212" t="s">
        <v>17</v>
      </c>
      <c r="H51" s="206">
        <v>38947</v>
      </c>
      <c r="I51" s="202">
        <v>5</v>
      </c>
      <c r="J51" s="39">
        <v>11</v>
      </c>
      <c r="K51" s="105">
        <f t="shared" si="0"/>
        <v>44</v>
      </c>
      <c r="L51" s="2" t="s">
        <v>3371</v>
      </c>
    </row>
    <row r="52" spans="1:12" ht="17.100000000000001" customHeight="1" x14ac:dyDescent="0.25">
      <c r="A52" s="105">
        <v>49</v>
      </c>
      <c r="B52" s="18" t="s">
        <v>2791</v>
      </c>
      <c r="C52" s="107" t="s">
        <v>3183</v>
      </c>
      <c r="D52" s="141" t="s">
        <v>3184</v>
      </c>
      <c r="E52" s="201" t="s">
        <v>3025</v>
      </c>
      <c r="F52" s="201" t="s">
        <v>1792</v>
      </c>
      <c r="G52" s="212" t="s">
        <v>107</v>
      </c>
      <c r="H52" s="206">
        <v>38989</v>
      </c>
      <c r="I52" s="202">
        <v>5</v>
      </c>
      <c r="J52" s="39">
        <v>11</v>
      </c>
      <c r="K52" s="105">
        <f t="shared" si="0"/>
        <v>44</v>
      </c>
      <c r="L52" s="2" t="s">
        <v>3371</v>
      </c>
    </row>
    <row r="53" spans="1:12" ht="17.100000000000001" customHeight="1" x14ac:dyDescent="0.25">
      <c r="A53" s="221">
        <v>50</v>
      </c>
      <c r="B53" s="18" t="s">
        <v>2791</v>
      </c>
      <c r="C53" s="107" t="s">
        <v>3187</v>
      </c>
      <c r="D53" s="141" t="s">
        <v>3188</v>
      </c>
      <c r="E53" s="201" t="s">
        <v>2896</v>
      </c>
      <c r="F53" s="201" t="s">
        <v>33</v>
      </c>
      <c r="G53" s="212" t="s">
        <v>17</v>
      </c>
      <c r="H53" s="206">
        <v>38843</v>
      </c>
      <c r="I53" s="202">
        <v>5</v>
      </c>
      <c r="J53" s="39">
        <v>11</v>
      </c>
      <c r="K53" s="105">
        <f t="shared" si="0"/>
        <v>44</v>
      </c>
      <c r="L53" s="2" t="s">
        <v>3371</v>
      </c>
    </row>
    <row r="54" spans="1:12" ht="17.100000000000001" customHeight="1" x14ac:dyDescent="0.25">
      <c r="A54" s="105">
        <v>51</v>
      </c>
      <c r="B54" s="18" t="s">
        <v>2791</v>
      </c>
      <c r="C54" s="107" t="s">
        <v>3189</v>
      </c>
      <c r="D54" s="141" t="s">
        <v>3190</v>
      </c>
      <c r="E54" s="201" t="s">
        <v>1008</v>
      </c>
      <c r="F54" s="201" t="s">
        <v>14</v>
      </c>
      <c r="G54" s="212" t="s">
        <v>17</v>
      </c>
      <c r="H54" s="206">
        <v>38867</v>
      </c>
      <c r="I54" s="202">
        <v>5</v>
      </c>
      <c r="J54" s="39">
        <v>11</v>
      </c>
      <c r="K54" s="105">
        <f t="shared" si="0"/>
        <v>44</v>
      </c>
      <c r="L54" s="2" t="s">
        <v>3371</v>
      </c>
    </row>
    <row r="55" spans="1:12" ht="17.100000000000001" customHeight="1" x14ac:dyDescent="0.25">
      <c r="A55" s="221">
        <v>52</v>
      </c>
      <c r="B55" s="18" t="s">
        <v>2791</v>
      </c>
      <c r="C55" s="107" t="s">
        <v>3201</v>
      </c>
      <c r="D55" s="141" t="s">
        <v>3202</v>
      </c>
      <c r="E55" s="205" t="s">
        <v>1115</v>
      </c>
      <c r="F55" s="205" t="s">
        <v>408</v>
      </c>
      <c r="G55" s="212" t="s">
        <v>17</v>
      </c>
      <c r="H55" s="206">
        <v>38894</v>
      </c>
      <c r="I55" s="202">
        <v>5</v>
      </c>
      <c r="J55" s="39">
        <v>11</v>
      </c>
      <c r="K55" s="105">
        <f t="shared" si="0"/>
        <v>44</v>
      </c>
      <c r="L55" s="2" t="s">
        <v>3371</v>
      </c>
    </row>
    <row r="56" spans="1:12" ht="17.100000000000001" customHeight="1" x14ac:dyDescent="0.25">
      <c r="A56" s="105">
        <v>53</v>
      </c>
      <c r="B56" s="18" t="s">
        <v>2791</v>
      </c>
      <c r="C56" s="107" t="s">
        <v>3223</v>
      </c>
      <c r="D56" s="141" t="s">
        <v>3224</v>
      </c>
      <c r="E56" s="204" t="s">
        <v>3225</v>
      </c>
      <c r="F56" s="204" t="s">
        <v>1223</v>
      </c>
      <c r="G56" s="212" t="s">
        <v>17</v>
      </c>
      <c r="H56" s="206">
        <v>38803</v>
      </c>
      <c r="I56" s="202">
        <v>5</v>
      </c>
      <c r="J56" s="39">
        <v>11</v>
      </c>
      <c r="K56" s="105">
        <f t="shared" si="0"/>
        <v>44</v>
      </c>
      <c r="L56" s="2" t="s">
        <v>3371</v>
      </c>
    </row>
    <row r="57" spans="1:12" ht="17.100000000000001" customHeight="1" x14ac:dyDescent="0.25">
      <c r="A57" s="221">
        <v>54</v>
      </c>
      <c r="B57" s="18" t="s">
        <v>2791</v>
      </c>
      <c r="C57" s="107" t="s">
        <v>3226</v>
      </c>
      <c r="D57" s="141" t="s">
        <v>3227</v>
      </c>
      <c r="E57" s="201" t="s">
        <v>47</v>
      </c>
      <c r="F57" s="201" t="s">
        <v>180</v>
      </c>
      <c r="G57" s="212" t="s">
        <v>17</v>
      </c>
      <c r="H57" s="206">
        <v>38888</v>
      </c>
      <c r="I57" s="202">
        <v>5</v>
      </c>
      <c r="J57" s="39">
        <v>11</v>
      </c>
      <c r="K57" s="105">
        <f t="shared" si="0"/>
        <v>44</v>
      </c>
      <c r="L57" s="2" t="s">
        <v>3371</v>
      </c>
    </row>
    <row r="58" spans="1:12" ht="17.100000000000001" customHeight="1" x14ac:dyDescent="0.25">
      <c r="A58" s="105">
        <v>55</v>
      </c>
      <c r="B58" s="105" t="s">
        <v>102</v>
      </c>
      <c r="C58" s="61" t="s">
        <v>108</v>
      </c>
      <c r="D58" s="61" t="s">
        <v>109</v>
      </c>
      <c r="E58" s="61" t="s">
        <v>110</v>
      </c>
      <c r="F58" s="61" t="s">
        <v>20</v>
      </c>
      <c r="G58" s="34" t="s">
        <v>17</v>
      </c>
      <c r="H58" s="36">
        <v>38887</v>
      </c>
      <c r="I58" s="34">
        <v>5</v>
      </c>
      <c r="J58" s="34">
        <v>10</v>
      </c>
      <c r="K58" s="105">
        <f t="shared" si="0"/>
        <v>40</v>
      </c>
      <c r="L58" s="2" t="s">
        <v>3371</v>
      </c>
    </row>
    <row r="59" spans="1:12" ht="17.100000000000001" customHeight="1" x14ac:dyDescent="0.25">
      <c r="A59" s="221">
        <v>56</v>
      </c>
      <c r="B59" s="105" t="s">
        <v>142</v>
      </c>
      <c r="C59" s="61" t="s">
        <v>247</v>
      </c>
      <c r="D59" s="155" t="s">
        <v>248</v>
      </c>
      <c r="E59" s="155" t="s">
        <v>249</v>
      </c>
      <c r="F59" s="155" t="s">
        <v>250</v>
      </c>
      <c r="G59" s="34" t="s">
        <v>107</v>
      </c>
      <c r="H59" s="36">
        <v>38545</v>
      </c>
      <c r="I59" s="34">
        <v>5</v>
      </c>
      <c r="J59" s="34">
        <v>10</v>
      </c>
      <c r="K59" s="105">
        <f t="shared" si="0"/>
        <v>40</v>
      </c>
      <c r="L59" s="2" t="s">
        <v>3371</v>
      </c>
    </row>
    <row r="60" spans="1:12" ht="17.100000000000001" customHeight="1" x14ac:dyDescent="0.25">
      <c r="A60" s="105">
        <v>57</v>
      </c>
      <c r="B60" s="105" t="s">
        <v>142</v>
      </c>
      <c r="C60" s="61" t="s">
        <v>251</v>
      </c>
      <c r="D60" s="61" t="s">
        <v>252</v>
      </c>
      <c r="E60" s="61" t="s">
        <v>191</v>
      </c>
      <c r="F60" s="61" t="s">
        <v>253</v>
      </c>
      <c r="G60" s="34" t="s">
        <v>107</v>
      </c>
      <c r="H60" s="36">
        <v>38773</v>
      </c>
      <c r="I60" s="34">
        <v>5</v>
      </c>
      <c r="J60" s="35">
        <v>10</v>
      </c>
      <c r="K60" s="105">
        <f t="shared" si="0"/>
        <v>40</v>
      </c>
      <c r="L60" s="2" t="s">
        <v>3371</v>
      </c>
    </row>
    <row r="61" spans="1:12" ht="17.100000000000001" customHeight="1" x14ac:dyDescent="0.25">
      <c r="A61" s="221">
        <v>58</v>
      </c>
      <c r="B61" s="105" t="s">
        <v>142</v>
      </c>
      <c r="C61" s="61" t="s">
        <v>259</v>
      </c>
      <c r="D61" s="61" t="s">
        <v>260</v>
      </c>
      <c r="E61" s="61" t="s">
        <v>261</v>
      </c>
      <c r="F61" s="61" t="s">
        <v>262</v>
      </c>
      <c r="G61" s="34" t="s">
        <v>107</v>
      </c>
      <c r="H61" s="36">
        <v>39349</v>
      </c>
      <c r="I61" s="34">
        <v>5</v>
      </c>
      <c r="J61" s="34">
        <v>10</v>
      </c>
      <c r="K61" s="105">
        <f t="shared" si="0"/>
        <v>40</v>
      </c>
      <c r="L61" s="2" t="s">
        <v>3371</v>
      </c>
    </row>
    <row r="62" spans="1:12" ht="17.100000000000001" customHeight="1" x14ac:dyDescent="0.25">
      <c r="A62" s="105">
        <v>59</v>
      </c>
      <c r="B62" s="105" t="s">
        <v>142</v>
      </c>
      <c r="C62" s="61" t="s">
        <v>271</v>
      </c>
      <c r="D62" s="61" t="s">
        <v>272</v>
      </c>
      <c r="E62" s="61" t="s">
        <v>273</v>
      </c>
      <c r="F62" s="61" t="s">
        <v>20</v>
      </c>
      <c r="G62" s="34" t="s">
        <v>17</v>
      </c>
      <c r="H62" s="36">
        <v>38826</v>
      </c>
      <c r="I62" s="34">
        <v>5</v>
      </c>
      <c r="J62" s="34">
        <v>10</v>
      </c>
      <c r="K62" s="105">
        <f t="shared" si="0"/>
        <v>40</v>
      </c>
      <c r="L62" s="2" t="s">
        <v>3371</v>
      </c>
    </row>
    <row r="63" spans="1:12" ht="17.100000000000001" customHeight="1" x14ac:dyDescent="0.25">
      <c r="A63" s="221">
        <v>60</v>
      </c>
      <c r="B63" s="105" t="s">
        <v>142</v>
      </c>
      <c r="C63" s="61" t="s">
        <v>274</v>
      </c>
      <c r="D63" s="61" t="s">
        <v>116</v>
      </c>
      <c r="E63" s="61" t="s">
        <v>275</v>
      </c>
      <c r="F63" s="61" t="s">
        <v>276</v>
      </c>
      <c r="G63" s="34" t="s">
        <v>107</v>
      </c>
      <c r="H63" s="36">
        <v>39162</v>
      </c>
      <c r="I63" s="34">
        <v>5</v>
      </c>
      <c r="J63" s="34">
        <v>10</v>
      </c>
      <c r="K63" s="105">
        <f t="shared" si="0"/>
        <v>40</v>
      </c>
      <c r="L63" s="2" t="s">
        <v>3371</v>
      </c>
    </row>
    <row r="64" spans="1:12" ht="17.100000000000001" customHeight="1" x14ac:dyDescent="0.25">
      <c r="A64" s="105">
        <v>61</v>
      </c>
      <c r="B64" s="105" t="s">
        <v>309</v>
      </c>
      <c r="C64" s="61" t="s">
        <v>310</v>
      </c>
      <c r="D64" s="140" t="s">
        <v>311</v>
      </c>
      <c r="E64" s="140" t="s">
        <v>312</v>
      </c>
      <c r="F64" s="140" t="s">
        <v>253</v>
      </c>
      <c r="G64" s="39" t="s">
        <v>107</v>
      </c>
      <c r="H64" s="115">
        <v>38860</v>
      </c>
      <c r="I64" s="34">
        <v>5</v>
      </c>
      <c r="J64" s="39">
        <v>10</v>
      </c>
      <c r="K64" s="105">
        <f t="shared" si="0"/>
        <v>40</v>
      </c>
      <c r="L64" s="2" t="s">
        <v>3371</v>
      </c>
    </row>
    <row r="65" spans="1:12" ht="17.100000000000001" customHeight="1" x14ac:dyDescent="0.25">
      <c r="A65" s="221">
        <v>62</v>
      </c>
      <c r="B65" s="105" t="s">
        <v>309</v>
      </c>
      <c r="C65" s="61" t="s">
        <v>326</v>
      </c>
      <c r="D65" s="61" t="s">
        <v>327</v>
      </c>
      <c r="E65" s="61" t="s">
        <v>328</v>
      </c>
      <c r="F65" s="61" t="s">
        <v>33</v>
      </c>
      <c r="G65" s="34" t="s">
        <v>17</v>
      </c>
      <c r="H65" s="36">
        <v>39019</v>
      </c>
      <c r="I65" s="34">
        <v>5</v>
      </c>
      <c r="J65" s="34">
        <v>10</v>
      </c>
      <c r="K65" s="105">
        <f t="shared" si="0"/>
        <v>40</v>
      </c>
      <c r="L65" s="2" t="s">
        <v>3371</v>
      </c>
    </row>
    <row r="66" spans="1:12" ht="17.100000000000001" customHeight="1" x14ac:dyDescent="0.25">
      <c r="A66" s="105">
        <v>63</v>
      </c>
      <c r="B66" s="105" t="s">
        <v>309</v>
      </c>
      <c r="C66" s="61" t="s">
        <v>345</v>
      </c>
      <c r="D66" s="61" t="s">
        <v>346</v>
      </c>
      <c r="E66" s="61" t="s">
        <v>347</v>
      </c>
      <c r="F66" s="61" t="s">
        <v>29</v>
      </c>
      <c r="G66" s="34" t="s">
        <v>17</v>
      </c>
      <c r="H66" s="36">
        <v>38809</v>
      </c>
      <c r="I66" s="34">
        <v>5</v>
      </c>
      <c r="J66" s="34">
        <v>10</v>
      </c>
      <c r="K66" s="105">
        <f t="shared" si="0"/>
        <v>40</v>
      </c>
      <c r="L66" s="2" t="s">
        <v>3371</v>
      </c>
    </row>
    <row r="67" spans="1:12" ht="17.100000000000001" customHeight="1" x14ac:dyDescent="0.25">
      <c r="A67" s="221">
        <v>64</v>
      </c>
      <c r="B67" s="61" t="s">
        <v>495</v>
      </c>
      <c r="C67" s="61" t="s">
        <v>617</v>
      </c>
      <c r="D67" s="192" t="s">
        <v>618</v>
      </c>
      <c r="E67" s="78" t="s">
        <v>599</v>
      </c>
      <c r="F67" s="78" t="s">
        <v>253</v>
      </c>
      <c r="G67" s="46" t="s">
        <v>107</v>
      </c>
      <c r="H67" s="30">
        <v>38778</v>
      </c>
      <c r="I67" s="34">
        <v>5</v>
      </c>
      <c r="J67" s="34">
        <v>10</v>
      </c>
      <c r="K67" s="105">
        <f t="shared" si="0"/>
        <v>40</v>
      </c>
      <c r="L67" s="2" t="s">
        <v>3371</v>
      </c>
    </row>
    <row r="68" spans="1:12" ht="17.100000000000001" customHeight="1" x14ac:dyDescent="0.25">
      <c r="A68" s="105">
        <v>65</v>
      </c>
      <c r="B68" s="61" t="s">
        <v>495</v>
      </c>
      <c r="C68" s="61" t="s">
        <v>621</v>
      </c>
      <c r="D68" s="192" t="s">
        <v>622</v>
      </c>
      <c r="E68" s="78" t="s">
        <v>336</v>
      </c>
      <c r="F68" s="78" t="s">
        <v>199</v>
      </c>
      <c r="G68" s="46" t="s">
        <v>107</v>
      </c>
      <c r="H68" s="30">
        <v>38900</v>
      </c>
      <c r="I68" s="34">
        <v>5</v>
      </c>
      <c r="J68" s="34">
        <v>10</v>
      </c>
      <c r="K68" s="105">
        <f t="shared" ref="K68:K131" si="1">J68/25*100</f>
        <v>40</v>
      </c>
      <c r="L68" s="2" t="s">
        <v>3371</v>
      </c>
    </row>
    <row r="69" spans="1:12" ht="17.100000000000001" customHeight="1" x14ac:dyDescent="0.25">
      <c r="A69" s="221">
        <v>66</v>
      </c>
      <c r="B69" s="61" t="s">
        <v>495</v>
      </c>
      <c r="C69" s="61" t="s">
        <v>625</v>
      </c>
      <c r="D69" s="192" t="s">
        <v>626</v>
      </c>
      <c r="E69" s="78" t="s">
        <v>44</v>
      </c>
      <c r="F69" s="78" t="s">
        <v>28</v>
      </c>
      <c r="G69" s="46" t="s">
        <v>17</v>
      </c>
      <c r="H69" s="28">
        <v>38995</v>
      </c>
      <c r="I69" s="34">
        <v>5</v>
      </c>
      <c r="J69" s="34">
        <v>10</v>
      </c>
      <c r="K69" s="105">
        <f t="shared" si="1"/>
        <v>40</v>
      </c>
      <c r="L69" s="2" t="s">
        <v>3371</v>
      </c>
    </row>
    <row r="70" spans="1:12" ht="17.100000000000001" customHeight="1" x14ac:dyDescent="0.25">
      <c r="A70" s="105">
        <v>67</v>
      </c>
      <c r="B70" s="61" t="s">
        <v>495</v>
      </c>
      <c r="C70" s="61" t="s">
        <v>655</v>
      </c>
      <c r="D70" s="192" t="s">
        <v>656</v>
      </c>
      <c r="E70" s="78" t="s">
        <v>657</v>
      </c>
      <c r="F70" s="78" t="s">
        <v>250</v>
      </c>
      <c r="G70" s="46" t="s">
        <v>107</v>
      </c>
      <c r="H70" s="30">
        <v>38756</v>
      </c>
      <c r="I70" s="34">
        <v>5</v>
      </c>
      <c r="J70" s="34">
        <v>10</v>
      </c>
      <c r="K70" s="105">
        <f t="shared" si="1"/>
        <v>40</v>
      </c>
      <c r="L70" s="2" t="s">
        <v>3371</v>
      </c>
    </row>
    <row r="71" spans="1:12" ht="17.100000000000001" customHeight="1" x14ac:dyDescent="0.25">
      <c r="A71" s="221">
        <v>68</v>
      </c>
      <c r="B71" s="61" t="s">
        <v>495</v>
      </c>
      <c r="C71" s="61" t="s">
        <v>663</v>
      </c>
      <c r="D71" s="142" t="s">
        <v>664</v>
      </c>
      <c r="E71" s="85" t="s">
        <v>273</v>
      </c>
      <c r="F71" s="85" t="s">
        <v>16</v>
      </c>
      <c r="G71" s="46" t="s">
        <v>17</v>
      </c>
      <c r="H71" s="52">
        <v>38875</v>
      </c>
      <c r="I71" s="34">
        <v>5</v>
      </c>
      <c r="J71" s="34">
        <v>10</v>
      </c>
      <c r="K71" s="105">
        <f t="shared" si="1"/>
        <v>40</v>
      </c>
      <c r="L71" s="2" t="s">
        <v>3371</v>
      </c>
    </row>
    <row r="72" spans="1:12" ht="17.100000000000001" customHeight="1" x14ac:dyDescent="0.25">
      <c r="A72" s="105">
        <v>69</v>
      </c>
      <c r="B72" s="61" t="s">
        <v>495</v>
      </c>
      <c r="C72" s="61" t="s">
        <v>670</v>
      </c>
      <c r="D72" s="142" t="s">
        <v>671</v>
      </c>
      <c r="E72" s="85" t="s">
        <v>672</v>
      </c>
      <c r="F72" s="85" t="s">
        <v>106</v>
      </c>
      <c r="G72" s="46" t="s">
        <v>107</v>
      </c>
      <c r="H72" s="52">
        <v>38842</v>
      </c>
      <c r="I72" s="34">
        <v>5</v>
      </c>
      <c r="J72" s="34">
        <v>10</v>
      </c>
      <c r="K72" s="105">
        <f t="shared" si="1"/>
        <v>40</v>
      </c>
      <c r="L72" s="2" t="s">
        <v>3371</v>
      </c>
    </row>
    <row r="73" spans="1:12" ht="17.100000000000001" customHeight="1" x14ac:dyDescent="0.25">
      <c r="A73" s="221">
        <v>70</v>
      </c>
      <c r="B73" s="61" t="s">
        <v>495</v>
      </c>
      <c r="C73" s="61" t="s">
        <v>730</v>
      </c>
      <c r="D73" s="48" t="s">
        <v>731</v>
      </c>
      <c r="E73" s="78" t="s">
        <v>223</v>
      </c>
      <c r="F73" s="78" t="s">
        <v>253</v>
      </c>
      <c r="G73" s="46" t="s">
        <v>107</v>
      </c>
      <c r="H73" s="49">
        <v>38826</v>
      </c>
      <c r="I73" s="34">
        <v>5</v>
      </c>
      <c r="J73" s="34">
        <v>10</v>
      </c>
      <c r="K73" s="105">
        <f t="shared" si="1"/>
        <v>40</v>
      </c>
      <c r="L73" s="2" t="s">
        <v>3371</v>
      </c>
    </row>
    <row r="74" spans="1:12" ht="17.100000000000001" customHeight="1" x14ac:dyDescent="0.25">
      <c r="A74" s="105">
        <v>71</v>
      </c>
      <c r="B74" s="61" t="s">
        <v>495</v>
      </c>
      <c r="C74" s="61" t="s">
        <v>732</v>
      </c>
      <c r="D74" s="48" t="s">
        <v>205</v>
      </c>
      <c r="E74" s="78" t="s">
        <v>292</v>
      </c>
      <c r="F74" s="78" t="s">
        <v>106</v>
      </c>
      <c r="G74" s="46" t="s">
        <v>107</v>
      </c>
      <c r="H74" s="49">
        <v>39139</v>
      </c>
      <c r="I74" s="34">
        <v>5</v>
      </c>
      <c r="J74" s="34">
        <v>10</v>
      </c>
      <c r="K74" s="105">
        <f t="shared" si="1"/>
        <v>40</v>
      </c>
      <c r="L74" s="2" t="s">
        <v>3371</v>
      </c>
    </row>
    <row r="75" spans="1:12" ht="17.100000000000001" customHeight="1" x14ac:dyDescent="0.25">
      <c r="A75" s="221">
        <v>72</v>
      </c>
      <c r="B75" s="67" t="s">
        <v>1136</v>
      </c>
      <c r="C75" s="61" t="s">
        <v>1139</v>
      </c>
      <c r="D75" s="194" t="s">
        <v>1140</v>
      </c>
      <c r="E75" s="183" t="s">
        <v>331</v>
      </c>
      <c r="F75" s="183" t="s">
        <v>206</v>
      </c>
      <c r="G75" s="70" t="s">
        <v>17</v>
      </c>
      <c r="H75" s="71">
        <v>38890</v>
      </c>
      <c r="I75" s="34">
        <v>5</v>
      </c>
      <c r="J75" s="34">
        <v>10</v>
      </c>
      <c r="K75" s="105">
        <f t="shared" si="1"/>
        <v>40</v>
      </c>
      <c r="L75" s="2" t="s">
        <v>3371</v>
      </c>
    </row>
    <row r="76" spans="1:12" ht="17.100000000000001" customHeight="1" x14ac:dyDescent="0.25">
      <c r="A76" s="105">
        <v>73</v>
      </c>
      <c r="B76" s="67" t="s">
        <v>1136</v>
      </c>
      <c r="C76" s="61" t="s">
        <v>1141</v>
      </c>
      <c r="D76" s="194" t="s">
        <v>1149</v>
      </c>
      <c r="E76" s="183" t="s">
        <v>216</v>
      </c>
      <c r="F76" s="183" t="s">
        <v>1150</v>
      </c>
      <c r="G76" s="70" t="s">
        <v>107</v>
      </c>
      <c r="H76" s="71">
        <v>39347</v>
      </c>
      <c r="I76" s="34">
        <v>5</v>
      </c>
      <c r="J76" s="34">
        <v>10</v>
      </c>
      <c r="K76" s="105">
        <f t="shared" si="1"/>
        <v>40</v>
      </c>
      <c r="L76" s="2" t="s">
        <v>3371</v>
      </c>
    </row>
    <row r="77" spans="1:12" ht="17.100000000000001" customHeight="1" x14ac:dyDescent="0.25">
      <c r="A77" s="221">
        <v>74</v>
      </c>
      <c r="B77" s="67" t="s">
        <v>1136</v>
      </c>
      <c r="C77" s="61" t="s">
        <v>1161</v>
      </c>
      <c r="D77" s="159" t="s">
        <v>1162</v>
      </c>
      <c r="E77" s="158" t="s">
        <v>145</v>
      </c>
      <c r="F77" s="158" t="s">
        <v>39</v>
      </c>
      <c r="G77" s="63" t="s">
        <v>107</v>
      </c>
      <c r="H77" s="64">
        <v>38908</v>
      </c>
      <c r="I77" s="34">
        <v>5</v>
      </c>
      <c r="J77" s="9">
        <v>10</v>
      </c>
      <c r="K77" s="105">
        <f t="shared" si="1"/>
        <v>40</v>
      </c>
      <c r="L77" s="2" t="s">
        <v>3371</v>
      </c>
    </row>
    <row r="78" spans="1:12" ht="17.100000000000001" customHeight="1" x14ac:dyDescent="0.25">
      <c r="A78" s="105">
        <v>75</v>
      </c>
      <c r="B78" s="67" t="s">
        <v>1136</v>
      </c>
      <c r="C78" s="61" t="s">
        <v>1166</v>
      </c>
      <c r="D78" s="159" t="s">
        <v>1167</v>
      </c>
      <c r="E78" s="158" t="s">
        <v>1168</v>
      </c>
      <c r="F78" s="158" t="s">
        <v>20</v>
      </c>
      <c r="G78" s="63" t="s">
        <v>17</v>
      </c>
      <c r="H78" s="64">
        <v>38685</v>
      </c>
      <c r="I78" s="34">
        <v>5</v>
      </c>
      <c r="J78" s="34">
        <v>10</v>
      </c>
      <c r="K78" s="105">
        <f t="shared" si="1"/>
        <v>40</v>
      </c>
      <c r="L78" s="2" t="s">
        <v>3371</v>
      </c>
    </row>
    <row r="79" spans="1:12" ht="17.100000000000001" customHeight="1" x14ac:dyDescent="0.25">
      <c r="A79" s="221">
        <v>76</v>
      </c>
      <c r="B79" s="67" t="s">
        <v>1136</v>
      </c>
      <c r="C79" s="61" t="s">
        <v>1151</v>
      </c>
      <c r="D79" s="159" t="s">
        <v>1174</v>
      </c>
      <c r="E79" s="158" t="s">
        <v>672</v>
      </c>
      <c r="F79" s="158" t="s">
        <v>199</v>
      </c>
      <c r="G79" s="63" t="s">
        <v>107</v>
      </c>
      <c r="H79" s="64">
        <v>38910</v>
      </c>
      <c r="I79" s="34">
        <v>5</v>
      </c>
      <c r="J79" s="34">
        <v>10</v>
      </c>
      <c r="K79" s="105">
        <f t="shared" si="1"/>
        <v>40</v>
      </c>
      <c r="L79" s="2" t="s">
        <v>3371</v>
      </c>
    </row>
    <row r="80" spans="1:12" ht="17.100000000000001" customHeight="1" x14ac:dyDescent="0.25">
      <c r="A80" s="105">
        <v>77</v>
      </c>
      <c r="B80" s="105" t="s">
        <v>2329</v>
      </c>
      <c r="C80" s="61" t="s">
        <v>2396</v>
      </c>
      <c r="D80" s="151" t="s">
        <v>2397</v>
      </c>
      <c r="E80" s="140" t="s">
        <v>191</v>
      </c>
      <c r="F80" s="140" t="s">
        <v>816</v>
      </c>
      <c r="G80" s="27" t="s">
        <v>107</v>
      </c>
      <c r="H80" s="44">
        <v>38874</v>
      </c>
      <c r="I80" s="34">
        <v>5</v>
      </c>
      <c r="J80" s="34">
        <v>10</v>
      </c>
      <c r="K80" s="105">
        <f t="shared" si="1"/>
        <v>40</v>
      </c>
      <c r="L80" s="2" t="s">
        <v>3371</v>
      </c>
    </row>
    <row r="81" spans="1:12" ht="17.100000000000001" customHeight="1" x14ac:dyDescent="0.25">
      <c r="A81" s="221">
        <v>78</v>
      </c>
      <c r="B81" s="105" t="s">
        <v>2661</v>
      </c>
      <c r="C81" s="61" t="s">
        <v>2682</v>
      </c>
      <c r="D81" s="106" t="s">
        <v>2683</v>
      </c>
      <c r="E81" s="106" t="s">
        <v>874</v>
      </c>
      <c r="F81" s="106" t="s">
        <v>199</v>
      </c>
      <c r="G81" s="103" t="s">
        <v>107</v>
      </c>
      <c r="H81" s="47">
        <v>39035</v>
      </c>
      <c r="I81" s="34">
        <v>5</v>
      </c>
      <c r="J81" s="34">
        <v>10</v>
      </c>
      <c r="K81" s="105">
        <f t="shared" si="1"/>
        <v>40</v>
      </c>
      <c r="L81" s="2" t="s">
        <v>3371</v>
      </c>
    </row>
    <row r="82" spans="1:12" ht="17.100000000000001" customHeight="1" x14ac:dyDescent="0.25">
      <c r="A82" s="105">
        <v>79</v>
      </c>
      <c r="B82" s="105" t="s">
        <v>2727</v>
      </c>
      <c r="C82" s="61" t="s">
        <v>2730</v>
      </c>
      <c r="D82" s="140" t="s">
        <v>2731</v>
      </c>
      <c r="E82" s="140" t="s">
        <v>530</v>
      </c>
      <c r="F82" s="61" t="s">
        <v>29</v>
      </c>
      <c r="G82" s="34" t="s">
        <v>17</v>
      </c>
      <c r="H82" s="36">
        <v>38929</v>
      </c>
      <c r="I82" s="34">
        <v>5</v>
      </c>
      <c r="J82" s="34">
        <v>10</v>
      </c>
      <c r="K82" s="105">
        <f t="shared" si="1"/>
        <v>40</v>
      </c>
      <c r="L82" s="2" t="s">
        <v>3371</v>
      </c>
    </row>
    <row r="83" spans="1:12" ht="17.100000000000001" customHeight="1" x14ac:dyDescent="0.25">
      <c r="A83" s="221">
        <v>80</v>
      </c>
      <c r="B83" s="105" t="s">
        <v>2727</v>
      </c>
      <c r="C83" s="61" t="s">
        <v>2749</v>
      </c>
      <c r="D83" s="61" t="s">
        <v>2750</v>
      </c>
      <c r="E83" s="61" t="s">
        <v>1054</v>
      </c>
      <c r="F83" s="61" t="s">
        <v>14</v>
      </c>
      <c r="G83" s="34" t="s">
        <v>17</v>
      </c>
      <c r="H83" s="36">
        <v>38964</v>
      </c>
      <c r="I83" s="34">
        <v>5</v>
      </c>
      <c r="J83" s="34">
        <v>10</v>
      </c>
      <c r="K83" s="105">
        <f t="shared" si="1"/>
        <v>40</v>
      </c>
      <c r="L83" s="2" t="s">
        <v>3371</v>
      </c>
    </row>
    <row r="84" spans="1:12" ht="17.100000000000001" customHeight="1" x14ac:dyDescent="0.25">
      <c r="A84" s="105">
        <v>81</v>
      </c>
      <c r="B84" s="105" t="s">
        <v>2727</v>
      </c>
      <c r="C84" s="61" t="s">
        <v>2765</v>
      </c>
      <c r="D84" s="61" t="s">
        <v>2766</v>
      </c>
      <c r="E84" s="61" t="s">
        <v>292</v>
      </c>
      <c r="F84" s="61" t="s">
        <v>411</v>
      </c>
      <c r="G84" s="34" t="s">
        <v>107</v>
      </c>
      <c r="H84" s="36">
        <v>38955</v>
      </c>
      <c r="I84" s="34">
        <v>5</v>
      </c>
      <c r="J84" s="34">
        <v>10</v>
      </c>
      <c r="K84" s="105">
        <f t="shared" si="1"/>
        <v>40</v>
      </c>
      <c r="L84" s="2" t="s">
        <v>3371</v>
      </c>
    </row>
    <row r="85" spans="1:12" ht="17.100000000000001" customHeight="1" x14ac:dyDescent="0.25">
      <c r="A85" s="221">
        <v>82</v>
      </c>
      <c r="B85" s="105" t="s">
        <v>2727</v>
      </c>
      <c r="C85" s="61" t="s">
        <v>2772</v>
      </c>
      <c r="D85" s="61" t="s">
        <v>2773</v>
      </c>
      <c r="E85" s="61" t="s">
        <v>230</v>
      </c>
      <c r="F85" s="61" t="s">
        <v>816</v>
      </c>
      <c r="G85" s="34" t="s">
        <v>107</v>
      </c>
      <c r="H85" s="36">
        <v>39130</v>
      </c>
      <c r="I85" s="34">
        <v>5</v>
      </c>
      <c r="J85" s="34">
        <v>10</v>
      </c>
      <c r="K85" s="105">
        <f t="shared" si="1"/>
        <v>40</v>
      </c>
      <c r="L85" s="2" t="s">
        <v>3371</v>
      </c>
    </row>
    <row r="86" spans="1:12" ht="17.100000000000001" customHeight="1" x14ac:dyDescent="0.25">
      <c r="A86" s="105">
        <v>83</v>
      </c>
      <c r="B86" s="105" t="s">
        <v>2727</v>
      </c>
      <c r="C86" s="61" t="s">
        <v>2781</v>
      </c>
      <c r="D86" s="61" t="s">
        <v>2782</v>
      </c>
      <c r="E86" s="61" t="s">
        <v>306</v>
      </c>
      <c r="F86" s="61" t="s">
        <v>253</v>
      </c>
      <c r="G86" s="34" t="s">
        <v>107</v>
      </c>
      <c r="H86" s="36">
        <v>38788</v>
      </c>
      <c r="I86" s="34">
        <v>5</v>
      </c>
      <c r="J86" s="34">
        <v>10</v>
      </c>
      <c r="K86" s="105">
        <f t="shared" si="1"/>
        <v>40</v>
      </c>
      <c r="L86" s="2" t="s">
        <v>3371</v>
      </c>
    </row>
    <row r="87" spans="1:12" x14ac:dyDescent="0.25">
      <c r="A87" s="221">
        <v>84</v>
      </c>
      <c r="B87" s="107" t="s">
        <v>2786</v>
      </c>
      <c r="C87" s="140" t="s">
        <v>2787</v>
      </c>
      <c r="D87" s="150" t="s">
        <v>2788</v>
      </c>
      <c r="E87" s="150" t="s">
        <v>486</v>
      </c>
      <c r="F87" s="150" t="s">
        <v>224</v>
      </c>
      <c r="G87" s="130" t="s">
        <v>107</v>
      </c>
      <c r="H87" s="131">
        <v>38911</v>
      </c>
      <c r="I87" s="34">
        <v>5</v>
      </c>
      <c r="J87" s="39">
        <v>10</v>
      </c>
      <c r="K87" s="105">
        <f t="shared" si="1"/>
        <v>40</v>
      </c>
      <c r="L87" s="2" t="s">
        <v>3371</v>
      </c>
    </row>
    <row r="88" spans="1:12" x14ac:dyDescent="0.25">
      <c r="A88" s="105">
        <v>85</v>
      </c>
      <c r="B88" s="18" t="s">
        <v>2791</v>
      </c>
      <c r="C88" s="107" t="s">
        <v>3239</v>
      </c>
      <c r="D88" s="141" t="s">
        <v>3240</v>
      </c>
      <c r="E88" s="204" t="s">
        <v>453</v>
      </c>
      <c r="F88" s="204" t="s">
        <v>149</v>
      </c>
      <c r="G88" s="212" t="s">
        <v>107</v>
      </c>
      <c r="H88" s="206">
        <v>38948</v>
      </c>
      <c r="I88" s="202">
        <v>5</v>
      </c>
      <c r="J88" s="39">
        <v>10</v>
      </c>
      <c r="K88" s="105">
        <f t="shared" si="1"/>
        <v>40</v>
      </c>
      <c r="L88" s="2" t="s">
        <v>3371</v>
      </c>
    </row>
    <row r="89" spans="1:12" x14ac:dyDescent="0.25">
      <c r="A89" s="221">
        <v>86</v>
      </c>
      <c r="B89" s="61" t="s">
        <v>973</v>
      </c>
      <c r="C89" s="61" t="s">
        <v>983</v>
      </c>
      <c r="D89" s="61" t="s">
        <v>984</v>
      </c>
      <c r="E89" s="87" t="s">
        <v>138</v>
      </c>
      <c r="F89" s="87" t="s">
        <v>985</v>
      </c>
      <c r="G89" s="63" t="s">
        <v>17</v>
      </c>
      <c r="H89" s="64">
        <v>38891</v>
      </c>
      <c r="I89" s="34">
        <v>5</v>
      </c>
      <c r="J89" s="34">
        <v>9</v>
      </c>
      <c r="K89" s="105">
        <f t="shared" si="1"/>
        <v>36</v>
      </c>
      <c r="L89" s="2" t="s">
        <v>3371</v>
      </c>
    </row>
    <row r="90" spans="1:12" x14ac:dyDescent="0.25">
      <c r="A90" s="105">
        <v>87</v>
      </c>
      <c r="B90" s="79" t="s">
        <v>1336</v>
      </c>
      <c r="C90" s="195" t="s">
        <v>1361</v>
      </c>
      <c r="D90" s="196" t="s">
        <v>1362</v>
      </c>
      <c r="E90" s="196" t="s">
        <v>1354</v>
      </c>
      <c r="F90" s="196" t="s">
        <v>1358</v>
      </c>
      <c r="G90" s="80" t="s">
        <v>17</v>
      </c>
      <c r="H90" s="28">
        <v>38854</v>
      </c>
      <c r="I90" s="34">
        <v>5</v>
      </c>
      <c r="J90" s="37">
        <v>9</v>
      </c>
      <c r="K90" s="105">
        <f t="shared" si="1"/>
        <v>36</v>
      </c>
      <c r="L90" s="2" t="s">
        <v>3371</v>
      </c>
    </row>
    <row r="91" spans="1:12" x14ac:dyDescent="0.25">
      <c r="A91" s="221">
        <v>88</v>
      </c>
      <c r="B91" s="79" t="s">
        <v>1336</v>
      </c>
      <c r="C91" s="195" t="s">
        <v>1369</v>
      </c>
      <c r="D91" s="196" t="s">
        <v>1370</v>
      </c>
      <c r="E91" s="196" t="s">
        <v>1368</v>
      </c>
      <c r="F91" s="196" t="s">
        <v>1371</v>
      </c>
      <c r="G91" s="80" t="s">
        <v>17</v>
      </c>
      <c r="H91" s="28">
        <v>38785</v>
      </c>
      <c r="I91" s="34">
        <v>5</v>
      </c>
      <c r="J91" s="37">
        <v>9</v>
      </c>
      <c r="K91" s="105">
        <f t="shared" si="1"/>
        <v>36</v>
      </c>
      <c r="L91" s="2" t="s">
        <v>3371</v>
      </c>
    </row>
    <row r="92" spans="1:12" x14ac:dyDescent="0.25">
      <c r="A92" s="105">
        <v>89</v>
      </c>
      <c r="B92" s="81" t="s">
        <v>1336</v>
      </c>
      <c r="C92" s="197" t="s">
        <v>1400</v>
      </c>
      <c r="D92" s="198" t="s">
        <v>1401</v>
      </c>
      <c r="E92" s="198" t="s">
        <v>110</v>
      </c>
      <c r="F92" s="198" t="s">
        <v>360</v>
      </c>
      <c r="G92" s="80" t="s">
        <v>17</v>
      </c>
      <c r="H92" s="82">
        <v>39120</v>
      </c>
      <c r="I92" s="34">
        <v>5</v>
      </c>
      <c r="J92" s="116">
        <v>9</v>
      </c>
      <c r="K92" s="105">
        <f t="shared" si="1"/>
        <v>36</v>
      </c>
      <c r="L92" s="2" t="s">
        <v>3371</v>
      </c>
    </row>
    <row r="93" spans="1:12" ht="30" x14ac:dyDescent="0.25">
      <c r="A93" s="221">
        <v>90</v>
      </c>
      <c r="B93" s="18" t="s">
        <v>1736</v>
      </c>
      <c r="C93" s="61" t="s">
        <v>1770</v>
      </c>
      <c r="D93" s="61" t="s">
        <v>1771</v>
      </c>
      <c r="E93" s="61" t="s">
        <v>283</v>
      </c>
      <c r="F93" s="61" t="s">
        <v>164</v>
      </c>
      <c r="G93" s="27" t="s">
        <v>107</v>
      </c>
      <c r="H93" s="36">
        <v>39039</v>
      </c>
      <c r="I93" s="34">
        <v>5</v>
      </c>
      <c r="J93" s="34">
        <v>9</v>
      </c>
      <c r="K93" s="105">
        <f t="shared" si="1"/>
        <v>36</v>
      </c>
      <c r="L93" s="2" t="s">
        <v>3371</v>
      </c>
    </row>
    <row r="94" spans="1:12" ht="30" x14ac:dyDescent="0.25">
      <c r="A94" s="105">
        <v>91</v>
      </c>
      <c r="B94" s="18" t="s">
        <v>1736</v>
      </c>
      <c r="C94" s="61" t="s">
        <v>1772</v>
      </c>
      <c r="D94" s="24" t="s">
        <v>1773</v>
      </c>
      <c r="E94" s="24" t="s">
        <v>191</v>
      </c>
      <c r="F94" s="24" t="s">
        <v>199</v>
      </c>
      <c r="G94" s="27" t="s">
        <v>107</v>
      </c>
      <c r="H94" s="118">
        <v>38843</v>
      </c>
      <c r="I94" s="34">
        <v>5</v>
      </c>
      <c r="J94" s="34">
        <v>9</v>
      </c>
      <c r="K94" s="105">
        <f t="shared" si="1"/>
        <v>36</v>
      </c>
      <c r="L94" s="2" t="s">
        <v>3371</v>
      </c>
    </row>
    <row r="95" spans="1:12" x14ac:dyDescent="0.25">
      <c r="A95" s="221">
        <v>92</v>
      </c>
      <c r="B95" s="105" t="s">
        <v>2727</v>
      </c>
      <c r="C95" s="61" t="s">
        <v>2741</v>
      </c>
      <c r="D95" s="61" t="s">
        <v>2742</v>
      </c>
      <c r="E95" s="61" t="s">
        <v>1739</v>
      </c>
      <c r="F95" s="61" t="s">
        <v>65</v>
      </c>
      <c r="G95" s="34" t="s">
        <v>17</v>
      </c>
      <c r="H95" s="36">
        <v>38842</v>
      </c>
      <c r="I95" s="34">
        <v>5</v>
      </c>
      <c r="J95" s="34">
        <v>9</v>
      </c>
      <c r="K95" s="105">
        <f t="shared" si="1"/>
        <v>36</v>
      </c>
      <c r="L95" s="2" t="s">
        <v>3371</v>
      </c>
    </row>
    <row r="96" spans="1:12" x14ac:dyDescent="0.25">
      <c r="A96" s="105">
        <v>93</v>
      </c>
      <c r="B96" s="105" t="s">
        <v>2727</v>
      </c>
      <c r="C96" s="61" t="s">
        <v>2776</v>
      </c>
      <c r="D96" s="61" t="s">
        <v>2777</v>
      </c>
      <c r="E96" s="61" t="s">
        <v>198</v>
      </c>
      <c r="F96" s="61" t="s">
        <v>2778</v>
      </c>
      <c r="G96" s="34" t="s">
        <v>107</v>
      </c>
      <c r="H96" s="36">
        <v>38769</v>
      </c>
      <c r="I96" s="34">
        <v>5</v>
      </c>
      <c r="J96" s="34">
        <v>9</v>
      </c>
      <c r="K96" s="105">
        <f t="shared" si="1"/>
        <v>36</v>
      </c>
      <c r="L96" s="2" t="s">
        <v>3371</v>
      </c>
    </row>
    <row r="97" spans="1:13" x14ac:dyDescent="0.25">
      <c r="A97" s="221">
        <v>94</v>
      </c>
      <c r="B97" s="18" t="s">
        <v>2791</v>
      </c>
      <c r="C97" s="107" t="s">
        <v>3191</v>
      </c>
      <c r="D97" s="141" t="s">
        <v>3192</v>
      </c>
      <c r="E97" s="204" t="s">
        <v>445</v>
      </c>
      <c r="F97" s="204" t="s">
        <v>3193</v>
      </c>
      <c r="G97" s="212" t="s">
        <v>17</v>
      </c>
      <c r="H97" s="206">
        <v>39049</v>
      </c>
      <c r="I97" s="202">
        <v>5</v>
      </c>
      <c r="J97" s="39">
        <v>9</v>
      </c>
      <c r="K97" s="105">
        <f t="shared" si="1"/>
        <v>36</v>
      </c>
      <c r="L97" s="2" t="s">
        <v>3371</v>
      </c>
    </row>
    <row r="98" spans="1:13" x14ac:dyDescent="0.25">
      <c r="A98" s="105">
        <v>95</v>
      </c>
      <c r="B98" s="18" t="s">
        <v>2791</v>
      </c>
      <c r="C98" s="107" t="s">
        <v>3197</v>
      </c>
      <c r="D98" s="141" t="s">
        <v>3198</v>
      </c>
      <c r="E98" s="204" t="s">
        <v>3075</v>
      </c>
      <c r="F98" s="204" t="s">
        <v>14</v>
      </c>
      <c r="G98" s="212" t="s">
        <v>17</v>
      </c>
      <c r="H98" s="206">
        <v>38906</v>
      </c>
      <c r="I98" s="202">
        <v>5</v>
      </c>
      <c r="J98" s="39">
        <v>9</v>
      </c>
      <c r="K98" s="105">
        <f t="shared" si="1"/>
        <v>36</v>
      </c>
      <c r="L98" s="2" t="s">
        <v>3371</v>
      </c>
    </row>
    <row r="99" spans="1:13" x14ac:dyDescent="0.25">
      <c r="A99" s="221">
        <v>96</v>
      </c>
      <c r="B99" s="18" t="s">
        <v>2791</v>
      </c>
      <c r="C99" s="107" t="s">
        <v>3210</v>
      </c>
      <c r="D99" s="141" t="s">
        <v>3211</v>
      </c>
      <c r="E99" s="201" t="s">
        <v>105</v>
      </c>
      <c r="F99" s="201" t="s">
        <v>106</v>
      </c>
      <c r="G99" s="212" t="s">
        <v>107</v>
      </c>
      <c r="H99" s="206">
        <v>38786</v>
      </c>
      <c r="I99" s="202">
        <v>5</v>
      </c>
      <c r="J99" s="39">
        <v>9</v>
      </c>
      <c r="K99" s="105">
        <f t="shared" si="1"/>
        <v>36</v>
      </c>
      <c r="L99" s="2" t="s">
        <v>3371</v>
      </c>
    </row>
    <row r="100" spans="1:13" x14ac:dyDescent="0.25">
      <c r="A100" s="105">
        <v>97</v>
      </c>
      <c r="B100" s="18" t="s">
        <v>2791</v>
      </c>
      <c r="C100" s="107" t="s">
        <v>3218</v>
      </c>
      <c r="D100" s="141" t="s">
        <v>3219</v>
      </c>
      <c r="E100" s="201" t="s">
        <v>3220</v>
      </c>
      <c r="F100" s="201"/>
      <c r="G100" s="212" t="s">
        <v>107</v>
      </c>
      <c r="H100" s="206">
        <v>38998</v>
      </c>
      <c r="I100" s="202">
        <v>5</v>
      </c>
      <c r="J100" s="39">
        <v>9</v>
      </c>
      <c r="K100" s="105">
        <f t="shared" si="1"/>
        <v>36</v>
      </c>
      <c r="L100" s="2" t="s">
        <v>3371</v>
      </c>
    </row>
    <row r="101" spans="1:13" x14ac:dyDescent="0.25">
      <c r="A101" s="221">
        <v>98</v>
      </c>
      <c r="B101" s="79" t="s">
        <v>1336</v>
      </c>
      <c r="C101" s="195" t="s">
        <v>1366</v>
      </c>
      <c r="D101" s="196" t="s">
        <v>1367</v>
      </c>
      <c r="E101" s="196" t="s">
        <v>1368</v>
      </c>
      <c r="F101" s="196" t="s">
        <v>748</v>
      </c>
      <c r="G101" s="80" t="s">
        <v>17</v>
      </c>
      <c r="H101" s="28">
        <v>38687</v>
      </c>
      <c r="I101" s="34">
        <v>5</v>
      </c>
      <c r="J101" s="37">
        <v>8</v>
      </c>
      <c r="K101" s="105">
        <f t="shared" si="1"/>
        <v>32</v>
      </c>
      <c r="L101" s="2" t="s">
        <v>3371</v>
      </c>
    </row>
    <row r="102" spans="1:13" x14ac:dyDescent="0.25">
      <c r="A102" s="105">
        <v>99</v>
      </c>
      <c r="B102" s="79" t="s">
        <v>1336</v>
      </c>
      <c r="C102" s="195" t="s">
        <v>1385</v>
      </c>
      <c r="D102" s="196" t="s">
        <v>1386</v>
      </c>
      <c r="E102" s="196" t="s">
        <v>819</v>
      </c>
      <c r="F102" s="196" t="s">
        <v>164</v>
      </c>
      <c r="G102" s="80" t="s">
        <v>107</v>
      </c>
      <c r="H102" s="28">
        <v>38848</v>
      </c>
      <c r="I102" s="34">
        <v>5</v>
      </c>
      <c r="J102" s="37">
        <v>8</v>
      </c>
      <c r="K102" s="105">
        <f t="shared" si="1"/>
        <v>32</v>
      </c>
      <c r="L102" s="2" t="s">
        <v>3371</v>
      </c>
    </row>
    <row r="103" spans="1:13" x14ac:dyDescent="0.25">
      <c r="A103" s="221">
        <v>100</v>
      </c>
      <c r="B103" s="79" t="s">
        <v>1336</v>
      </c>
      <c r="C103" s="195" t="s">
        <v>1396</v>
      </c>
      <c r="D103" s="196" t="s">
        <v>1397</v>
      </c>
      <c r="E103" s="196" t="s">
        <v>1398</v>
      </c>
      <c r="F103" s="196" t="s">
        <v>1399</v>
      </c>
      <c r="G103" s="80" t="s">
        <v>17</v>
      </c>
      <c r="H103" s="28">
        <v>38955</v>
      </c>
      <c r="I103" s="34">
        <v>5</v>
      </c>
      <c r="J103" s="37">
        <v>8</v>
      </c>
      <c r="K103" s="105">
        <f t="shared" si="1"/>
        <v>32</v>
      </c>
      <c r="L103" s="2" t="s">
        <v>3371</v>
      </c>
      <c r="M103" s="125"/>
    </row>
    <row r="104" spans="1:13" ht="30" x14ac:dyDescent="0.25">
      <c r="A104" s="105">
        <v>101</v>
      </c>
      <c r="B104" s="18" t="s">
        <v>1736</v>
      </c>
      <c r="C104" s="61" t="s">
        <v>1774</v>
      </c>
      <c r="D104" s="56" t="s">
        <v>1775</v>
      </c>
      <c r="E104" s="56" t="s">
        <v>306</v>
      </c>
      <c r="F104" s="56" t="s">
        <v>164</v>
      </c>
      <c r="G104" s="27" t="s">
        <v>107</v>
      </c>
      <c r="H104" s="57">
        <v>38820</v>
      </c>
      <c r="I104" s="34">
        <v>5</v>
      </c>
      <c r="J104" s="34">
        <v>8</v>
      </c>
      <c r="K104" s="105">
        <f t="shared" si="1"/>
        <v>32</v>
      </c>
      <c r="L104" s="2" t="s">
        <v>3371</v>
      </c>
      <c r="M104" s="126"/>
    </row>
    <row r="105" spans="1:13" x14ac:dyDescent="0.25">
      <c r="A105" s="221">
        <v>102</v>
      </c>
      <c r="B105" s="105" t="s">
        <v>2329</v>
      </c>
      <c r="C105" s="61" t="s">
        <v>2406</v>
      </c>
      <c r="D105" s="151" t="s">
        <v>2407</v>
      </c>
      <c r="E105" s="140" t="s">
        <v>2408</v>
      </c>
      <c r="F105" s="140" t="s">
        <v>14</v>
      </c>
      <c r="G105" s="27" t="s">
        <v>17</v>
      </c>
      <c r="H105" s="44">
        <v>38799</v>
      </c>
      <c r="I105" s="34">
        <v>5</v>
      </c>
      <c r="J105" s="34">
        <v>8</v>
      </c>
      <c r="K105" s="105">
        <f t="shared" si="1"/>
        <v>32</v>
      </c>
      <c r="L105" s="2" t="s">
        <v>3371</v>
      </c>
      <c r="M105" s="126"/>
    </row>
    <row r="106" spans="1:13" x14ac:dyDescent="0.25">
      <c r="A106" s="105">
        <v>103</v>
      </c>
      <c r="B106" s="105" t="s">
        <v>2329</v>
      </c>
      <c r="C106" s="61" t="s">
        <v>2412</v>
      </c>
      <c r="D106" s="151" t="s">
        <v>2413</v>
      </c>
      <c r="E106" s="140" t="s">
        <v>835</v>
      </c>
      <c r="F106" s="140" t="s">
        <v>14</v>
      </c>
      <c r="G106" s="27" t="s">
        <v>17</v>
      </c>
      <c r="H106" s="133" t="s">
        <v>2414</v>
      </c>
      <c r="I106" s="34">
        <v>5</v>
      </c>
      <c r="J106" s="34">
        <v>8</v>
      </c>
      <c r="K106" s="105">
        <f t="shared" si="1"/>
        <v>32</v>
      </c>
      <c r="L106" s="2" t="s">
        <v>3371</v>
      </c>
      <c r="M106" s="126"/>
    </row>
    <row r="107" spans="1:13" x14ac:dyDescent="0.25">
      <c r="A107" s="221">
        <v>104</v>
      </c>
      <c r="B107" s="18" t="s">
        <v>2791</v>
      </c>
      <c r="C107" s="107" t="s">
        <v>3203</v>
      </c>
      <c r="D107" s="141" t="s">
        <v>3204</v>
      </c>
      <c r="E107" s="205" t="s">
        <v>15</v>
      </c>
      <c r="F107" s="205" t="s">
        <v>26</v>
      </c>
      <c r="G107" s="212" t="s">
        <v>17</v>
      </c>
      <c r="H107" s="206">
        <v>38858</v>
      </c>
      <c r="I107" s="202">
        <v>5</v>
      </c>
      <c r="J107" s="39">
        <v>8</v>
      </c>
      <c r="K107" s="105">
        <f t="shared" si="1"/>
        <v>32</v>
      </c>
      <c r="L107" s="2" t="s">
        <v>3371</v>
      </c>
      <c r="M107" s="123"/>
    </row>
    <row r="108" spans="1:13" x14ac:dyDescent="0.25">
      <c r="A108" s="105">
        <v>105</v>
      </c>
      <c r="B108" s="18" t="s">
        <v>2791</v>
      </c>
      <c r="C108" s="107" t="s">
        <v>3230</v>
      </c>
      <c r="D108" s="141" t="s">
        <v>3231</v>
      </c>
      <c r="E108" s="201" t="s">
        <v>494</v>
      </c>
      <c r="F108" s="201" t="s">
        <v>167</v>
      </c>
      <c r="G108" s="212" t="s">
        <v>107</v>
      </c>
      <c r="H108" s="206">
        <v>38741</v>
      </c>
      <c r="I108" s="202">
        <v>5</v>
      </c>
      <c r="J108" s="39">
        <v>8</v>
      </c>
      <c r="K108" s="105">
        <f t="shared" si="1"/>
        <v>32</v>
      </c>
      <c r="L108" s="2" t="s">
        <v>3371</v>
      </c>
    </row>
    <row r="109" spans="1:13" x14ac:dyDescent="0.25">
      <c r="A109" s="221">
        <v>106</v>
      </c>
      <c r="B109" s="18" t="s">
        <v>2791</v>
      </c>
      <c r="C109" s="107" t="s">
        <v>3235</v>
      </c>
      <c r="D109" s="141" t="s">
        <v>3236</v>
      </c>
      <c r="E109" s="201" t="s">
        <v>1354</v>
      </c>
      <c r="F109" s="201" t="s">
        <v>14</v>
      </c>
      <c r="G109" s="212" t="s">
        <v>17</v>
      </c>
      <c r="H109" s="206">
        <v>38730</v>
      </c>
      <c r="I109" s="202">
        <v>5</v>
      </c>
      <c r="J109" s="39">
        <v>8</v>
      </c>
      <c r="K109" s="105">
        <f t="shared" si="1"/>
        <v>32</v>
      </c>
      <c r="L109" s="2" t="s">
        <v>3371</v>
      </c>
    </row>
    <row r="110" spans="1:13" x14ac:dyDescent="0.25">
      <c r="A110" s="105">
        <v>107</v>
      </c>
      <c r="B110" s="67" t="s">
        <v>1136</v>
      </c>
      <c r="C110" s="61" t="s">
        <v>1154</v>
      </c>
      <c r="D110" s="159" t="s">
        <v>534</v>
      </c>
      <c r="E110" s="158" t="s">
        <v>445</v>
      </c>
      <c r="F110" s="158" t="s">
        <v>1155</v>
      </c>
      <c r="G110" s="63" t="s">
        <v>17</v>
      </c>
      <c r="H110" s="64">
        <v>38848</v>
      </c>
      <c r="I110" s="34">
        <v>5</v>
      </c>
      <c r="J110" s="34">
        <v>7</v>
      </c>
      <c r="K110" s="105">
        <f t="shared" si="1"/>
        <v>28.000000000000004</v>
      </c>
      <c r="L110" s="2" t="s">
        <v>3371</v>
      </c>
    </row>
    <row r="111" spans="1:13" x14ac:dyDescent="0.25">
      <c r="A111" s="221">
        <v>108</v>
      </c>
      <c r="B111" s="79" t="s">
        <v>1336</v>
      </c>
      <c r="C111" s="195" t="s">
        <v>1337</v>
      </c>
      <c r="D111" s="196" t="s">
        <v>1333</v>
      </c>
      <c r="E111" s="196" t="s">
        <v>1338</v>
      </c>
      <c r="F111" s="196" t="s">
        <v>26</v>
      </c>
      <c r="G111" s="80" t="s">
        <v>17</v>
      </c>
      <c r="H111" s="28">
        <v>39107</v>
      </c>
      <c r="I111" s="34">
        <v>5</v>
      </c>
      <c r="J111" s="37">
        <v>7</v>
      </c>
      <c r="K111" s="105">
        <f t="shared" si="1"/>
        <v>28.000000000000004</v>
      </c>
      <c r="L111" s="2" t="s">
        <v>3371</v>
      </c>
    </row>
    <row r="112" spans="1:13" x14ac:dyDescent="0.25">
      <c r="A112" s="105">
        <v>109</v>
      </c>
      <c r="B112" s="79" t="s">
        <v>1336</v>
      </c>
      <c r="C112" s="195" t="s">
        <v>1350</v>
      </c>
      <c r="D112" s="196" t="s">
        <v>1351</v>
      </c>
      <c r="E112" s="196" t="s">
        <v>1347</v>
      </c>
      <c r="F112" s="196" t="s">
        <v>250</v>
      </c>
      <c r="G112" s="80" t="s">
        <v>107</v>
      </c>
      <c r="H112" s="28">
        <v>38729</v>
      </c>
      <c r="I112" s="34">
        <v>5</v>
      </c>
      <c r="J112" s="37">
        <v>7</v>
      </c>
      <c r="K112" s="105">
        <f t="shared" si="1"/>
        <v>28.000000000000004</v>
      </c>
      <c r="L112" s="2" t="s">
        <v>3371</v>
      </c>
    </row>
    <row r="113" spans="1:13" x14ac:dyDescent="0.25">
      <c r="A113" s="221">
        <v>110</v>
      </c>
      <c r="B113" s="79" t="s">
        <v>1336</v>
      </c>
      <c r="C113" s="195" t="s">
        <v>1355</v>
      </c>
      <c r="D113" s="196" t="s">
        <v>1356</v>
      </c>
      <c r="E113" s="196" t="s">
        <v>1357</v>
      </c>
      <c r="F113" s="196" t="s">
        <v>1358</v>
      </c>
      <c r="G113" s="80" t="s">
        <v>17</v>
      </c>
      <c r="H113" s="28">
        <v>38840</v>
      </c>
      <c r="I113" s="34">
        <v>5</v>
      </c>
      <c r="J113" s="37">
        <v>7</v>
      </c>
      <c r="K113" s="105">
        <f t="shared" si="1"/>
        <v>28.000000000000004</v>
      </c>
      <c r="L113" s="2" t="s">
        <v>3371</v>
      </c>
    </row>
    <row r="114" spans="1:13" x14ac:dyDescent="0.25">
      <c r="A114" s="105">
        <v>111</v>
      </c>
      <c r="B114" s="79" t="s">
        <v>1336</v>
      </c>
      <c r="C114" s="195" t="s">
        <v>1382</v>
      </c>
      <c r="D114" s="196" t="s">
        <v>1383</v>
      </c>
      <c r="E114" s="196" t="s">
        <v>1384</v>
      </c>
      <c r="F114" s="196" t="s">
        <v>149</v>
      </c>
      <c r="G114" s="80" t="s">
        <v>107</v>
      </c>
      <c r="H114" s="28">
        <v>38631</v>
      </c>
      <c r="I114" s="34">
        <v>5</v>
      </c>
      <c r="J114" s="37">
        <v>7</v>
      </c>
      <c r="K114" s="105">
        <f t="shared" si="1"/>
        <v>28.000000000000004</v>
      </c>
      <c r="L114" s="2" t="s">
        <v>3371</v>
      </c>
    </row>
    <row r="115" spans="1:13" x14ac:dyDescent="0.25">
      <c r="A115" s="221">
        <v>112</v>
      </c>
      <c r="B115" s="105" t="s">
        <v>2554</v>
      </c>
      <c r="C115" s="61" t="s">
        <v>2555</v>
      </c>
      <c r="D115" s="87" t="s">
        <v>941</v>
      </c>
      <c r="E115" s="87" t="s">
        <v>292</v>
      </c>
      <c r="F115" s="87" t="s">
        <v>167</v>
      </c>
      <c r="G115" s="63" t="s">
        <v>107</v>
      </c>
      <c r="H115" s="64">
        <v>39123</v>
      </c>
      <c r="I115" s="34">
        <v>5</v>
      </c>
      <c r="J115" s="34">
        <v>7</v>
      </c>
      <c r="K115" s="105">
        <f t="shared" si="1"/>
        <v>28.000000000000004</v>
      </c>
      <c r="L115" s="2" t="s">
        <v>3371</v>
      </c>
    </row>
    <row r="116" spans="1:13" x14ac:dyDescent="0.25">
      <c r="A116" s="105">
        <v>113</v>
      </c>
      <c r="B116" s="105" t="s">
        <v>2727</v>
      </c>
      <c r="C116" s="61" t="s">
        <v>2738</v>
      </c>
      <c r="D116" s="61" t="s">
        <v>2739</v>
      </c>
      <c r="E116" s="61" t="s">
        <v>2533</v>
      </c>
      <c r="F116" s="61" t="s">
        <v>29</v>
      </c>
      <c r="G116" s="34" t="s">
        <v>17</v>
      </c>
      <c r="H116" s="36" t="s">
        <v>2740</v>
      </c>
      <c r="I116" s="34">
        <v>5</v>
      </c>
      <c r="J116" s="34">
        <v>7</v>
      </c>
      <c r="K116" s="105">
        <f t="shared" si="1"/>
        <v>28.000000000000004</v>
      </c>
      <c r="L116" s="2" t="s">
        <v>3371</v>
      </c>
    </row>
    <row r="117" spans="1:13" x14ac:dyDescent="0.25">
      <c r="A117" s="221">
        <v>114</v>
      </c>
      <c r="B117" s="18" t="s">
        <v>2791</v>
      </c>
      <c r="C117" s="107" t="s">
        <v>3233</v>
      </c>
      <c r="D117" s="141" t="s">
        <v>3234</v>
      </c>
      <c r="E117" s="204" t="s">
        <v>2858</v>
      </c>
      <c r="F117" s="204" t="s">
        <v>2600</v>
      </c>
      <c r="G117" s="212" t="s">
        <v>17</v>
      </c>
      <c r="H117" s="206">
        <v>38782</v>
      </c>
      <c r="I117" s="202">
        <v>5</v>
      </c>
      <c r="J117" s="39">
        <v>7</v>
      </c>
      <c r="K117" s="105">
        <f t="shared" si="1"/>
        <v>28.000000000000004</v>
      </c>
      <c r="L117" s="2" t="s">
        <v>3371</v>
      </c>
    </row>
    <row r="118" spans="1:13" x14ac:dyDescent="0.25">
      <c r="A118" s="105">
        <v>115</v>
      </c>
      <c r="B118" s="18" t="s">
        <v>2791</v>
      </c>
      <c r="C118" s="107" t="s">
        <v>3237</v>
      </c>
      <c r="D118" s="141" t="s">
        <v>3238</v>
      </c>
      <c r="E118" s="201" t="s">
        <v>44</v>
      </c>
      <c r="F118" s="201" t="s">
        <v>20</v>
      </c>
      <c r="G118" s="212" t="s">
        <v>17</v>
      </c>
      <c r="H118" s="206">
        <v>39016</v>
      </c>
      <c r="I118" s="202">
        <v>5</v>
      </c>
      <c r="J118" s="39">
        <v>7</v>
      </c>
      <c r="K118" s="105">
        <f t="shared" si="1"/>
        <v>28.000000000000004</v>
      </c>
      <c r="L118" s="2" t="s">
        <v>3371</v>
      </c>
    </row>
    <row r="119" spans="1:13" x14ac:dyDescent="0.25">
      <c r="A119" s="221">
        <v>116</v>
      </c>
      <c r="B119" s="105" t="s">
        <v>309</v>
      </c>
      <c r="C119" s="61" t="s">
        <v>332</v>
      </c>
      <c r="D119" s="61" t="s">
        <v>333</v>
      </c>
      <c r="E119" s="61" t="s">
        <v>141</v>
      </c>
      <c r="F119" s="61" t="s">
        <v>19</v>
      </c>
      <c r="G119" s="34" t="s">
        <v>17</v>
      </c>
      <c r="H119" s="36">
        <v>38849</v>
      </c>
      <c r="I119" s="34">
        <v>5</v>
      </c>
      <c r="J119" s="34">
        <v>6</v>
      </c>
      <c r="K119" s="105">
        <f t="shared" si="1"/>
        <v>24</v>
      </c>
      <c r="L119" s="2" t="s">
        <v>3371</v>
      </c>
    </row>
    <row r="120" spans="1:13" x14ac:dyDescent="0.25">
      <c r="A120" s="105">
        <v>117</v>
      </c>
      <c r="B120" s="79" t="s">
        <v>1336</v>
      </c>
      <c r="C120" s="195" t="s">
        <v>1378</v>
      </c>
      <c r="D120" s="196" t="s">
        <v>1379</v>
      </c>
      <c r="E120" s="196" t="s">
        <v>1380</v>
      </c>
      <c r="F120" s="196" t="s">
        <v>1381</v>
      </c>
      <c r="G120" s="80" t="s">
        <v>17</v>
      </c>
      <c r="H120" s="28">
        <v>38887</v>
      </c>
      <c r="I120" s="34">
        <v>5</v>
      </c>
      <c r="J120" s="37">
        <v>6</v>
      </c>
      <c r="K120" s="105">
        <f t="shared" si="1"/>
        <v>24</v>
      </c>
      <c r="L120" s="2" t="s">
        <v>3371</v>
      </c>
      <c r="M120" s="125"/>
    </row>
    <row r="121" spans="1:13" x14ac:dyDescent="0.25">
      <c r="A121" s="221">
        <v>118</v>
      </c>
      <c r="B121" s="2" t="s">
        <v>2014</v>
      </c>
      <c r="C121" s="61" t="s">
        <v>2027</v>
      </c>
      <c r="D121" s="61" t="s">
        <v>2028</v>
      </c>
      <c r="E121" s="61" t="s">
        <v>223</v>
      </c>
      <c r="F121" s="61" t="s">
        <v>106</v>
      </c>
      <c r="G121" s="34" t="s">
        <v>107</v>
      </c>
      <c r="H121" s="36">
        <v>38892</v>
      </c>
      <c r="I121" s="34">
        <v>5</v>
      </c>
      <c r="J121" s="34">
        <v>6</v>
      </c>
      <c r="K121" s="105">
        <f t="shared" si="1"/>
        <v>24</v>
      </c>
      <c r="L121" s="2" t="s">
        <v>3371</v>
      </c>
      <c r="M121" s="126"/>
    </row>
    <row r="122" spans="1:13" x14ac:dyDescent="0.25">
      <c r="A122" s="105">
        <v>119</v>
      </c>
      <c r="B122" s="2" t="s">
        <v>2014</v>
      </c>
      <c r="C122" s="61" t="s">
        <v>2031</v>
      </c>
      <c r="D122" s="61" t="s">
        <v>878</v>
      </c>
      <c r="E122" s="61" t="s">
        <v>44</v>
      </c>
      <c r="F122" s="61" t="s">
        <v>14</v>
      </c>
      <c r="G122" s="34" t="s">
        <v>17</v>
      </c>
      <c r="H122" s="36">
        <v>38775</v>
      </c>
      <c r="I122" s="34">
        <v>5</v>
      </c>
      <c r="J122" s="34">
        <v>6</v>
      </c>
      <c r="K122" s="105">
        <f t="shared" si="1"/>
        <v>24</v>
      </c>
      <c r="L122" s="2" t="s">
        <v>3371</v>
      </c>
      <c r="M122" s="126"/>
    </row>
    <row r="123" spans="1:13" x14ac:dyDescent="0.25">
      <c r="A123" s="221">
        <v>120</v>
      </c>
      <c r="B123" s="105" t="s">
        <v>2329</v>
      </c>
      <c r="C123" s="61" t="s">
        <v>2390</v>
      </c>
      <c r="D123" s="151" t="s">
        <v>2391</v>
      </c>
      <c r="E123" s="140" t="s">
        <v>275</v>
      </c>
      <c r="F123" s="140" t="s">
        <v>164</v>
      </c>
      <c r="G123" s="27" t="s">
        <v>107</v>
      </c>
      <c r="H123" s="44">
        <v>38978</v>
      </c>
      <c r="I123" s="34">
        <v>5</v>
      </c>
      <c r="J123" s="138">
        <v>6</v>
      </c>
      <c r="K123" s="105">
        <f t="shared" si="1"/>
        <v>24</v>
      </c>
      <c r="L123" s="2" t="s">
        <v>3371</v>
      </c>
      <c r="M123" s="126"/>
    </row>
    <row r="124" spans="1:13" x14ac:dyDescent="0.25">
      <c r="A124" s="105">
        <v>121</v>
      </c>
      <c r="B124" s="18" t="s">
        <v>2791</v>
      </c>
      <c r="C124" s="107" t="s">
        <v>3194</v>
      </c>
      <c r="D124" s="141" t="s">
        <v>3195</v>
      </c>
      <c r="E124" s="201" t="s">
        <v>3196</v>
      </c>
      <c r="F124" s="201" t="s">
        <v>2328</v>
      </c>
      <c r="G124" s="212" t="s">
        <v>107</v>
      </c>
      <c r="H124" s="206">
        <v>38930</v>
      </c>
      <c r="I124" s="202">
        <v>5</v>
      </c>
      <c r="J124" s="39">
        <v>6</v>
      </c>
      <c r="K124" s="105">
        <f t="shared" si="1"/>
        <v>24</v>
      </c>
      <c r="L124" s="2" t="s">
        <v>3371</v>
      </c>
    </row>
    <row r="125" spans="1:13" x14ac:dyDescent="0.25">
      <c r="A125" s="221">
        <v>122</v>
      </c>
      <c r="B125" s="18" t="s">
        <v>2791</v>
      </c>
      <c r="C125" s="107" t="s">
        <v>3199</v>
      </c>
      <c r="D125" s="141" t="s">
        <v>3200</v>
      </c>
      <c r="E125" s="204" t="s">
        <v>73</v>
      </c>
      <c r="F125" s="204" t="s">
        <v>2128</v>
      </c>
      <c r="G125" s="212" t="s">
        <v>17</v>
      </c>
      <c r="H125" s="206">
        <v>38679</v>
      </c>
      <c r="I125" s="202">
        <v>5</v>
      </c>
      <c r="J125" s="39">
        <v>6</v>
      </c>
      <c r="K125" s="105">
        <f t="shared" si="1"/>
        <v>24</v>
      </c>
      <c r="L125" s="2" t="s">
        <v>3371</v>
      </c>
    </row>
    <row r="126" spans="1:13" x14ac:dyDescent="0.25">
      <c r="A126" s="105">
        <v>123</v>
      </c>
      <c r="B126" s="105" t="s">
        <v>142</v>
      </c>
      <c r="C126" s="61" t="s">
        <v>243</v>
      </c>
      <c r="D126" s="3" t="s">
        <v>244</v>
      </c>
      <c r="E126" s="61" t="s">
        <v>245</v>
      </c>
      <c r="F126" s="61" t="s">
        <v>246</v>
      </c>
      <c r="G126" s="34" t="s">
        <v>107</v>
      </c>
      <c r="H126" s="36">
        <v>38681</v>
      </c>
      <c r="I126" s="34">
        <v>5</v>
      </c>
      <c r="J126" s="34">
        <v>5</v>
      </c>
      <c r="K126" s="105">
        <f t="shared" si="1"/>
        <v>20</v>
      </c>
      <c r="L126" s="2" t="s">
        <v>3371</v>
      </c>
    </row>
    <row r="127" spans="1:13" x14ac:dyDescent="0.25">
      <c r="A127" s="221">
        <v>124</v>
      </c>
      <c r="B127" s="105" t="s">
        <v>142</v>
      </c>
      <c r="C127" s="61" t="s">
        <v>263</v>
      </c>
      <c r="D127" s="61" t="s">
        <v>264</v>
      </c>
      <c r="E127" s="61" t="s">
        <v>265</v>
      </c>
      <c r="F127" s="61" t="s">
        <v>266</v>
      </c>
      <c r="G127" s="34" t="s">
        <v>107</v>
      </c>
      <c r="H127" s="36">
        <v>38750</v>
      </c>
      <c r="I127" s="34">
        <v>5</v>
      </c>
      <c r="J127" s="34">
        <v>5</v>
      </c>
      <c r="K127" s="105">
        <f t="shared" si="1"/>
        <v>20</v>
      </c>
      <c r="L127" s="2" t="s">
        <v>3371</v>
      </c>
    </row>
    <row r="128" spans="1:13" x14ac:dyDescent="0.25">
      <c r="A128" s="105">
        <v>125</v>
      </c>
      <c r="B128" s="105" t="s">
        <v>142</v>
      </c>
      <c r="C128" s="61" t="s">
        <v>267</v>
      </c>
      <c r="D128" s="223" t="s">
        <v>268</v>
      </c>
      <c r="E128" s="223" t="s">
        <v>269</v>
      </c>
      <c r="F128" s="223" t="s">
        <v>270</v>
      </c>
      <c r="G128" s="224" t="s">
        <v>107</v>
      </c>
      <c r="H128" s="226">
        <v>38853</v>
      </c>
      <c r="I128" s="34">
        <v>5</v>
      </c>
      <c r="J128" s="34">
        <v>5</v>
      </c>
      <c r="K128" s="105">
        <f t="shared" si="1"/>
        <v>20</v>
      </c>
      <c r="L128" s="2" t="s">
        <v>3371</v>
      </c>
    </row>
    <row r="129" spans="1:13" x14ac:dyDescent="0.25">
      <c r="A129" s="221">
        <v>126</v>
      </c>
      <c r="B129" s="105" t="s">
        <v>309</v>
      </c>
      <c r="C129" s="61" t="s">
        <v>315</v>
      </c>
      <c r="D129" s="61" t="s">
        <v>316</v>
      </c>
      <c r="E129" s="61" t="s">
        <v>105</v>
      </c>
      <c r="F129" s="61" t="s">
        <v>276</v>
      </c>
      <c r="G129" s="34" t="s">
        <v>107</v>
      </c>
      <c r="H129" s="36">
        <v>38866</v>
      </c>
      <c r="I129" s="34">
        <v>5</v>
      </c>
      <c r="J129" s="34">
        <v>5</v>
      </c>
      <c r="K129" s="105">
        <f t="shared" si="1"/>
        <v>20</v>
      </c>
      <c r="L129" s="2" t="s">
        <v>3371</v>
      </c>
    </row>
    <row r="130" spans="1:13" x14ac:dyDescent="0.25">
      <c r="A130" s="105">
        <v>127</v>
      </c>
      <c r="B130" s="105" t="s">
        <v>309</v>
      </c>
      <c r="C130" s="61" t="s">
        <v>340</v>
      </c>
      <c r="D130" s="61" t="s">
        <v>341</v>
      </c>
      <c r="E130" s="61" t="s">
        <v>292</v>
      </c>
      <c r="F130" s="61" t="s">
        <v>199</v>
      </c>
      <c r="G130" s="34" t="s">
        <v>107</v>
      </c>
      <c r="H130" s="36">
        <v>38984</v>
      </c>
      <c r="I130" s="34">
        <v>5</v>
      </c>
      <c r="J130" s="34">
        <v>5</v>
      </c>
      <c r="K130" s="105">
        <f t="shared" si="1"/>
        <v>20</v>
      </c>
      <c r="L130" s="2" t="s">
        <v>3371</v>
      </c>
    </row>
    <row r="131" spans="1:13" x14ac:dyDescent="0.25">
      <c r="A131" s="221">
        <v>128</v>
      </c>
      <c r="B131" s="105" t="s">
        <v>309</v>
      </c>
      <c r="C131" s="61" t="s">
        <v>342</v>
      </c>
      <c r="D131" s="61" t="s">
        <v>343</v>
      </c>
      <c r="E131" s="61" t="s">
        <v>344</v>
      </c>
      <c r="F131" s="61" t="s">
        <v>28</v>
      </c>
      <c r="G131" s="34" t="s">
        <v>17</v>
      </c>
      <c r="H131" s="36">
        <v>38793</v>
      </c>
      <c r="I131" s="34">
        <v>5</v>
      </c>
      <c r="J131" s="34">
        <v>5</v>
      </c>
      <c r="K131" s="105">
        <f t="shared" si="1"/>
        <v>20</v>
      </c>
      <c r="L131" s="2" t="s">
        <v>3371</v>
      </c>
    </row>
    <row r="132" spans="1:13" x14ac:dyDescent="0.25">
      <c r="A132" s="105">
        <v>129</v>
      </c>
      <c r="B132" s="105" t="s">
        <v>309</v>
      </c>
      <c r="C132" s="61" t="s">
        <v>348</v>
      </c>
      <c r="D132" s="61" t="s">
        <v>349</v>
      </c>
      <c r="E132" s="61" t="s">
        <v>216</v>
      </c>
      <c r="F132" s="61" t="s">
        <v>350</v>
      </c>
      <c r="G132" s="34" t="s">
        <v>107</v>
      </c>
      <c r="H132" s="36">
        <v>39000</v>
      </c>
      <c r="I132" s="34">
        <v>5</v>
      </c>
      <c r="J132" s="34">
        <v>5</v>
      </c>
      <c r="K132" s="105">
        <f t="shared" ref="K132:K195" si="2">J132/25*100</f>
        <v>20</v>
      </c>
      <c r="L132" s="2" t="s">
        <v>3371</v>
      </c>
    </row>
    <row r="133" spans="1:13" x14ac:dyDescent="0.25">
      <c r="A133" s="221">
        <v>130</v>
      </c>
      <c r="B133" s="105" t="s">
        <v>309</v>
      </c>
      <c r="C133" s="61" t="s">
        <v>351</v>
      </c>
      <c r="D133" s="61" t="s">
        <v>352</v>
      </c>
      <c r="E133" s="61" t="s">
        <v>353</v>
      </c>
      <c r="F133" s="61" t="s">
        <v>26</v>
      </c>
      <c r="G133" s="34" t="s">
        <v>17</v>
      </c>
      <c r="H133" s="36">
        <v>38808</v>
      </c>
      <c r="I133" s="34">
        <v>5</v>
      </c>
      <c r="J133" s="34">
        <v>5</v>
      </c>
      <c r="K133" s="105">
        <f t="shared" si="2"/>
        <v>20</v>
      </c>
      <c r="L133" s="2" t="s">
        <v>3371</v>
      </c>
    </row>
    <row r="134" spans="1:13" x14ac:dyDescent="0.25">
      <c r="A134" s="105">
        <v>131</v>
      </c>
      <c r="B134" s="105" t="s">
        <v>309</v>
      </c>
      <c r="C134" s="61" t="s">
        <v>361</v>
      </c>
      <c r="D134" s="61" t="s">
        <v>362</v>
      </c>
      <c r="E134" s="61" t="s">
        <v>73</v>
      </c>
      <c r="F134" s="61" t="s">
        <v>16</v>
      </c>
      <c r="G134" s="34" t="s">
        <v>17</v>
      </c>
      <c r="H134" s="36">
        <v>38718</v>
      </c>
      <c r="I134" s="34">
        <v>5</v>
      </c>
      <c r="J134" s="34">
        <v>5</v>
      </c>
      <c r="K134" s="105">
        <f t="shared" si="2"/>
        <v>20</v>
      </c>
      <c r="L134" s="2" t="s">
        <v>3371</v>
      </c>
    </row>
    <row r="135" spans="1:13" x14ac:dyDescent="0.25">
      <c r="A135" s="221">
        <v>132</v>
      </c>
      <c r="B135" s="61" t="s">
        <v>495</v>
      </c>
      <c r="C135" s="61" t="s">
        <v>613</v>
      </c>
      <c r="D135" s="192" t="s">
        <v>614</v>
      </c>
      <c r="E135" s="78" t="s">
        <v>198</v>
      </c>
      <c r="F135" s="78" t="s">
        <v>253</v>
      </c>
      <c r="G135" s="46" t="s">
        <v>107</v>
      </c>
      <c r="H135" s="30">
        <v>38876</v>
      </c>
      <c r="I135" s="34">
        <v>5</v>
      </c>
      <c r="J135" s="34">
        <v>5</v>
      </c>
      <c r="K135" s="105">
        <f t="shared" si="2"/>
        <v>20</v>
      </c>
      <c r="L135" s="2" t="s">
        <v>3371</v>
      </c>
    </row>
    <row r="136" spans="1:13" x14ac:dyDescent="0.25">
      <c r="A136" s="105">
        <v>133</v>
      </c>
      <c r="B136" s="61" t="s">
        <v>495</v>
      </c>
      <c r="C136" s="61" t="s">
        <v>615</v>
      </c>
      <c r="D136" s="192" t="s">
        <v>616</v>
      </c>
      <c r="E136" s="78" t="s">
        <v>13</v>
      </c>
      <c r="F136" s="78" t="s">
        <v>49</v>
      </c>
      <c r="G136" s="46" t="s">
        <v>17</v>
      </c>
      <c r="H136" s="30">
        <v>38636</v>
      </c>
      <c r="I136" s="34">
        <v>5</v>
      </c>
      <c r="J136" s="34">
        <v>5</v>
      </c>
      <c r="K136" s="105">
        <f t="shared" si="2"/>
        <v>20</v>
      </c>
      <c r="L136" s="2" t="s">
        <v>3371</v>
      </c>
    </row>
    <row r="137" spans="1:13" x14ac:dyDescent="0.25">
      <c r="A137" s="221">
        <v>134</v>
      </c>
      <c r="B137" s="61" t="s">
        <v>495</v>
      </c>
      <c r="C137" s="61" t="s">
        <v>623</v>
      </c>
      <c r="D137" s="192" t="s">
        <v>624</v>
      </c>
      <c r="E137" s="78" t="s">
        <v>530</v>
      </c>
      <c r="F137" s="78" t="s">
        <v>39</v>
      </c>
      <c r="G137" s="46" t="s">
        <v>17</v>
      </c>
      <c r="H137" s="30">
        <v>38691</v>
      </c>
      <c r="I137" s="34">
        <v>5</v>
      </c>
      <c r="J137" s="34">
        <v>5</v>
      </c>
      <c r="K137" s="105">
        <f t="shared" si="2"/>
        <v>20</v>
      </c>
      <c r="L137" s="2" t="s">
        <v>3371</v>
      </c>
    </row>
    <row r="138" spans="1:13" x14ac:dyDescent="0.25">
      <c r="A138" s="105">
        <v>135</v>
      </c>
      <c r="B138" s="61" t="s">
        <v>495</v>
      </c>
      <c r="C138" s="61" t="s">
        <v>634</v>
      </c>
      <c r="D138" s="192" t="s">
        <v>258</v>
      </c>
      <c r="E138" s="78" t="s">
        <v>30</v>
      </c>
      <c r="F138" s="78" t="s">
        <v>16</v>
      </c>
      <c r="G138" s="46" t="s">
        <v>17</v>
      </c>
      <c r="H138" s="28">
        <v>38750</v>
      </c>
      <c r="I138" s="34">
        <v>5</v>
      </c>
      <c r="J138" s="34">
        <v>5</v>
      </c>
      <c r="K138" s="105">
        <f t="shared" si="2"/>
        <v>20</v>
      </c>
      <c r="L138" s="2" t="s">
        <v>3371</v>
      </c>
    </row>
    <row r="139" spans="1:13" x14ac:dyDescent="0.25">
      <c r="A139" s="221">
        <v>136</v>
      </c>
      <c r="B139" s="61" t="s">
        <v>495</v>
      </c>
      <c r="C139" s="61" t="s">
        <v>635</v>
      </c>
      <c r="D139" s="192" t="s">
        <v>636</v>
      </c>
      <c r="E139" s="78" t="s">
        <v>110</v>
      </c>
      <c r="F139" s="78" t="s">
        <v>26</v>
      </c>
      <c r="G139" s="46" t="s">
        <v>17</v>
      </c>
      <c r="H139" s="30">
        <v>38948</v>
      </c>
      <c r="I139" s="34">
        <v>5</v>
      </c>
      <c r="J139" s="34">
        <v>5</v>
      </c>
      <c r="K139" s="105">
        <f t="shared" si="2"/>
        <v>20</v>
      </c>
      <c r="L139" s="2" t="s">
        <v>3371</v>
      </c>
    </row>
    <row r="140" spans="1:13" x14ac:dyDescent="0.25">
      <c r="A140" s="105">
        <v>137</v>
      </c>
      <c r="B140" s="61" t="s">
        <v>495</v>
      </c>
      <c r="C140" s="61" t="s">
        <v>640</v>
      </c>
      <c r="D140" s="192" t="s">
        <v>641</v>
      </c>
      <c r="E140" s="78" t="s">
        <v>445</v>
      </c>
      <c r="F140" s="78" t="s">
        <v>33</v>
      </c>
      <c r="G140" s="46" t="s">
        <v>17</v>
      </c>
      <c r="H140" s="30">
        <v>38723</v>
      </c>
      <c r="I140" s="34">
        <v>5</v>
      </c>
      <c r="J140" s="34">
        <v>5</v>
      </c>
      <c r="K140" s="105">
        <f t="shared" si="2"/>
        <v>20</v>
      </c>
      <c r="L140" s="2" t="s">
        <v>3371</v>
      </c>
    </row>
    <row r="141" spans="1:13" x14ac:dyDescent="0.25">
      <c r="A141" s="221">
        <v>138</v>
      </c>
      <c r="B141" s="61" t="s">
        <v>495</v>
      </c>
      <c r="C141" s="61" t="s">
        <v>647</v>
      </c>
      <c r="D141" s="192" t="s">
        <v>648</v>
      </c>
      <c r="E141" s="78" t="s">
        <v>35</v>
      </c>
      <c r="F141" s="78" t="s">
        <v>39</v>
      </c>
      <c r="G141" s="46" t="s">
        <v>17</v>
      </c>
      <c r="H141" s="30">
        <v>38700</v>
      </c>
      <c r="I141" s="34">
        <v>5</v>
      </c>
      <c r="J141" s="34">
        <v>5</v>
      </c>
      <c r="K141" s="105">
        <f t="shared" si="2"/>
        <v>20</v>
      </c>
      <c r="L141" s="2" t="s">
        <v>3371</v>
      </c>
    </row>
    <row r="142" spans="1:13" x14ac:dyDescent="0.25">
      <c r="A142" s="105">
        <v>139</v>
      </c>
      <c r="B142" s="61" t="s">
        <v>495</v>
      </c>
      <c r="C142" s="61" t="s">
        <v>649</v>
      </c>
      <c r="D142" s="192" t="s">
        <v>650</v>
      </c>
      <c r="E142" s="78" t="s">
        <v>646</v>
      </c>
      <c r="F142" s="78" t="s">
        <v>517</v>
      </c>
      <c r="G142" s="46" t="s">
        <v>107</v>
      </c>
      <c r="H142" s="30">
        <v>38915</v>
      </c>
      <c r="I142" s="34">
        <v>5</v>
      </c>
      <c r="J142" s="34">
        <v>5</v>
      </c>
      <c r="K142" s="105">
        <f t="shared" si="2"/>
        <v>20</v>
      </c>
      <c r="L142" s="2" t="s">
        <v>3371</v>
      </c>
    </row>
    <row r="143" spans="1:13" ht="15" customHeight="1" x14ac:dyDescent="0.25">
      <c r="A143" s="221">
        <v>140</v>
      </c>
      <c r="B143" s="61" t="s">
        <v>495</v>
      </c>
      <c r="C143" s="61" t="s">
        <v>658</v>
      </c>
      <c r="D143" s="192" t="s">
        <v>659</v>
      </c>
      <c r="E143" s="78" t="s">
        <v>660</v>
      </c>
      <c r="F143" s="78" t="s">
        <v>39</v>
      </c>
      <c r="G143" s="46" t="s">
        <v>107</v>
      </c>
      <c r="H143" s="30">
        <v>39051</v>
      </c>
      <c r="I143" s="34">
        <v>5</v>
      </c>
      <c r="J143" s="34">
        <v>5</v>
      </c>
      <c r="K143" s="105">
        <f t="shared" si="2"/>
        <v>20</v>
      </c>
      <c r="L143" s="2" t="s">
        <v>3371</v>
      </c>
      <c r="M143" s="125"/>
    </row>
    <row r="144" spans="1:13" ht="15" customHeight="1" x14ac:dyDescent="0.25">
      <c r="A144" s="105">
        <v>141</v>
      </c>
      <c r="B144" s="61" t="s">
        <v>495</v>
      </c>
      <c r="C144" s="61" t="s">
        <v>673</v>
      </c>
      <c r="D144" s="193" t="s">
        <v>674</v>
      </c>
      <c r="E144" s="85" t="s">
        <v>292</v>
      </c>
      <c r="F144" s="85" t="s">
        <v>250</v>
      </c>
      <c r="G144" s="46" t="s">
        <v>107</v>
      </c>
      <c r="H144" s="52">
        <v>38933</v>
      </c>
      <c r="I144" s="34">
        <v>5</v>
      </c>
      <c r="J144" s="34">
        <v>5</v>
      </c>
      <c r="K144" s="105">
        <f t="shared" si="2"/>
        <v>20</v>
      </c>
      <c r="L144" s="2" t="s">
        <v>3371</v>
      </c>
      <c r="M144" s="126"/>
    </row>
    <row r="145" spans="1:13" ht="15" customHeight="1" x14ac:dyDescent="0.25">
      <c r="A145" s="221">
        <v>142</v>
      </c>
      <c r="B145" s="61" t="s">
        <v>495</v>
      </c>
      <c r="C145" s="61" t="s">
        <v>677</v>
      </c>
      <c r="D145" s="193" t="s">
        <v>678</v>
      </c>
      <c r="E145" s="78" t="s">
        <v>32</v>
      </c>
      <c r="F145" s="78" t="s">
        <v>26</v>
      </c>
      <c r="G145" s="46" t="s">
        <v>17</v>
      </c>
      <c r="H145" s="52">
        <v>38919</v>
      </c>
      <c r="I145" s="34">
        <v>5</v>
      </c>
      <c r="J145" s="34">
        <v>5</v>
      </c>
      <c r="K145" s="105">
        <f t="shared" si="2"/>
        <v>20</v>
      </c>
      <c r="L145" s="2" t="s">
        <v>3371</v>
      </c>
      <c r="M145" s="126"/>
    </row>
    <row r="146" spans="1:13" ht="15" customHeight="1" x14ac:dyDescent="0.25">
      <c r="A146" s="105">
        <v>143</v>
      </c>
      <c r="B146" s="61" t="s">
        <v>495</v>
      </c>
      <c r="C146" s="61" t="s">
        <v>683</v>
      </c>
      <c r="D146" s="193" t="s">
        <v>684</v>
      </c>
      <c r="E146" s="78" t="s">
        <v>530</v>
      </c>
      <c r="F146" s="78" t="s">
        <v>408</v>
      </c>
      <c r="G146" s="46" t="s">
        <v>17</v>
      </c>
      <c r="H146" s="52">
        <v>38776</v>
      </c>
      <c r="I146" s="34">
        <v>5</v>
      </c>
      <c r="J146" s="34">
        <v>5</v>
      </c>
      <c r="K146" s="105">
        <f t="shared" si="2"/>
        <v>20</v>
      </c>
      <c r="L146" s="2" t="s">
        <v>3371</v>
      </c>
      <c r="M146" s="126"/>
    </row>
    <row r="147" spans="1:13" ht="15" customHeight="1" x14ac:dyDescent="0.25">
      <c r="A147" s="221">
        <v>144</v>
      </c>
      <c r="B147" s="61" t="s">
        <v>495</v>
      </c>
      <c r="C147" s="61" t="s">
        <v>687</v>
      </c>
      <c r="D147" s="193" t="s">
        <v>688</v>
      </c>
      <c r="E147" s="78" t="s">
        <v>689</v>
      </c>
      <c r="F147" s="78" t="s">
        <v>195</v>
      </c>
      <c r="G147" s="46" t="s">
        <v>107</v>
      </c>
      <c r="H147" s="52">
        <v>38998</v>
      </c>
      <c r="I147" s="34">
        <v>5</v>
      </c>
      <c r="J147" s="34">
        <v>5</v>
      </c>
      <c r="K147" s="105">
        <f t="shared" si="2"/>
        <v>20</v>
      </c>
      <c r="L147" s="2" t="s">
        <v>3371</v>
      </c>
      <c r="M147" s="123"/>
    </row>
    <row r="148" spans="1:13" ht="15" customHeight="1" x14ac:dyDescent="0.25">
      <c r="A148" s="105">
        <v>145</v>
      </c>
      <c r="B148" s="61" t="s">
        <v>495</v>
      </c>
      <c r="C148" s="61" t="s">
        <v>694</v>
      </c>
      <c r="D148" s="193" t="s">
        <v>695</v>
      </c>
      <c r="E148" s="85" t="s">
        <v>110</v>
      </c>
      <c r="F148" s="85" t="s">
        <v>696</v>
      </c>
      <c r="G148" s="46" t="s">
        <v>17</v>
      </c>
      <c r="H148" s="52">
        <v>38879</v>
      </c>
      <c r="I148" s="34">
        <v>5</v>
      </c>
      <c r="J148" s="34">
        <v>5</v>
      </c>
      <c r="K148" s="105">
        <f t="shared" si="2"/>
        <v>20</v>
      </c>
      <c r="L148" s="2" t="s">
        <v>3371</v>
      </c>
    </row>
    <row r="149" spans="1:13" ht="15" customHeight="1" x14ac:dyDescent="0.25">
      <c r="A149" s="221">
        <v>146</v>
      </c>
      <c r="B149" s="61" t="s">
        <v>495</v>
      </c>
      <c r="C149" s="61" t="s">
        <v>697</v>
      </c>
      <c r="D149" s="193" t="s">
        <v>698</v>
      </c>
      <c r="E149" s="78" t="s">
        <v>69</v>
      </c>
      <c r="F149" s="78" t="s">
        <v>29</v>
      </c>
      <c r="G149" s="46" t="s">
        <v>17</v>
      </c>
      <c r="H149" s="52">
        <v>38888</v>
      </c>
      <c r="I149" s="34">
        <v>5</v>
      </c>
      <c r="J149" s="34">
        <v>5</v>
      </c>
      <c r="K149" s="105">
        <f t="shared" si="2"/>
        <v>20</v>
      </c>
      <c r="L149" s="2" t="s">
        <v>3371</v>
      </c>
    </row>
    <row r="150" spans="1:13" ht="15" customHeight="1" x14ac:dyDescent="0.25">
      <c r="A150" s="105">
        <v>147</v>
      </c>
      <c r="B150" s="61" t="s">
        <v>495</v>
      </c>
      <c r="C150" s="61" t="s">
        <v>701</v>
      </c>
      <c r="D150" s="48" t="s">
        <v>702</v>
      </c>
      <c r="E150" s="85" t="s">
        <v>15</v>
      </c>
      <c r="F150" s="85" t="s">
        <v>24</v>
      </c>
      <c r="G150" s="46" t="s">
        <v>17</v>
      </c>
      <c r="H150" s="49">
        <v>38691</v>
      </c>
      <c r="I150" s="34">
        <v>5</v>
      </c>
      <c r="J150" s="34">
        <v>5</v>
      </c>
      <c r="K150" s="105">
        <f t="shared" si="2"/>
        <v>20</v>
      </c>
      <c r="L150" s="2" t="s">
        <v>3371</v>
      </c>
    </row>
    <row r="151" spans="1:13" ht="15" customHeight="1" x14ac:dyDescent="0.25">
      <c r="A151" s="221">
        <v>148</v>
      </c>
      <c r="B151" s="61" t="s">
        <v>495</v>
      </c>
      <c r="C151" s="61" t="s">
        <v>703</v>
      </c>
      <c r="D151" s="48" t="s">
        <v>702</v>
      </c>
      <c r="E151" s="85" t="s">
        <v>110</v>
      </c>
      <c r="F151" s="85" t="s">
        <v>24</v>
      </c>
      <c r="G151" s="46" t="s">
        <v>17</v>
      </c>
      <c r="H151" s="49">
        <v>38691</v>
      </c>
      <c r="I151" s="34">
        <v>5</v>
      </c>
      <c r="J151" s="34">
        <v>5</v>
      </c>
      <c r="K151" s="105">
        <f t="shared" si="2"/>
        <v>20</v>
      </c>
      <c r="L151" s="2" t="s">
        <v>3371</v>
      </c>
    </row>
    <row r="152" spans="1:13" ht="15" customHeight="1" x14ac:dyDescent="0.25">
      <c r="A152" s="105">
        <v>149</v>
      </c>
      <c r="B152" s="61" t="s">
        <v>495</v>
      </c>
      <c r="C152" s="61" t="s">
        <v>706</v>
      </c>
      <c r="D152" s="48" t="s">
        <v>707</v>
      </c>
      <c r="E152" s="78" t="s">
        <v>344</v>
      </c>
      <c r="F152" s="78" t="s">
        <v>14</v>
      </c>
      <c r="G152" s="46" t="s">
        <v>17</v>
      </c>
      <c r="H152" s="49">
        <v>38841</v>
      </c>
      <c r="I152" s="34">
        <v>5</v>
      </c>
      <c r="J152" s="34">
        <v>5</v>
      </c>
      <c r="K152" s="105">
        <f t="shared" si="2"/>
        <v>20</v>
      </c>
      <c r="L152" s="2" t="s">
        <v>3371</v>
      </c>
    </row>
    <row r="153" spans="1:13" ht="15" customHeight="1" x14ac:dyDescent="0.25">
      <c r="A153" s="221">
        <v>150</v>
      </c>
      <c r="B153" s="61" t="s">
        <v>495</v>
      </c>
      <c r="C153" s="61" t="s">
        <v>710</v>
      </c>
      <c r="D153" s="48" t="s">
        <v>436</v>
      </c>
      <c r="E153" s="85" t="s">
        <v>141</v>
      </c>
      <c r="F153" s="85" t="s">
        <v>33</v>
      </c>
      <c r="G153" s="46" t="s">
        <v>17</v>
      </c>
      <c r="H153" s="49">
        <v>38642</v>
      </c>
      <c r="I153" s="34">
        <v>5</v>
      </c>
      <c r="J153" s="34">
        <v>5</v>
      </c>
      <c r="K153" s="105">
        <f t="shared" si="2"/>
        <v>20</v>
      </c>
      <c r="L153" s="2" t="s">
        <v>3371</v>
      </c>
    </row>
    <row r="154" spans="1:13" ht="15" customHeight="1" x14ac:dyDescent="0.25">
      <c r="A154" s="105">
        <v>151</v>
      </c>
      <c r="B154" s="61" t="s">
        <v>495</v>
      </c>
      <c r="C154" s="61" t="s">
        <v>711</v>
      </c>
      <c r="D154" s="48" t="s">
        <v>712</v>
      </c>
      <c r="E154" s="85" t="s">
        <v>13</v>
      </c>
      <c r="F154" s="85" t="s">
        <v>28</v>
      </c>
      <c r="G154" s="46" t="s">
        <v>17</v>
      </c>
      <c r="H154" s="49">
        <v>38821</v>
      </c>
      <c r="I154" s="34">
        <v>5</v>
      </c>
      <c r="J154" s="34">
        <v>5</v>
      </c>
      <c r="K154" s="105">
        <f t="shared" si="2"/>
        <v>20</v>
      </c>
      <c r="L154" s="2" t="s">
        <v>3371</v>
      </c>
    </row>
    <row r="155" spans="1:13" ht="15" customHeight="1" x14ac:dyDescent="0.25">
      <c r="A155" s="221">
        <v>152</v>
      </c>
      <c r="B155" s="61" t="s">
        <v>495</v>
      </c>
      <c r="C155" s="61" t="s">
        <v>713</v>
      </c>
      <c r="D155" s="48" t="s">
        <v>714</v>
      </c>
      <c r="E155" s="85" t="s">
        <v>331</v>
      </c>
      <c r="F155" s="85" t="s">
        <v>26</v>
      </c>
      <c r="G155" s="46" t="s">
        <v>17</v>
      </c>
      <c r="H155" s="49">
        <v>38798</v>
      </c>
      <c r="I155" s="34">
        <v>5</v>
      </c>
      <c r="J155" s="34">
        <v>5</v>
      </c>
      <c r="K155" s="105">
        <f t="shared" si="2"/>
        <v>20</v>
      </c>
      <c r="L155" s="2" t="s">
        <v>3371</v>
      </c>
    </row>
    <row r="156" spans="1:13" ht="15" customHeight="1" x14ac:dyDescent="0.25">
      <c r="A156" s="105">
        <v>153</v>
      </c>
      <c r="B156" s="61" t="s">
        <v>495</v>
      </c>
      <c r="C156" s="61" t="s">
        <v>715</v>
      </c>
      <c r="D156" s="48" t="s">
        <v>716</v>
      </c>
      <c r="E156" s="78" t="s">
        <v>717</v>
      </c>
      <c r="F156" s="78" t="s">
        <v>224</v>
      </c>
      <c r="G156" s="46" t="s">
        <v>107</v>
      </c>
      <c r="H156" s="49">
        <v>38884</v>
      </c>
      <c r="I156" s="34">
        <v>5</v>
      </c>
      <c r="J156" s="34">
        <v>5</v>
      </c>
      <c r="K156" s="105">
        <f t="shared" si="2"/>
        <v>20</v>
      </c>
      <c r="L156" s="2" t="s">
        <v>3371</v>
      </c>
    </row>
    <row r="157" spans="1:13" ht="15" customHeight="1" x14ac:dyDescent="0.25">
      <c r="A157" s="221">
        <v>154</v>
      </c>
      <c r="B157" s="61" t="s">
        <v>495</v>
      </c>
      <c r="C157" s="61" t="s">
        <v>718</v>
      </c>
      <c r="D157" s="48" t="s">
        <v>719</v>
      </c>
      <c r="E157" s="78" t="s">
        <v>57</v>
      </c>
      <c r="F157" s="78" t="s">
        <v>29</v>
      </c>
      <c r="G157" s="46" t="s">
        <v>17</v>
      </c>
      <c r="H157" s="49">
        <v>38939</v>
      </c>
      <c r="I157" s="34">
        <v>5</v>
      </c>
      <c r="J157" s="34">
        <v>5</v>
      </c>
      <c r="K157" s="105">
        <f t="shared" si="2"/>
        <v>20</v>
      </c>
      <c r="L157" s="2" t="s">
        <v>3371</v>
      </c>
    </row>
    <row r="158" spans="1:13" ht="15" customHeight="1" x14ac:dyDescent="0.25">
      <c r="A158" s="105">
        <v>155</v>
      </c>
      <c r="B158" s="61" t="s">
        <v>495</v>
      </c>
      <c r="C158" s="61" t="s">
        <v>720</v>
      </c>
      <c r="D158" s="48" t="s">
        <v>721</v>
      </c>
      <c r="E158" s="85" t="s">
        <v>18</v>
      </c>
      <c r="F158" s="85" t="s">
        <v>22</v>
      </c>
      <c r="G158" s="46" t="s">
        <v>17</v>
      </c>
      <c r="H158" s="49">
        <v>38848</v>
      </c>
      <c r="I158" s="34">
        <v>5</v>
      </c>
      <c r="J158" s="34">
        <v>5</v>
      </c>
      <c r="K158" s="105">
        <f t="shared" si="2"/>
        <v>20</v>
      </c>
      <c r="L158" s="2" t="s">
        <v>3371</v>
      </c>
    </row>
    <row r="159" spans="1:13" ht="15" customHeight="1" x14ac:dyDescent="0.25">
      <c r="A159" s="221">
        <v>156</v>
      </c>
      <c r="B159" s="61" t="s">
        <v>495</v>
      </c>
      <c r="C159" s="61" t="s">
        <v>722</v>
      </c>
      <c r="D159" s="48" t="s">
        <v>723</v>
      </c>
      <c r="E159" s="85" t="s">
        <v>275</v>
      </c>
      <c r="F159" s="85" t="s">
        <v>724</v>
      </c>
      <c r="G159" s="46" t="s">
        <v>107</v>
      </c>
      <c r="H159" s="49">
        <v>38727</v>
      </c>
      <c r="I159" s="34">
        <v>5</v>
      </c>
      <c r="J159" s="34">
        <v>5</v>
      </c>
      <c r="K159" s="105">
        <f t="shared" si="2"/>
        <v>20</v>
      </c>
      <c r="L159" s="2" t="s">
        <v>3371</v>
      </c>
    </row>
    <row r="160" spans="1:13" ht="15" customHeight="1" x14ac:dyDescent="0.25">
      <c r="A160" s="105">
        <v>157</v>
      </c>
      <c r="B160" s="61" t="s">
        <v>495</v>
      </c>
      <c r="C160" s="61" t="s">
        <v>725</v>
      </c>
      <c r="D160" s="48" t="s">
        <v>726</v>
      </c>
      <c r="E160" s="78" t="s">
        <v>727</v>
      </c>
      <c r="F160" s="78" t="s">
        <v>14</v>
      </c>
      <c r="G160" s="46" t="s">
        <v>17</v>
      </c>
      <c r="H160" s="49">
        <v>38860</v>
      </c>
      <c r="I160" s="34">
        <v>5</v>
      </c>
      <c r="J160" s="34">
        <v>5</v>
      </c>
      <c r="K160" s="105">
        <f t="shared" si="2"/>
        <v>20</v>
      </c>
      <c r="L160" s="2" t="s">
        <v>3371</v>
      </c>
    </row>
    <row r="161" spans="1:12" ht="15" customHeight="1" x14ac:dyDescent="0.25">
      <c r="A161" s="221">
        <v>158</v>
      </c>
      <c r="B161" s="61" t="s">
        <v>495</v>
      </c>
      <c r="C161" s="61" t="s">
        <v>728</v>
      </c>
      <c r="D161" s="48" t="s">
        <v>729</v>
      </c>
      <c r="E161" s="78" t="s">
        <v>230</v>
      </c>
      <c r="F161" s="78" t="s">
        <v>250</v>
      </c>
      <c r="G161" s="46" t="s">
        <v>107</v>
      </c>
      <c r="H161" s="49">
        <v>39066</v>
      </c>
      <c r="I161" s="34">
        <v>5</v>
      </c>
      <c r="J161" s="34">
        <v>5</v>
      </c>
      <c r="K161" s="105">
        <f t="shared" si="2"/>
        <v>20</v>
      </c>
      <c r="L161" s="2" t="s">
        <v>3371</v>
      </c>
    </row>
    <row r="162" spans="1:12" ht="15" customHeight="1" x14ac:dyDescent="0.25">
      <c r="A162" s="105">
        <v>159</v>
      </c>
      <c r="B162" s="61" t="s">
        <v>973</v>
      </c>
      <c r="C162" s="61" t="s">
        <v>971</v>
      </c>
      <c r="D162" s="160" t="s">
        <v>972</v>
      </c>
      <c r="E162" s="87" t="s">
        <v>163</v>
      </c>
      <c r="F162" s="87" t="s">
        <v>462</v>
      </c>
      <c r="G162" s="63" t="s">
        <v>107</v>
      </c>
      <c r="H162" s="64">
        <v>38926</v>
      </c>
      <c r="I162" s="34">
        <v>5</v>
      </c>
      <c r="J162" s="34">
        <v>5</v>
      </c>
      <c r="K162" s="105">
        <f t="shared" si="2"/>
        <v>20</v>
      </c>
      <c r="L162" s="2" t="s">
        <v>3371</v>
      </c>
    </row>
    <row r="163" spans="1:12" ht="15" customHeight="1" x14ac:dyDescent="0.25">
      <c r="A163" s="221">
        <v>160</v>
      </c>
      <c r="B163" s="61" t="s">
        <v>973</v>
      </c>
      <c r="C163" s="61" t="s">
        <v>974</v>
      </c>
      <c r="D163" s="61" t="s">
        <v>975</v>
      </c>
      <c r="E163" s="61" t="s">
        <v>976</v>
      </c>
      <c r="F163" s="87" t="s">
        <v>977</v>
      </c>
      <c r="G163" s="63" t="s">
        <v>107</v>
      </c>
      <c r="H163" s="64">
        <v>39016</v>
      </c>
      <c r="I163" s="34">
        <v>5</v>
      </c>
      <c r="J163" s="34">
        <v>5</v>
      </c>
      <c r="K163" s="105">
        <f t="shared" si="2"/>
        <v>20</v>
      </c>
      <c r="L163" s="2" t="s">
        <v>3371</v>
      </c>
    </row>
    <row r="164" spans="1:12" ht="15" customHeight="1" x14ac:dyDescent="0.25">
      <c r="A164" s="105">
        <v>161</v>
      </c>
      <c r="B164" s="61" t="s">
        <v>973</v>
      </c>
      <c r="C164" s="61" t="s">
        <v>986</v>
      </c>
      <c r="D164" s="61" t="s">
        <v>987</v>
      </c>
      <c r="E164" s="87" t="s">
        <v>30</v>
      </c>
      <c r="F164" s="87" t="s">
        <v>988</v>
      </c>
      <c r="G164" s="63" t="s">
        <v>17</v>
      </c>
      <c r="H164" s="64">
        <v>38978</v>
      </c>
      <c r="I164" s="34">
        <v>5</v>
      </c>
      <c r="J164" s="34">
        <v>5</v>
      </c>
      <c r="K164" s="105">
        <f t="shared" si="2"/>
        <v>20</v>
      </c>
      <c r="L164" s="2" t="s">
        <v>3371</v>
      </c>
    </row>
    <row r="165" spans="1:12" ht="15" customHeight="1" x14ac:dyDescent="0.25">
      <c r="A165" s="221">
        <v>162</v>
      </c>
      <c r="B165" s="61" t="s">
        <v>973</v>
      </c>
      <c r="C165" s="61" t="s">
        <v>989</v>
      </c>
      <c r="D165" s="61" t="s">
        <v>990</v>
      </c>
      <c r="E165" s="85" t="s">
        <v>991</v>
      </c>
      <c r="F165" s="85" t="s">
        <v>180</v>
      </c>
      <c r="G165" s="63" t="s">
        <v>17</v>
      </c>
      <c r="H165" s="65">
        <v>39015</v>
      </c>
      <c r="I165" s="34">
        <v>5</v>
      </c>
      <c r="J165" s="34">
        <v>5</v>
      </c>
      <c r="K165" s="105">
        <f t="shared" si="2"/>
        <v>20</v>
      </c>
      <c r="L165" s="2" t="s">
        <v>3371</v>
      </c>
    </row>
    <row r="166" spans="1:12" ht="15" customHeight="1" x14ac:dyDescent="0.25">
      <c r="A166" s="105">
        <v>163</v>
      </c>
      <c r="B166" s="61" t="s">
        <v>973</v>
      </c>
      <c r="C166" s="61" t="s">
        <v>992</v>
      </c>
      <c r="D166" s="61" t="s">
        <v>993</v>
      </c>
      <c r="E166" s="85" t="s">
        <v>994</v>
      </c>
      <c r="F166" s="85" t="s">
        <v>995</v>
      </c>
      <c r="G166" s="63" t="s">
        <v>107</v>
      </c>
      <c r="H166" s="65">
        <v>39005</v>
      </c>
      <c r="I166" s="34">
        <v>5</v>
      </c>
      <c r="J166" s="34">
        <v>5</v>
      </c>
      <c r="K166" s="105">
        <f t="shared" si="2"/>
        <v>20</v>
      </c>
      <c r="L166" s="2" t="s">
        <v>3371</v>
      </c>
    </row>
    <row r="167" spans="1:12" ht="15" customHeight="1" x14ac:dyDescent="0.25">
      <c r="A167" s="221">
        <v>164</v>
      </c>
      <c r="B167" s="61" t="s">
        <v>973</v>
      </c>
      <c r="C167" s="61" t="s">
        <v>996</v>
      </c>
      <c r="D167" s="61" t="s">
        <v>997</v>
      </c>
      <c r="E167" s="85" t="s">
        <v>474</v>
      </c>
      <c r="F167" s="85" t="s">
        <v>253</v>
      </c>
      <c r="G167" s="63" t="s">
        <v>107</v>
      </c>
      <c r="H167" s="65">
        <v>38701</v>
      </c>
      <c r="I167" s="34">
        <v>5</v>
      </c>
      <c r="J167" s="34">
        <v>5</v>
      </c>
      <c r="K167" s="105">
        <f t="shared" si="2"/>
        <v>20</v>
      </c>
      <c r="L167" s="2" t="s">
        <v>3371</v>
      </c>
    </row>
    <row r="168" spans="1:12" ht="15" customHeight="1" x14ac:dyDescent="0.25">
      <c r="A168" s="105">
        <v>165</v>
      </c>
      <c r="B168" s="61" t="s">
        <v>973</v>
      </c>
      <c r="C168" s="61" t="s">
        <v>998</v>
      </c>
      <c r="D168" s="61" t="s">
        <v>999</v>
      </c>
      <c r="E168" s="85" t="s">
        <v>1000</v>
      </c>
      <c r="F168" s="85" t="s">
        <v>1001</v>
      </c>
      <c r="G168" s="63" t="s">
        <v>17</v>
      </c>
      <c r="H168" s="65">
        <v>38960</v>
      </c>
      <c r="I168" s="34">
        <v>5</v>
      </c>
      <c r="J168" s="34">
        <v>5</v>
      </c>
      <c r="K168" s="105">
        <f t="shared" si="2"/>
        <v>20</v>
      </c>
      <c r="L168" s="2" t="s">
        <v>3371</v>
      </c>
    </row>
    <row r="169" spans="1:12" ht="15" customHeight="1" x14ac:dyDescent="0.25">
      <c r="A169" s="221">
        <v>166</v>
      </c>
      <c r="B169" s="61" t="s">
        <v>973</v>
      </c>
      <c r="C169" s="61" t="s">
        <v>1002</v>
      </c>
      <c r="D169" s="85" t="s">
        <v>1003</v>
      </c>
      <c r="E169" s="85" t="s">
        <v>672</v>
      </c>
      <c r="F169" s="85" t="s">
        <v>231</v>
      </c>
      <c r="G169" s="27" t="s">
        <v>107</v>
      </c>
      <c r="H169" s="65">
        <v>38879</v>
      </c>
      <c r="I169" s="34">
        <v>5</v>
      </c>
      <c r="J169" s="34">
        <v>5</v>
      </c>
      <c r="K169" s="105">
        <f t="shared" si="2"/>
        <v>20</v>
      </c>
      <c r="L169" s="2" t="s">
        <v>3371</v>
      </c>
    </row>
    <row r="170" spans="1:12" ht="15" customHeight="1" x14ac:dyDescent="0.25">
      <c r="A170" s="105">
        <v>167</v>
      </c>
      <c r="B170" s="67" t="s">
        <v>1136</v>
      </c>
      <c r="C170" s="61" t="s">
        <v>1137</v>
      </c>
      <c r="D170" s="159" t="s">
        <v>1138</v>
      </c>
      <c r="E170" s="158" t="s">
        <v>35</v>
      </c>
      <c r="F170" s="158" t="s">
        <v>16</v>
      </c>
      <c r="G170" s="63" t="s">
        <v>17</v>
      </c>
      <c r="H170" s="64">
        <v>38803</v>
      </c>
      <c r="I170" s="34">
        <v>5</v>
      </c>
      <c r="J170" s="34">
        <v>5</v>
      </c>
      <c r="K170" s="105">
        <f t="shared" si="2"/>
        <v>20</v>
      </c>
      <c r="L170" s="2" t="s">
        <v>3371</v>
      </c>
    </row>
    <row r="171" spans="1:12" ht="15" customHeight="1" x14ac:dyDescent="0.25">
      <c r="A171" s="221">
        <v>168</v>
      </c>
      <c r="B171" s="67" t="s">
        <v>1136</v>
      </c>
      <c r="C171" s="61" t="s">
        <v>1141</v>
      </c>
      <c r="D171" s="159" t="s">
        <v>1142</v>
      </c>
      <c r="E171" s="158" t="s">
        <v>1143</v>
      </c>
      <c r="F171" s="158" t="s">
        <v>1144</v>
      </c>
      <c r="G171" s="63" t="s">
        <v>107</v>
      </c>
      <c r="H171" s="64">
        <v>38737</v>
      </c>
      <c r="I171" s="34">
        <v>5</v>
      </c>
      <c r="J171" s="34">
        <v>5</v>
      </c>
      <c r="K171" s="105">
        <f t="shared" si="2"/>
        <v>20</v>
      </c>
      <c r="L171" s="2" t="s">
        <v>3371</v>
      </c>
    </row>
    <row r="172" spans="1:12" x14ac:dyDescent="0.25">
      <c r="A172" s="105">
        <v>169</v>
      </c>
      <c r="B172" s="67" t="s">
        <v>1136</v>
      </c>
      <c r="C172" s="61" t="s">
        <v>1145</v>
      </c>
      <c r="D172" s="159" t="s">
        <v>1146</v>
      </c>
      <c r="E172" s="158" t="s">
        <v>1147</v>
      </c>
      <c r="F172" s="158" t="s">
        <v>1148</v>
      </c>
      <c r="G172" s="63" t="s">
        <v>107</v>
      </c>
      <c r="H172" s="64">
        <v>39071</v>
      </c>
      <c r="I172" s="34">
        <v>5</v>
      </c>
      <c r="J172" s="34">
        <v>5</v>
      </c>
      <c r="K172" s="105">
        <f t="shared" si="2"/>
        <v>20</v>
      </c>
      <c r="L172" s="2" t="s">
        <v>3371</v>
      </c>
    </row>
    <row r="173" spans="1:12" x14ac:dyDescent="0.25">
      <c r="A173" s="221">
        <v>170</v>
      </c>
      <c r="B173" s="67" t="s">
        <v>1136</v>
      </c>
      <c r="C173" s="61" t="s">
        <v>1151</v>
      </c>
      <c r="D173" s="194" t="s">
        <v>1152</v>
      </c>
      <c r="E173" s="183" t="s">
        <v>1153</v>
      </c>
      <c r="F173" s="183" t="s">
        <v>250</v>
      </c>
      <c r="G173" s="70" t="s">
        <v>107</v>
      </c>
      <c r="H173" s="71">
        <v>38665</v>
      </c>
      <c r="I173" s="34">
        <v>5</v>
      </c>
      <c r="J173" s="34">
        <v>5</v>
      </c>
      <c r="K173" s="105">
        <f t="shared" si="2"/>
        <v>20</v>
      </c>
      <c r="L173" s="2" t="s">
        <v>3371</v>
      </c>
    </row>
    <row r="174" spans="1:12" x14ac:dyDescent="0.25">
      <c r="A174" s="105">
        <v>171</v>
      </c>
      <c r="B174" s="67" t="s">
        <v>1136</v>
      </c>
      <c r="C174" s="61" t="s">
        <v>1145</v>
      </c>
      <c r="D174" s="194" t="s">
        <v>1156</v>
      </c>
      <c r="E174" s="183" t="s">
        <v>292</v>
      </c>
      <c r="F174" s="183" t="s">
        <v>724</v>
      </c>
      <c r="G174" s="70" t="s">
        <v>107</v>
      </c>
      <c r="H174" s="71">
        <v>38922</v>
      </c>
      <c r="I174" s="34">
        <v>5</v>
      </c>
      <c r="J174" s="34">
        <v>5</v>
      </c>
      <c r="K174" s="105">
        <f t="shared" si="2"/>
        <v>20</v>
      </c>
      <c r="L174" s="2" t="s">
        <v>3371</v>
      </c>
    </row>
    <row r="175" spans="1:12" x14ac:dyDescent="0.25">
      <c r="A175" s="221">
        <v>172</v>
      </c>
      <c r="B175" s="67" t="s">
        <v>1136</v>
      </c>
      <c r="C175" s="61" t="s">
        <v>1157</v>
      </c>
      <c r="D175" s="159" t="s">
        <v>1158</v>
      </c>
      <c r="E175" s="158" t="s">
        <v>223</v>
      </c>
      <c r="F175" s="158" t="s">
        <v>462</v>
      </c>
      <c r="G175" s="63" t="s">
        <v>107</v>
      </c>
      <c r="H175" s="64">
        <v>38892</v>
      </c>
      <c r="I175" s="34">
        <v>5</v>
      </c>
      <c r="J175" s="34">
        <v>5</v>
      </c>
      <c r="K175" s="105">
        <f t="shared" si="2"/>
        <v>20</v>
      </c>
      <c r="L175" s="2" t="s">
        <v>3371</v>
      </c>
    </row>
    <row r="176" spans="1:12" x14ac:dyDescent="0.25">
      <c r="A176" s="105">
        <v>173</v>
      </c>
      <c r="B176" s="67" t="s">
        <v>1136</v>
      </c>
      <c r="C176" s="61" t="s">
        <v>1159</v>
      </c>
      <c r="D176" s="194" t="s">
        <v>1160</v>
      </c>
      <c r="E176" s="183" t="s">
        <v>13</v>
      </c>
      <c r="F176" s="183" t="s">
        <v>16</v>
      </c>
      <c r="G176" s="70" t="s">
        <v>17</v>
      </c>
      <c r="H176" s="71">
        <v>38804</v>
      </c>
      <c r="I176" s="34">
        <v>5</v>
      </c>
      <c r="J176" s="34">
        <v>5</v>
      </c>
      <c r="K176" s="105">
        <f t="shared" si="2"/>
        <v>20</v>
      </c>
      <c r="L176" s="2" t="s">
        <v>3371</v>
      </c>
    </row>
    <row r="177" spans="1:12" x14ac:dyDescent="0.25">
      <c r="A177" s="221">
        <v>174</v>
      </c>
      <c r="B177" s="67" t="s">
        <v>1136</v>
      </c>
      <c r="C177" s="61" t="s">
        <v>1163</v>
      </c>
      <c r="D177" s="159" t="s">
        <v>1164</v>
      </c>
      <c r="E177" s="158" t="s">
        <v>344</v>
      </c>
      <c r="F177" s="158" t="s">
        <v>1165</v>
      </c>
      <c r="G177" s="63" t="s">
        <v>17</v>
      </c>
      <c r="H177" s="64">
        <v>38689</v>
      </c>
      <c r="I177" s="34">
        <v>5</v>
      </c>
      <c r="J177" s="34">
        <v>5</v>
      </c>
      <c r="K177" s="105">
        <f t="shared" si="2"/>
        <v>20</v>
      </c>
      <c r="L177" s="2" t="s">
        <v>3371</v>
      </c>
    </row>
    <row r="178" spans="1:12" x14ac:dyDescent="0.25">
      <c r="A178" s="105">
        <v>175</v>
      </c>
      <c r="B178" s="67" t="s">
        <v>1136</v>
      </c>
      <c r="C178" s="61" t="s">
        <v>1169</v>
      </c>
      <c r="D178" s="159" t="s">
        <v>1170</v>
      </c>
      <c r="E178" s="158" t="s">
        <v>1171</v>
      </c>
      <c r="F178" s="158" t="s">
        <v>39</v>
      </c>
      <c r="G178" s="63" t="s">
        <v>17</v>
      </c>
      <c r="H178" s="64">
        <v>38643</v>
      </c>
      <c r="I178" s="34">
        <v>5</v>
      </c>
      <c r="J178" s="34">
        <v>5</v>
      </c>
      <c r="K178" s="105">
        <f t="shared" si="2"/>
        <v>20</v>
      </c>
      <c r="L178" s="2" t="s">
        <v>3371</v>
      </c>
    </row>
    <row r="179" spans="1:12" x14ac:dyDescent="0.25">
      <c r="A179" s="221">
        <v>176</v>
      </c>
      <c r="B179" s="67" t="s">
        <v>1136</v>
      </c>
      <c r="C179" s="61" t="s">
        <v>1172</v>
      </c>
      <c r="D179" s="159" t="s">
        <v>1173</v>
      </c>
      <c r="E179" s="158" t="s">
        <v>474</v>
      </c>
      <c r="F179" s="158" t="s">
        <v>199</v>
      </c>
      <c r="G179" s="63" t="s">
        <v>107</v>
      </c>
      <c r="H179" s="64">
        <v>38959</v>
      </c>
      <c r="I179" s="34">
        <v>5</v>
      </c>
      <c r="J179" s="34">
        <v>5</v>
      </c>
      <c r="K179" s="105">
        <f t="shared" si="2"/>
        <v>20</v>
      </c>
      <c r="L179" s="2" t="s">
        <v>3371</v>
      </c>
    </row>
    <row r="180" spans="1:12" x14ac:dyDescent="0.25">
      <c r="A180" s="105">
        <v>177</v>
      </c>
      <c r="B180" s="67" t="s">
        <v>1136</v>
      </c>
      <c r="C180" s="61" t="s">
        <v>1175</v>
      </c>
      <c r="D180" s="159" t="s">
        <v>955</v>
      </c>
      <c r="E180" s="158" t="s">
        <v>445</v>
      </c>
      <c r="F180" s="158" t="s">
        <v>20</v>
      </c>
      <c r="G180" s="63" t="s">
        <v>17</v>
      </c>
      <c r="H180" s="64">
        <v>38805</v>
      </c>
      <c r="I180" s="34">
        <v>5</v>
      </c>
      <c r="J180" s="34">
        <v>5</v>
      </c>
      <c r="K180" s="105">
        <f t="shared" si="2"/>
        <v>20</v>
      </c>
      <c r="L180" s="2" t="s">
        <v>3371</v>
      </c>
    </row>
    <row r="181" spans="1:12" x14ac:dyDescent="0.25">
      <c r="A181" s="221">
        <v>178</v>
      </c>
      <c r="B181" s="79" t="s">
        <v>1336</v>
      </c>
      <c r="C181" s="195" t="s">
        <v>1342</v>
      </c>
      <c r="D181" s="196" t="s">
        <v>1343</v>
      </c>
      <c r="E181" s="196" t="s">
        <v>170</v>
      </c>
      <c r="F181" s="196" t="s">
        <v>1344</v>
      </c>
      <c r="G181" s="80" t="s">
        <v>17</v>
      </c>
      <c r="H181" s="28">
        <v>39063</v>
      </c>
      <c r="I181" s="34">
        <v>5</v>
      </c>
      <c r="J181" s="37">
        <v>5</v>
      </c>
      <c r="K181" s="105">
        <f t="shared" si="2"/>
        <v>20</v>
      </c>
      <c r="L181" s="2" t="s">
        <v>3371</v>
      </c>
    </row>
    <row r="182" spans="1:12" x14ac:dyDescent="0.25">
      <c r="A182" s="105">
        <v>179</v>
      </c>
      <c r="B182" s="79" t="s">
        <v>1336</v>
      </c>
      <c r="C182" s="195" t="s">
        <v>1345</v>
      </c>
      <c r="D182" s="196" t="s">
        <v>1346</v>
      </c>
      <c r="E182" s="196" t="s">
        <v>1347</v>
      </c>
      <c r="F182" s="196" t="s">
        <v>295</v>
      </c>
      <c r="G182" s="80" t="s">
        <v>107</v>
      </c>
      <c r="H182" s="28">
        <v>38915</v>
      </c>
      <c r="I182" s="34">
        <v>5</v>
      </c>
      <c r="J182" s="37">
        <v>5</v>
      </c>
      <c r="K182" s="105">
        <f t="shared" si="2"/>
        <v>20</v>
      </c>
      <c r="L182" s="2" t="s">
        <v>3371</v>
      </c>
    </row>
    <row r="183" spans="1:12" x14ac:dyDescent="0.25">
      <c r="A183" s="221">
        <v>180</v>
      </c>
      <c r="B183" s="79" t="s">
        <v>1336</v>
      </c>
      <c r="C183" s="195" t="s">
        <v>1348</v>
      </c>
      <c r="D183" s="196" t="s">
        <v>1349</v>
      </c>
      <c r="E183" s="196" t="s">
        <v>121</v>
      </c>
      <c r="F183" s="196" t="s">
        <v>106</v>
      </c>
      <c r="G183" s="80" t="s">
        <v>107</v>
      </c>
      <c r="H183" s="28">
        <v>39079</v>
      </c>
      <c r="I183" s="34">
        <v>5</v>
      </c>
      <c r="J183" s="37">
        <v>5</v>
      </c>
      <c r="K183" s="105">
        <f t="shared" si="2"/>
        <v>20</v>
      </c>
      <c r="L183" s="2" t="s">
        <v>3371</v>
      </c>
    </row>
    <row r="184" spans="1:12" x14ac:dyDescent="0.25">
      <c r="A184" s="105">
        <v>181</v>
      </c>
      <c r="B184" s="79" t="s">
        <v>1336</v>
      </c>
      <c r="C184" s="195" t="s">
        <v>1372</v>
      </c>
      <c r="D184" s="196" t="s">
        <v>1373</v>
      </c>
      <c r="E184" s="196" t="s">
        <v>18</v>
      </c>
      <c r="F184" s="196" t="s">
        <v>1374</v>
      </c>
      <c r="G184" s="80" t="s">
        <v>17</v>
      </c>
      <c r="H184" s="28">
        <v>38723</v>
      </c>
      <c r="I184" s="34">
        <v>5</v>
      </c>
      <c r="J184" s="37">
        <v>5</v>
      </c>
      <c r="K184" s="105">
        <f t="shared" si="2"/>
        <v>20</v>
      </c>
      <c r="L184" s="2" t="s">
        <v>3371</v>
      </c>
    </row>
    <row r="185" spans="1:12" x14ac:dyDescent="0.25">
      <c r="A185" s="221">
        <v>182</v>
      </c>
      <c r="B185" s="79" t="s">
        <v>1336</v>
      </c>
      <c r="C185" s="195" t="s">
        <v>1389</v>
      </c>
      <c r="D185" s="196" t="s">
        <v>1390</v>
      </c>
      <c r="E185" s="196" t="s">
        <v>1391</v>
      </c>
      <c r="F185" s="196" t="s">
        <v>1392</v>
      </c>
      <c r="G185" s="80" t="s">
        <v>107</v>
      </c>
      <c r="H185" s="28">
        <v>39030</v>
      </c>
      <c r="I185" s="34">
        <v>5</v>
      </c>
      <c r="J185" s="37">
        <v>5</v>
      </c>
      <c r="K185" s="105">
        <f t="shared" si="2"/>
        <v>20</v>
      </c>
      <c r="L185" s="2" t="s">
        <v>3371</v>
      </c>
    </row>
    <row r="186" spans="1:12" ht="30" x14ac:dyDescent="0.25">
      <c r="A186" s="105">
        <v>183</v>
      </c>
      <c r="B186" s="18" t="s">
        <v>1736</v>
      </c>
      <c r="C186" s="61" t="s">
        <v>1776</v>
      </c>
      <c r="D186" s="200" t="s">
        <v>1777</v>
      </c>
      <c r="E186" s="200" t="s">
        <v>1619</v>
      </c>
      <c r="F186" s="200" t="s">
        <v>188</v>
      </c>
      <c r="G186" s="27" t="s">
        <v>17</v>
      </c>
      <c r="H186" s="121">
        <v>38967</v>
      </c>
      <c r="I186" s="34">
        <v>5</v>
      </c>
      <c r="J186" s="34">
        <v>5</v>
      </c>
      <c r="K186" s="105">
        <f t="shared" si="2"/>
        <v>20</v>
      </c>
      <c r="L186" s="2" t="s">
        <v>3371</v>
      </c>
    </row>
    <row r="187" spans="1:12" ht="30" x14ac:dyDescent="0.25">
      <c r="A187" s="221">
        <v>184</v>
      </c>
      <c r="B187" s="18" t="s">
        <v>1736</v>
      </c>
      <c r="C187" s="61" t="s">
        <v>1778</v>
      </c>
      <c r="D187" s="200" t="s">
        <v>1779</v>
      </c>
      <c r="E187" s="200" t="s">
        <v>292</v>
      </c>
      <c r="F187" s="200" t="s">
        <v>250</v>
      </c>
      <c r="G187" s="27" t="s">
        <v>107</v>
      </c>
      <c r="H187" s="121">
        <v>38911</v>
      </c>
      <c r="I187" s="34">
        <v>5</v>
      </c>
      <c r="J187" s="34">
        <v>5</v>
      </c>
      <c r="K187" s="105">
        <f t="shared" si="2"/>
        <v>20</v>
      </c>
      <c r="L187" s="2" t="s">
        <v>3371</v>
      </c>
    </row>
    <row r="188" spans="1:12" ht="30" x14ac:dyDescent="0.25">
      <c r="A188" s="105">
        <v>185</v>
      </c>
      <c r="B188" s="18" t="s">
        <v>1736</v>
      </c>
      <c r="C188" s="61" t="s">
        <v>1780</v>
      </c>
      <c r="D188" s="200" t="s">
        <v>1781</v>
      </c>
      <c r="E188" s="200" t="s">
        <v>292</v>
      </c>
      <c r="F188" s="200" t="s">
        <v>164</v>
      </c>
      <c r="G188" s="27" t="s">
        <v>107</v>
      </c>
      <c r="H188" s="121">
        <v>39171</v>
      </c>
      <c r="I188" s="34">
        <v>5</v>
      </c>
      <c r="J188" s="34">
        <v>5</v>
      </c>
      <c r="K188" s="105">
        <f t="shared" si="2"/>
        <v>20</v>
      </c>
      <c r="L188" s="2" t="s">
        <v>3371</v>
      </c>
    </row>
    <row r="189" spans="1:12" ht="30" x14ac:dyDescent="0.25">
      <c r="A189" s="221">
        <v>186</v>
      </c>
      <c r="B189" s="18" t="s">
        <v>1736</v>
      </c>
      <c r="C189" s="61" t="s">
        <v>1782</v>
      </c>
      <c r="D189" s="56" t="s">
        <v>1783</v>
      </c>
      <c r="E189" s="56" t="s">
        <v>336</v>
      </c>
      <c r="F189" s="56" t="s">
        <v>276</v>
      </c>
      <c r="G189" s="27" t="s">
        <v>107</v>
      </c>
      <c r="H189" s="57">
        <v>38910</v>
      </c>
      <c r="I189" s="34">
        <v>5</v>
      </c>
      <c r="J189" s="34">
        <v>5</v>
      </c>
      <c r="K189" s="105">
        <f t="shared" si="2"/>
        <v>20</v>
      </c>
      <c r="L189" s="2" t="s">
        <v>3371</v>
      </c>
    </row>
    <row r="190" spans="1:12" ht="30" x14ac:dyDescent="0.25">
      <c r="A190" s="105">
        <v>187</v>
      </c>
      <c r="B190" s="18" t="s">
        <v>1736</v>
      </c>
      <c r="C190" s="61" t="s">
        <v>1784</v>
      </c>
      <c r="D190" s="24" t="s">
        <v>1785</v>
      </c>
      <c r="E190" s="24" t="s">
        <v>117</v>
      </c>
      <c r="F190" s="24" t="s">
        <v>250</v>
      </c>
      <c r="G190" s="27" t="s">
        <v>107</v>
      </c>
      <c r="H190" s="118">
        <v>38935</v>
      </c>
      <c r="I190" s="34">
        <v>5</v>
      </c>
      <c r="J190" s="39">
        <v>5</v>
      </c>
      <c r="K190" s="105">
        <f t="shared" si="2"/>
        <v>20</v>
      </c>
      <c r="L190" s="2" t="s">
        <v>3371</v>
      </c>
    </row>
    <row r="191" spans="1:12" ht="30" x14ac:dyDescent="0.25">
      <c r="A191" s="221">
        <v>188</v>
      </c>
      <c r="B191" s="18" t="s">
        <v>1736</v>
      </c>
      <c r="C191" s="61" t="s">
        <v>1786</v>
      </c>
      <c r="D191" s="56" t="s">
        <v>1787</v>
      </c>
      <c r="E191" s="56" t="s">
        <v>242</v>
      </c>
      <c r="F191" s="56" t="s">
        <v>724</v>
      </c>
      <c r="G191" s="27" t="s">
        <v>107</v>
      </c>
      <c r="H191" s="57">
        <v>38814</v>
      </c>
      <c r="I191" s="34">
        <v>5</v>
      </c>
      <c r="J191" s="34">
        <v>5</v>
      </c>
      <c r="K191" s="105">
        <f t="shared" si="2"/>
        <v>20</v>
      </c>
      <c r="L191" s="2" t="s">
        <v>3371</v>
      </c>
    </row>
    <row r="192" spans="1:12" x14ac:dyDescent="0.25">
      <c r="A192" s="105">
        <v>189</v>
      </c>
      <c r="B192" s="2" t="s">
        <v>2014</v>
      </c>
      <c r="C192" s="61" t="s">
        <v>2034</v>
      </c>
      <c r="D192" s="61" t="s">
        <v>2035</v>
      </c>
      <c r="E192" s="61" t="s">
        <v>121</v>
      </c>
      <c r="F192" s="61" t="s">
        <v>462</v>
      </c>
      <c r="G192" s="34" t="s">
        <v>107</v>
      </c>
      <c r="H192" s="36">
        <v>38744</v>
      </c>
      <c r="I192" s="34">
        <v>5</v>
      </c>
      <c r="J192" s="34">
        <v>5</v>
      </c>
      <c r="K192" s="105">
        <f t="shared" si="2"/>
        <v>20</v>
      </c>
      <c r="L192" s="2" t="s">
        <v>3371</v>
      </c>
    </row>
    <row r="193" spans="1:13" x14ac:dyDescent="0.25">
      <c r="A193" s="221">
        <v>190</v>
      </c>
      <c r="B193" s="2" t="s">
        <v>2014</v>
      </c>
      <c r="C193" s="61" t="s">
        <v>2036</v>
      </c>
      <c r="D193" s="61" t="s">
        <v>2037</v>
      </c>
      <c r="E193" s="61" t="s">
        <v>191</v>
      </c>
      <c r="F193" s="61" t="s">
        <v>149</v>
      </c>
      <c r="G193" s="34" t="s">
        <v>107</v>
      </c>
      <c r="H193" s="36">
        <v>38824</v>
      </c>
      <c r="I193" s="34">
        <v>5</v>
      </c>
      <c r="J193" s="34">
        <v>5</v>
      </c>
      <c r="K193" s="105">
        <f t="shared" si="2"/>
        <v>20</v>
      </c>
      <c r="L193" s="2" t="s">
        <v>3371</v>
      </c>
    </row>
    <row r="194" spans="1:13" x14ac:dyDescent="0.25">
      <c r="A194" s="105">
        <v>191</v>
      </c>
      <c r="B194" s="2" t="s">
        <v>2014</v>
      </c>
      <c r="C194" s="61" t="s">
        <v>2051</v>
      </c>
      <c r="D194" s="61" t="s">
        <v>2052</v>
      </c>
      <c r="E194" s="61" t="s">
        <v>230</v>
      </c>
      <c r="F194" s="61" t="s">
        <v>517</v>
      </c>
      <c r="G194" s="34" t="s">
        <v>107</v>
      </c>
      <c r="H194" s="36">
        <v>39007</v>
      </c>
      <c r="I194" s="34">
        <v>5</v>
      </c>
      <c r="J194" s="34">
        <v>5</v>
      </c>
      <c r="K194" s="105">
        <f t="shared" si="2"/>
        <v>20</v>
      </c>
      <c r="L194" s="2" t="s">
        <v>3371</v>
      </c>
    </row>
    <row r="195" spans="1:13" x14ac:dyDescent="0.25">
      <c r="A195" s="221">
        <v>192</v>
      </c>
      <c r="B195" s="2" t="s">
        <v>2014</v>
      </c>
      <c r="C195" s="61" t="s">
        <v>2071</v>
      </c>
      <c r="D195" s="61" t="s">
        <v>2072</v>
      </c>
      <c r="E195" s="61" t="s">
        <v>223</v>
      </c>
      <c r="F195" s="61" t="s">
        <v>276</v>
      </c>
      <c r="G195" s="34" t="s">
        <v>107</v>
      </c>
      <c r="H195" s="36">
        <v>38688</v>
      </c>
      <c r="I195" s="34">
        <v>5</v>
      </c>
      <c r="J195" s="34">
        <v>5</v>
      </c>
      <c r="K195" s="105">
        <f t="shared" si="2"/>
        <v>20</v>
      </c>
      <c r="L195" s="2" t="s">
        <v>3371</v>
      </c>
    </row>
    <row r="196" spans="1:13" x14ac:dyDescent="0.25">
      <c r="A196" s="105">
        <v>193</v>
      </c>
      <c r="B196" s="105" t="s">
        <v>2329</v>
      </c>
      <c r="C196" s="61" t="s">
        <v>2384</v>
      </c>
      <c r="D196" s="151" t="s">
        <v>2385</v>
      </c>
      <c r="E196" s="140" t="s">
        <v>486</v>
      </c>
      <c r="F196" s="140" t="s">
        <v>266</v>
      </c>
      <c r="G196" s="27" t="s">
        <v>107</v>
      </c>
      <c r="H196" s="44">
        <v>38891</v>
      </c>
      <c r="I196" s="34">
        <v>5</v>
      </c>
      <c r="J196" s="34">
        <v>5</v>
      </c>
      <c r="K196" s="105">
        <f t="shared" ref="K196:K259" si="3">J196/25*100</f>
        <v>20</v>
      </c>
      <c r="L196" s="2" t="s">
        <v>3371</v>
      </c>
    </row>
    <row r="197" spans="1:13" x14ac:dyDescent="0.25">
      <c r="A197" s="221">
        <v>194</v>
      </c>
      <c r="B197" s="105" t="s">
        <v>2329</v>
      </c>
      <c r="C197" s="61" t="s">
        <v>2415</v>
      </c>
      <c r="D197" s="151" t="s">
        <v>2416</v>
      </c>
      <c r="E197" s="140" t="s">
        <v>170</v>
      </c>
      <c r="F197" s="140" t="s">
        <v>171</v>
      </c>
      <c r="G197" s="27" t="s">
        <v>17</v>
      </c>
      <c r="H197" s="44">
        <v>38952</v>
      </c>
      <c r="I197" s="34">
        <v>5</v>
      </c>
      <c r="J197" s="34">
        <v>5</v>
      </c>
      <c r="K197" s="105">
        <f t="shared" si="3"/>
        <v>20</v>
      </c>
      <c r="L197" s="2" t="s">
        <v>3371</v>
      </c>
    </row>
    <row r="198" spans="1:13" x14ac:dyDescent="0.25">
      <c r="A198" s="105">
        <v>195</v>
      </c>
      <c r="B198" s="105" t="s">
        <v>2661</v>
      </c>
      <c r="C198" s="61" t="s">
        <v>2671</v>
      </c>
      <c r="D198" s="106" t="s">
        <v>2672</v>
      </c>
      <c r="E198" s="106" t="s">
        <v>216</v>
      </c>
      <c r="F198" s="106" t="s">
        <v>554</v>
      </c>
      <c r="G198" s="103" t="s">
        <v>107</v>
      </c>
      <c r="H198" s="47">
        <v>38954</v>
      </c>
      <c r="I198" s="34">
        <v>5</v>
      </c>
      <c r="J198" s="34">
        <v>5</v>
      </c>
      <c r="K198" s="105">
        <f t="shared" si="3"/>
        <v>20</v>
      </c>
      <c r="L198" s="2" t="s">
        <v>3371</v>
      </c>
    </row>
    <row r="199" spans="1:13" x14ac:dyDescent="0.25">
      <c r="A199" s="221">
        <v>196</v>
      </c>
      <c r="B199" s="105" t="s">
        <v>2661</v>
      </c>
      <c r="C199" s="61" t="s">
        <v>2673</v>
      </c>
      <c r="D199" s="106" t="s">
        <v>2672</v>
      </c>
      <c r="E199" s="106" t="s">
        <v>223</v>
      </c>
      <c r="F199" s="106" t="s">
        <v>554</v>
      </c>
      <c r="G199" s="103" t="s">
        <v>107</v>
      </c>
      <c r="H199" s="47">
        <v>38954</v>
      </c>
      <c r="I199" s="34">
        <v>5</v>
      </c>
      <c r="J199" s="34">
        <v>5</v>
      </c>
      <c r="K199" s="105">
        <f t="shared" si="3"/>
        <v>20</v>
      </c>
      <c r="L199" s="2" t="s">
        <v>3371</v>
      </c>
    </row>
    <row r="200" spans="1:13" x14ac:dyDescent="0.25">
      <c r="A200" s="105">
        <v>197</v>
      </c>
      <c r="B200" s="105" t="s">
        <v>2661</v>
      </c>
      <c r="C200" s="61" t="s">
        <v>2674</v>
      </c>
      <c r="D200" s="106" t="s">
        <v>2675</v>
      </c>
      <c r="E200" s="106" t="s">
        <v>18</v>
      </c>
      <c r="F200" s="106" t="s">
        <v>408</v>
      </c>
      <c r="G200" s="101" t="s">
        <v>17</v>
      </c>
      <c r="H200" s="47">
        <v>39041</v>
      </c>
      <c r="I200" s="34">
        <v>5</v>
      </c>
      <c r="J200" s="34">
        <v>5</v>
      </c>
      <c r="K200" s="105">
        <f t="shared" si="3"/>
        <v>20</v>
      </c>
      <c r="L200" s="2" t="s">
        <v>3371</v>
      </c>
    </row>
    <row r="201" spans="1:13" x14ac:dyDescent="0.25">
      <c r="A201" s="221">
        <v>198</v>
      </c>
      <c r="B201" s="105" t="s">
        <v>2661</v>
      </c>
      <c r="C201" s="61" t="s">
        <v>2676</v>
      </c>
      <c r="D201" s="106" t="s">
        <v>2677</v>
      </c>
      <c r="E201" s="106" t="s">
        <v>1880</v>
      </c>
      <c r="F201" s="106" t="s">
        <v>26</v>
      </c>
      <c r="G201" s="101" t="s">
        <v>17</v>
      </c>
      <c r="H201" s="47">
        <v>38824</v>
      </c>
      <c r="I201" s="34">
        <v>5</v>
      </c>
      <c r="J201" s="34">
        <v>5</v>
      </c>
      <c r="K201" s="105">
        <f t="shared" si="3"/>
        <v>20</v>
      </c>
      <c r="L201" s="2" t="s">
        <v>3371</v>
      </c>
    </row>
    <row r="202" spans="1:13" x14ac:dyDescent="0.25">
      <c r="A202" s="105">
        <v>199</v>
      </c>
      <c r="B202" s="105" t="s">
        <v>2661</v>
      </c>
      <c r="C202" s="61" t="s">
        <v>2680</v>
      </c>
      <c r="D202" s="106" t="s">
        <v>2681</v>
      </c>
      <c r="E202" s="106" t="s">
        <v>47</v>
      </c>
      <c r="F202" s="106" t="s">
        <v>26</v>
      </c>
      <c r="G202" s="101" t="s">
        <v>17</v>
      </c>
      <c r="H202" s="47">
        <v>39000</v>
      </c>
      <c r="I202" s="34">
        <v>5</v>
      </c>
      <c r="J202" s="34">
        <v>5</v>
      </c>
      <c r="K202" s="105">
        <f t="shared" si="3"/>
        <v>20</v>
      </c>
      <c r="L202" s="2" t="s">
        <v>3371</v>
      </c>
    </row>
    <row r="203" spans="1:13" x14ac:dyDescent="0.25">
      <c r="A203" s="221">
        <v>200</v>
      </c>
      <c r="B203" s="105" t="s">
        <v>2661</v>
      </c>
      <c r="C203" s="61" t="s">
        <v>2686</v>
      </c>
      <c r="D203" s="106" t="s">
        <v>2580</v>
      </c>
      <c r="E203" s="106" t="s">
        <v>25</v>
      </c>
      <c r="F203" s="106" t="s">
        <v>26</v>
      </c>
      <c r="G203" s="101" t="s">
        <v>17</v>
      </c>
      <c r="H203" s="47">
        <v>38853</v>
      </c>
      <c r="I203" s="34">
        <v>5</v>
      </c>
      <c r="J203" s="34">
        <v>5</v>
      </c>
      <c r="K203" s="105">
        <f t="shared" si="3"/>
        <v>20</v>
      </c>
      <c r="L203" s="2" t="s">
        <v>3371</v>
      </c>
    </row>
    <row r="204" spans="1:13" x14ac:dyDescent="0.25">
      <c r="A204" s="105">
        <v>201</v>
      </c>
      <c r="B204" s="105" t="s">
        <v>2727</v>
      </c>
      <c r="C204" s="61" t="s">
        <v>2728</v>
      </c>
      <c r="D204" s="106" t="s">
        <v>2729</v>
      </c>
      <c r="E204" s="61" t="s">
        <v>223</v>
      </c>
      <c r="F204" s="61" t="s">
        <v>199</v>
      </c>
      <c r="G204" s="34" t="s">
        <v>107</v>
      </c>
      <c r="H204" s="36">
        <v>39026</v>
      </c>
      <c r="I204" s="34">
        <v>5</v>
      </c>
      <c r="J204" s="34">
        <v>5</v>
      </c>
      <c r="K204" s="105">
        <f t="shared" si="3"/>
        <v>20</v>
      </c>
      <c r="L204" s="2" t="s">
        <v>3371</v>
      </c>
    </row>
    <row r="205" spans="1:13" x14ac:dyDescent="0.25">
      <c r="A205" s="221">
        <v>202</v>
      </c>
      <c r="B205" s="105" t="s">
        <v>2727</v>
      </c>
      <c r="C205" s="61" t="s">
        <v>2732</v>
      </c>
      <c r="D205" s="61" t="s">
        <v>2733</v>
      </c>
      <c r="E205" s="61" t="s">
        <v>223</v>
      </c>
      <c r="F205" s="61" t="s">
        <v>554</v>
      </c>
      <c r="G205" s="34" t="s">
        <v>107</v>
      </c>
      <c r="H205" s="36">
        <v>38974</v>
      </c>
      <c r="I205" s="34">
        <v>5</v>
      </c>
      <c r="J205" s="34">
        <v>5</v>
      </c>
      <c r="K205" s="105">
        <f t="shared" si="3"/>
        <v>20</v>
      </c>
      <c r="L205" s="2" t="s">
        <v>3371</v>
      </c>
    </row>
    <row r="206" spans="1:13" x14ac:dyDescent="0.25">
      <c r="A206" s="105">
        <v>203</v>
      </c>
      <c r="B206" s="105" t="s">
        <v>2727</v>
      </c>
      <c r="C206" s="61" t="s">
        <v>2743</v>
      </c>
      <c r="D206" s="61" t="s">
        <v>2744</v>
      </c>
      <c r="E206" s="61" t="s">
        <v>242</v>
      </c>
      <c r="F206" s="61" t="s">
        <v>276</v>
      </c>
      <c r="G206" s="34" t="s">
        <v>107</v>
      </c>
      <c r="H206" s="36">
        <v>38795</v>
      </c>
      <c r="I206" s="34">
        <v>5</v>
      </c>
      <c r="J206" s="34">
        <v>5</v>
      </c>
      <c r="K206" s="105">
        <f t="shared" si="3"/>
        <v>20</v>
      </c>
      <c r="L206" s="2" t="s">
        <v>3371</v>
      </c>
    </row>
    <row r="207" spans="1:13" x14ac:dyDescent="0.25">
      <c r="A207" s="221">
        <v>204</v>
      </c>
      <c r="B207" s="105" t="s">
        <v>2727</v>
      </c>
      <c r="C207" s="61" t="s">
        <v>2745</v>
      </c>
      <c r="D207" s="61" t="s">
        <v>2746</v>
      </c>
      <c r="E207" s="61" t="s">
        <v>145</v>
      </c>
      <c r="F207" s="61" t="s">
        <v>2128</v>
      </c>
      <c r="G207" s="34" t="s">
        <v>17</v>
      </c>
      <c r="H207" s="36">
        <v>38888</v>
      </c>
      <c r="I207" s="34">
        <v>5</v>
      </c>
      <c r="J207" s="34">
        <v>5</v>
      </c>
      <c r="K207" s="105">
        <f t="shared" si="3"/>
        <v>20</v>
      </c>
      <c r="L207" s="2" t="s">
        <v>3371</v>
      </c>
    </row>
    <row r="208" spans="1:13" x14ac:dyDescent="0.25">
      <c r="A208" s="105">
        <v>205</v>
      </c>
      <c r="B208" s="105" t="s">
        <v>2727</v>
      </c>
      <c r="C208" s="61" t="s">
        <v>2755</v>
      </c>
      <c r="D208" s="61" t="s">
        <v>2756</v>
      </c>
      <c r="E208" s="61" t="s">
        <v>117</v>
      </c>
      <c r="F208" s="61" t="s">
        <v>167</v>
      </c>
      <c r="G208" s="34" t="s">
        <v>107</v>
      </c>
      <c r="H208" s="36">
        <v>38905</v>
      </c>
      <c r="I208" s="34">
        <v>5</v>
      </c>
      <c r="J208" s="34">
        <v>5</v>
      </c>
      <c r="K208" s="105">
        <f t="shared" si="3"/>
        <v>20</v>
      </c>
      <c r="L208" s="2" t="s">
        <v>3371</v>
      </c>
      <c r="M208" s="125"/>
    </row>
    <row r="209" spans="1:12" x14ac:dyDescent="0.25">
      <c r="A209" s="221">
        <v>206</v>
      </c>
      <c r="B209" s="105" t="s">
        <v>2727</v>
      </c>
      <c r="C209" s="61" t="s">
        <v>2761</v>
      </c>
      <c r="D209" s="61" t="s">
        <v>2762</v>
      </c>
      <c r="E209" s="61" t="s">
        <v>191</v>
      </c>
      <c r="F209" s="61" t="s">
        <v>250</v>
      </c>
      <c r="G209" s="34" t="s">
        <v>107</v>
      </c>
      <c r="H209" s="36">
        <v>38699</v>
      </c>
      <c r="I209" s="34">
        <v>5</v>
      </c>
      <c r="J209" s="34">
        <v>5</v>
      </c>
      <c r="K209" s="105">
        <f t="shared" si="3"/>
        <v>20</v>
      </c>
      <c r="L209" s="2" t="s">
        <v>3371</v>
      </c>
    </row>
    <row r="210" spans="1:12" x14ac:dyDescent="0.25">
      <c r="A210" s="105">
        <v>207</v>
      </c>
      <c r="B210" s="105" t="s">
        <v>2727</v>
      </c>
      <c r="C210" s="61" t="s">
        <v>2767</v>
      </c>
      <c r="D210" s="61" t="s">
        <v>2768</v>
      </c>
      <c r="E210" s="61" t="s">
        <v>604</v>
      </c>
      <c r="F210" s="61" t="s">
        <v>748</v>
      </c>
      <c r="G210" s="34" t="s">
        <v>107</v>
      </c>
      <c r="H210" s="36">
        <v>38786</v>
      </c>
      <c r="I210" s="34">
        <v>5</v>
      </c>
      <c r="J210" s="34">
        <v>5</v>
      </c>
      <c r="K210" s="105">
        <f t="shared" si="3"/>
        <v>20</v>
      </c>
      <c r="L210" s="2" t="s">
        <v>3371</v>
      </c>
    </row>
    <row r="211" spans="1:12" x14ac:dyDescent="0.25">
      <c r="A211" s="221">
        <v>208</v>
      </c>
      <c r="B211" s="105" t="s">
        <v>2727</v>
      </c>
      <c r="C211" s="61" t="s">
        <v>2769</v>
      </c>
      <c r="D211" s="61" t="s">
        <v>2770</v>
      </c>
      <c r="E211" s="61" t="s">
        <v>117</v>
      </c>
      <c r="F211" s="61" t="s">
        <v>890</v>
      </c>
      <c r="G211" s="34" t="s">
        <v>107</v>
      </c>
      <c r="H211" s="36">
        <v>38986</v>
      </c>
      <c r="I211" s="34">
        <v>5</v>
      </c>
      <c r="J211" s="34">
        <v>5</v>
      </c>
      <c r="K211" s="105">
        <f t="shared" si="3"/>
        <v>20</v>
      </c>
      <c r="L211" s="2" t="s">
        <v>3371</v>
      </c>
    </row>
    <row r="212" spans="1:12" x14ac:dyDescent="0.25">
      <c r="A212" s="105">
        <v>209</v>
      </c>
      <c r="B212" s="105" t="s">
        <v>2727</v>
      </c>
      <c r="C212" s="61" t="s">
        <v>2774</v>
      </c>
      <c r="D212" s="61" t="s">
        <v>2775</v>
      </c>
      <c r="E212" s="61" t="s">
        <v>331</v>
      </c>
      <c r="F212" s="61" t="s">
        <v>14</v>
      </c>
      <c r="G212" s="34" t="s">
        <v>17</v>
      </c>
      <c r="H212" s="36">
        <v>38819</v>
      </c>
      <c r="I212" s="34">
        <v>5</v>
      </c>
      <c r="J212" s="34">
        <v>5</v>
      </c>
      <c r="K212" s="105">
        <f t="shared" si="3"/>
        <v>20</v>
      </c>
      <c r="L212" s="2" t="s">
        <v>3371</v>
      </c>
    </row>
    <row r="213" spans="1:12" x14ac:dyDescent="0.25">
      <c r="A213" s="221">
        <v>210</v>
      </c>
      <c r="B213" s="107" t="s">
        <v>2786</v>
      </c>
      <c r="C213" s="140" t="s">
        <v>2789</v>
      </c>
      <c r="D213" s="150" t="s">
        <v>2790</v>
      </c>
      <c r="E213" s="150" t="s">
        <v>30</v>
      </c>
      <c r="F213" s="150" t="s">
        <v>180</v>
      </c>
      <c r="G213" s="130" t="s">
        <v>17</v>
      </c>
      <c r="H213" s="131">
        <v>38898</v>
      </c>
      <c r="I213" s="34">
        <v>5</v>
      </c>
      <c r="J213" s="39">
        <v>5</v>
      </c>
      <c r="K213" s="105">
        <f t="shared" si="3"/>
        <v>20</v>
      </c>
      <c r="L213" s="2" t="s">
        <v>3371</v>
      </c>
    </row>
    <row r="214" spans="1:12" x14ac:dyDescent="0.25">
      <c r="A214" s="105">
        <v>211</v>
      </c>
      <c r="B214" s="18" t="s">
        <v>2791</v>
      </c>
      <c r="C214" s="107" t="s">
        <v>3216</v>
      </c>
      <c r="D214" s="141" t="s">
        <v>3217</v>
      </c>
      <c r="E214" s="204" t="s">
        <v>234</v>
      </c>
      <c r="F214" s="204" t="s">
        <v>276</v>
      </c>
      <c r="G214" s="212" t="s">
        <v>107</v>
      </c>
      <c r="H214" s="206">
        <v>39048</v>
      </c>
      <c r="I214" s="202">
        <v>5</v>
      </c>
      <c r="J214" s="39">
        <v>5</v>
      </c>
      <c r="K214" s="105">
        <f t="shared" si="3"/>
        <v>20</v>
      </c>
      <c r="L214" s="2" t="s">
        <v>3371</v>
      </c>
    </row>
    <row r="215" spans="1:12" x14ac:dyDescent="0.25">
      <c r="A215" s="221">
        <v>212</v>
      </c>
      <c r="B215" s="18" t="s">
        <v>2791</v>
      </c>
      <c r="C215" s="107" t="s">
        <v>3221</v>
      </c>
      <c r="D215" s="141" t="s">
        <v>3222</v>
      </c>
      <c r="E215" s="201" t="s">
        <v>1619</v>
      </c>
      <c r="F215" s="201" t="s">
        <v>171</v>
      </c>
      <c r="G215" s="212" t="s">
        <v>17</v>
      </c>
      <c r="H215" s="206">
        <v>38763</v>
      </c>
      <c r="I215" s="202">
        <v>5</v>
      </c>
      <c r="J215" s="39">
        <v>5</v>
      </c>
      <c r="K215" s="105">
        <f t="shared" si="3"/>
        <v>20</v>
      </c>
      <c r="L215" s="2" t="s">
        <v>3371</v>
      </c>
    </row>
    <row r="216" spans="1:12" x14ac:dyDescent="0.25">
      <c r="A216" s="105">
        <v>213</v>
      </c>
      <c r="B216" s="18" t="s">
        <v>2791</v>
      </c>
      <c r="C216" s="107" t="s">
        <v>3232</v>
      </c>
      <c r="D216" s="141" t="s">
        <v>1096</v>
      </c>
      <c r="E216" s="201" t="s">
        <v>292</v>
      </c>
      <c r="F216" s="201" t="s">
        <v>250</v>
      </c>
      <c r="G216" s="212" t="s">
        <v>107</v>
      </c>
      <c r="H216" s="206">
        <v>38912</v>
      </c>
      <c r="I216" s="202">
        <v>5</v>
      </c>
      <c r="J216" s="39">
        <v>5</v>
      </c>
      <c r="K216" s="105">
        <f t="shared" si="3"/>
        <v>20</v>
      </c>
      <c r="L216" s="2" t="s">
        <v>3371</v>
      </c>
    </row>
    <row r="217" spans="1:12" x14ac:dyDescent="0.25">
      <c r="A217" s="221">
        <v>214</v>
      </c>
      <c r="B217" s="105" t="s">
        <v>309</v>
      </c>
      <c r="C217" s="61" t="s">
        <v>317</v>
      </c>
      <c r="D217" s="61" t="s">
        <v>318</v>
      </c>
      <c r="E217" s="61" t="s">
        <v>319</v>
      </c>
      <c r="F217" s="61" t="s">
        <v>266</v>
      </c>
      <c r="G217" s="34" t="s">
        <v>107</v>
      </c>
      <c r="H217" s="36">
        <v>39269</v>
      </c>
      <c r="I217" s="34">
        <v>5</v>
      </c>
      <c r="J217" s="34">
        <v>4</v>
      </c>
      <c r="K217" s="105">
        <f t="shared" si="3"/>
        <v>16</v>
      </c>
      <c r="L217" s="2" t="s">
        <v>3371</v>
      </c>
    </row>
    <row r="218" spans="1:12" x14ac:dyDescent="0.25">
      <c r="A218" s="105">
        <v>215</v>
      </c>
      <c r="B218" s="61" t="s">
        <v>495</v>
      </c>
      <c r="C218" s="61" t="s">
        <v>682</v>
      </c>
      <c r="D218" s="193" t="s">
        <v>109</v>
      </c>
      <c r="E218" s="85" t="s">
        <v>110</v>
      </c>
      <c r="F218" s="85" t="s">
        <v>16</v>
      </c>
      <c r="G218" s="46" t="s">
        <v>17</v>
      </c>
      <c r="H218" s="52">
        <v>38783</v>
      </c>
      <c r="I218" s="34">
        <v>5</v>
      </c>
      <c r="J218" s="34">
        <v>4</v>
      </c>
      <c r="K218" s="105">
        <f t="shared" si="3"/>
        <v>16</v>
      </c>
      <c r="L218" s="2" t="s">
        <v>3371</v>
      </c>
    </row>
    <row r="219" spans="1:12" x14ac:dyDescent="0.25">
      <c r="A219" s="221">
        <v>216</v>
      </c>
      <c r="B219" s="79" t="s">
        <v>1336</v>
      </c>
      <c r="C219" s="195" t="s">
        <v>1375</v>
      </c>
      <c r="D219" s="196" t="s">
        <v>1376</v>
      </c>
      <c r="E219" s="196" t="s">
        <v>145</v>
      </c>
      <c r="F219" s="196" t="s">
        <v>1377</v>
      </c>
      <c r="G219" s="80" t="s">
        <v>17</v>
      </c>
      <c r="H219" s="28">
        <v>38995</v>
      </c>
      <c r="I219" s="34">
        <v>5</v>
      </c>
      <c r="J219" s="37">
        <v>4</v>
      </c>
      <c r="K219" s="105">
        <f t="shared" si="3"/>
        <v>16</v>
      </c>
      <c r="L219" s="2" t="s">
        <v>3371</v>
      </c>
    </row>
    <row r="220" spans="1:12" ht="30" x14ac:dyDescent="0.25">
      <c r="A220" s="105">
        <v>217</v>
      </c>
      <c r="B220" s="18" t="s">
        <v>1736</v>
      </c>
      <c r="C220" s="61" t="s">
        <v>1788</v>
      </c>
      <c r="D220" s="200" t="s">
        <v>1789</v>
      </c>
      <c r="E220" s="200" t="s">
        <v>216</v>
      </c>
      <c r="F220" s="200" t="s">
        <v>106</v>
      </c>
      <c r="G220" s="27" t="s">
        <v>107</v>
      </c>
      <c r="H220" s="121">
        <v>38751</v>
      </c>
      <c r="I220" s="34">
        <v>5</v>
      </c>
      <c r="J220" s="34">
        <v>4</v>
      </c>
      <c r="K220" s="105">
        <f t="shared" si="3"/>
        <v>16</v>
      </c>
      <c r="L220" s="2" t="s">
        <v>3371</v>
      </c>
    </row>
    <row r="221" spans="1:12" x14ac:dyDescent="0.25">
      <c r="A221" s="221">
        <v>218</v>
      </c>
      <c r="B221" s="105" t="s">
        <v>2329</v>
      </c>
      <c r="C221" s="61" t="s">
        <v>2400</v>
      </c>
      <c r="D221" s="151" t="s">
        <v>2401</v>
      </c>
      <c r="E221" s="140" t="s">
        <v>440</v>
      </c>
      <c r="F221" s="140" t="s">
        <v>106</v>
      </c>
      <c r="G221" s="27" t="s">
        <v>107</v>
      </c>
      <c r="H221" s="133" t="s">
        <v>2402</v>
      </c>
      <c r="I221" s="34">
        <v>5</v>
      </c>
      <c r="J221" s="34">
        <v>4</v>
      </c>
      <c r="K221" s="105">
        <f t="shared" si="3"/>
        <v>16</v>
      </c>
      <c r="L221" s="2" t="s">
        <v>3371</v>
      </c>
    </row>
    <row r="222" spans="1:12" x14ac:dyDescent="0.25">
      <c r="A222" s="105">
        <v>219</v>
      </c>
      <c r="B222" s="105" t="s">
        <v>2329</v>
      </c>
      <c r="C222" s="61" t="s">
        <v>2420</v>
      </c>
      <c r="D222" s="151" t="s">
        <v>2421</v>
      </c>
      <c r="E222" s="151" t="s">
        <v>2422</v>
      </c>
      <c r="F222" s="151" t="s">
        <v>2423</v>
      </c>
      <c r="G222" s="27" t="s">
        <v>107</v>
      </c>
      <c r="H222" s="44">
        <v>38766</v>
      </c>
      <c r="I222" s="34">
        <v>5</v>
      </c>
      <c r="J222" s="34">
        <v>4</v>
      </c>
      <c r="K222" s="105">
        <f t="shared" si="3"/>
        <v>16</v>
      </c>
      <c r="L222" s="2" t="s">
        <v>3371</v>
      </c>
    </row>
    <row r="223" spans="1:12" x14ac:dyDescent="0.25">
      <c r="A223" s="221">
        <v>220</v>
      </c>
      <c r="B223" s="61" t="s">
        <v>495</v>
      </c>
      <c r="C223" s="61" t="s">
        <v>642</v>
      </c>
      <c r="D223" s="192" t="s">
        <v>643</v>
      </c>
      <c r="E223" s="78" t="s">
        <v>21</v>
      </c>
      <c r="F223" s="78" t="s">
        <v>49</v>
      </c>
      <c r="G223" s="46" t="s">
        <v>17</v>
      </c>
      <c r="H223" s="30">
        <v>38704</v>
      </c>
      <c r="I223" s="34">
        <v>5</v>
      </c>
      <c r="J223" s="34">
        <v>3</v>
      </c>
      <c r="K223" s="105">
        <f t="shared" si="3"/>
        <v>12</v>
      </c>
      <c r="L223" s="2" t="s">
        <v>3371</v>
      </c>
    </row>
    <row r="224" spans="1:12" x14ac:dyDescent="0.25">
      <c r="A224" s="105">
        <v>221</v>
      </c>
      <c r="B224" s="61" t="s">
        <v>495</v>
      </c>
      <c r="C224" s="61" t="s">
        <v>679</v>
      </c>
      <c r="D224" s="193" t="s">
        <v>680</v>
      </c>
      <c r="E224" s="78" t="s">
        <v>681</v>
      </c>
      <c r="F224" s="78" t="s">
        <v>164</v>
      </c>
      <c r="G224" s="46" t="s">
        <v>107</v>
      </c>
      <c r="H224" s="52">
        <v>39050</v>
      </c>
      <c r="I224" s="34">
        <v>5</v>
      </c>
      <c r="J224" s="34">
        <v>3</v>
      </c>
      <c r="K224" s="105">
        <f t="shared" si="3"/>
        <v>12</v>
      </c>
      <c r="L224" s="2" t="s">
        <v>3371</v>
      </c>
    </row>
    <row r="225" spans="1:12" ht="30" x14ac:dyDescent="0.25">
      <c r="A225" s="221">
        <v>222</v>
      </c>
      <c r="B225" s="18" t="s">
        <v>1736</v>
      </c>
      <c r="C225" s="61" t="s">
        <v>1790</v>
      </c>
      <c r="D225" s="56" t="s">
        <v>1791</v>
      </c>
      <c r="E225" s="56" t="s">
        <v>223</v>
      </c>
      <c r="F225" s="56" t="s">
        <v>1792</v>
      </c>
      <c r="G225" s="27" t="s">
        <v>107</v>
      </c>
      <c r="H225" s="57">
        <v>38888</v>
      </c>
      <c r="I225" s="34">
        <v>5</v>
      </c>
      <c r="J225" s="34">
        <v>3</v>
      </c>
      <c r="K225" s="105">
        <f t="shared" si="3"/>
        <v>12</v>
      </c>
      <c r="L225" s="2" t="s">
        <v>3371</v>
      </c>
    </row>
    <row r="226" spans="1:12" ht="30" x14ac:dyDescent="0.25">
      <c r="A226" s="105">
        <v>223</v>
      </c>
      <c r="B226" s="18" t="s">
        <v>1736</v>
      </c>
      <c r="C226" s="61" t="s">
        <v>1793</v>
      </c>
      <c r="D226" s="24" t="s">
        <v>1794</v>
      </c>
      <c r="E226" s="24" t="s">
        <v>21</v>
      </c>
      <c r="F226" s="24" t="s">
        <v>16</v>
      </c>
      <c r="G226" s="27" t="s">
        <v>17</v>
      </c>
      <c r="H226" s="118">
        <v>38872</v>
      </c>
      <c r="I226" s="34">
        <v>5</v>
      </c>
      <c r="J226" s="34">
        <v>3</v>
      </c>
      <c r="K226" s="105">
        <f t="shared" si="3"/>
        <v>12</v>
      </c>
      <c r="L226" s="2" t="s">
        <v>3371</v>
      </c>
    </row>
    <row r="227" spans="1:12" x14ac:dyDescent="0.25">
      <c r="A227" s="221">
        <v>224</v>
      </c>
      <c r="B227" s="105" t="s">
        <v>2329</v>
      </c>
      <c r="C227" s="61" t="s">
        <v>2378</v>
      </c>
      <c r="D227" s="151" t="s">
        <v>2379</v>
      </c>
      <c r="E227" s="151" t="s">
        <v>292</v>
      </c>
      <c r="F227" s="151" t="s">
        <v>724</v>
      </c>
      <c r="G227" s="27" t="s">
        <v>107</v>
      </c>
      <c r="H227" s="133" t="s">
        <v>2380</v>
      </c>
      <c r="I227" s="34">
        <v>5</v>
      </c>
      <c r="J227" s="34">
        <v>3</v>
      </c>
      <c r="K227" s="105">
        <f t="shared" si="3"/>
        <v>12</v>
      </c>
      <c r="L227" s="2" t="s">
        <v>3371</v>
      </c>
    </row>
    <row r="228" spans="1:12" x14ac:dyDescent="0.25">
      <c r="A228" s="105">
        <v>225</v>
      </c>
      <c r="B228" s="105" t="s">
        <v>2329</v>
      </c>
      <c r="C228" s="61" t="s">
        <v>2428</v>
      </c>
      <c r="D228" s="151" t="s">
        <v>2429</v>
      </c>
      <c r="E228" s="151" t="s">
        <v>198</v>
      </c>
      <c r="F228" s="151" t="s">
        <v>199</v>
      </c>
      <c r="G228" s="27" t="s">
        <v>107</v>
      </c>
      <c r="H228" s="44">
        <v>38963</v>
      </c>
      <c r="I228" s="34">
        <v>5</v>
      </c>
      <c r="J228" s="34">
        <v>3</v>
      </c>
      <c r="K228" s="105">
        <f t="shared" si="3"/>
        <v>12</v>
      </c>
      <c r="L228" s="2" t="s">
        <v>3371</v>
      </c>
    </row>
    <row r="229" spans="1:12" x14ac:dyDescent="0.25">
      <c r="A229" s="221">
        <v>226</v>
      </c>
      <c r="B229" s="61" t="s">
        <v>495</v>
      </c>
      <c r="C229" s="61" t="s">
        <v>611</v>
      </c>
      <c r="D229" s="192" t="s">
        <v>612</v>
      </c>
      <c r="E229" s="78" t="s">
        <v>265</v>
      </c>
      <c r="F229" s="78" t="s">
        <v>231</v>
      </c>
      <c r="G229" s="46" t="s">
        <v>107</v>
      </c>
      <c r="H229" s="30">
        <v>38723</v>
      </c>
      <c r="I229" s="34">
        <v>5</v>
      </c>
      <c r="J229" s="34">
        <v>2</v>
      </c>
      <c r="K229" s="105">
        <f t="shared" si="3"/>
        <v>8</v>
      </c>
      <c r="L229" s="2" t="s">
        <v>3371</v>
      </c>
    </row>
    <row r="230" spans="1:12" ht="30" x14ac:dyDescent="0.25">
      <c r="A230" s="105">
        <v>227</v>
      </c>
      <c r="B230" s="18" t="s">
        <v>1736</v>
      </c>
      <c r="C230" s="61" t="s">
        <v>1795</v>
      </c>
      <c r="D230" s="200" t="s">
        <v>1796</v>
      </c>
      <c r="E230" s="200" t="s">
        <v>15</v>
      </c>
      <c r="F230" s="200" t="s">
        <v>33</v>
      </c>
      <c r="G230" s="27" t="s">
        <v>17</v>
      </c>
      <c r="H230" s="121">
        <v>38762</v>
      </c>
      <c r="I230" s="34">
        <v>5</v>
      </c>
      <c r="J230" s="34">
        <v>2</v>
      </c>
      <c r="K230" s="105">
        <f t="shared" si="3"/>
        <v>8</v>
      </c>
      <c r="L230" s="2" t="s">
        <v>3371</v>
      </c>
    </row>
    <row r="231" spans="1:12" x14ac:dyDescent="0.25">
      <c r="A231" s="221">
        <v>228</v>
      </c>
      <c r="B231" s="105" t="s">
        <v>2329</v>
      </c>
      <c r="C231" s="61" t="s">
        <v>2383</v>
      </c>
      <c r="D231" s="151" t="s">
        <v>1701</v>
      </c>
      <c r="E231" s="140" t="s">
        <v>283</v>
      </c>
      <c r="F231" s="140" t="s">
        <v>397</v>
      </c>
      <c r="G231" s="27" t="s">
        <v>107</v>
      </c>
      <c r="H231" s="44">
        <v>39021</v>
      </c>
      <c r="I231" s="34">
        <v>5</v>
      </c>
      <c r="J231" s="34">
        <v>2</v>
      </c>
      <c r="K231" s="105">
        <f t="shared" si="3"/>
        <v>8</v>
      </c>
      <c r="L231" s="2" t="s">
        <v>3371</v>
      </c>
    </row>
    <row r="232" spans="1:12" x14ac:dyDescent="0.25">
      <c r="A232" s="105">
        <v>229</v>
      </c>
      <c r="B232" s="105" t="s">
        <v>2329</v>
      </c>
      <c r="C232" s="61" t="s">
        <v>2392</v>
      </c>
      <c r="D232" s="151" t="s">
        <v>2393</v>
      </c>
      <c r="E232" s="140" t="s">
        <v>486</v>
      </c>
      <c r="F232" s="140" t="s">
        <v>195</v>
      </c>
      <c r="G232" s="27" t="s">
        <v>107</v>
      </c>
      <c r="H232" s="44">
        <v>39038</v>
      </c>
      <c r="I232" s="34">
        <v>5</v>
      </c>
      <c r="J232" s="34">
        <v>2</v>
      </c>
      <c r="K232" s="105">
        <f t="shared" si="3"/>
        <v>8</v>
      </c>
      <c r="L232" s="2" t="s">
        <v>3371</v>
      </c>
    </row>
    <row r="233" spans="1:12" x14ac:dyDescent="0.25">
      <c r="A233" s="221">
        <v>230</v>
      </c>
      <c r="B233" s="105" t="s">
        <v>2727</v>
      </c>
      <c r="C233" s="61" t="s">
        <v>2734</v>
      </c>
      <c r="D233" s="61" t="s">
        <v>2735</v>
      </c>
      <c r="E233" s="61" t="s">
        <v>198</v>
      </c>
      <c r="F233" s="61" t="s">
        <v>411</v>
      </c>
      <c r="G233" s="34" t="s">
        <v>107</v>
      </c>
      <c r="H233" s="36">
        <v>38984</v>
      </c>
      <c r="I233" s="34">
        <v>5</v>
      </c>
      <c r="J233" s="34">
        <v>2</v>
      </c>
      <c r="K233" s="105">
        <f t="shared" si="3"/>
        <v>8</v>
      </c>
      <c r="L233" s="2" t="s">
        <v>3371</v>
      </c>
    </row>
    <row r="234" spans="1:12" x14ac:dyDescent="0.25">
      <c r="A234" s="105">
        <v>231</v>
      </c>
      <c r="B234" s="105" t="s">
        <v>102</v>
      </c>
      <c r="C234" s="61" t="s">
        <v>132</v>
      </c>
      <c r="D234" s="61" t="s">
        <v>133</v>
      </c>
      <c r="E234" s="61" t="s">
        <v>35</v>
      </c>
      <c r="F234" s="61" t="s">
        <v>65</v>
      </c>
      <c r="G234" s="34" t="s">
        <v>17</v>
      </c>
      <c r="H234" s="36">
        <v>38955</v>
      </c>
      <c r="I234" s="34">
        <v>5</v>
      </c>
      <c r="J234" s="34">
        <v>1</v>
      </c>
      <c r="K234" s="105">
        <f t="shared" si="3"/>
        <v>4</v>
      </c>
      <c r="L234" s="2" t="s">
        <v>3371</v>
      </c>
    </row>
    <row r="235" spans="1:12" x14ac:dyDescent="0.25">
      <c r="A235" s="221">
        <v>232</v>
      </c>
      <c r="B235" s="2" t="s">
        <v>2014</v>
      </c>
      <c r="C235" s="61" t="s">
        <v>2019</v>
      </c>
      <c r="D235" s="61" t="s">
        <v>2020</v>
      </c>
      <c r="E235" s="61" t="s">
        <v>198</v>
      </c>
      <c r="F235" s="61" t="s">
        <v>167</v>
      </c>
      <c r="G235" s="34" t="s">
        <v>107</v>
      </c>
      <c r="H235" s="36">
        <v>38782</v>
      </c>
      <c r="I235" s="34">
        <v>5</v>
      </c>
      <c r="J235" s="34">
        <v>1</v>
      </c>
      <c r="K235" s="105">
        <f t="shared" si="3"/>
        <v>4</v>
      </c>
      <c r="L235" s="2" t="s">
        <v>3371</v>
      </c>
    </row>
    <row r="236" spans="1:12" x14ac:dyDescent="0.25">
      <c r="A236" s="105">
        <v>233</v>
      </c>
      <c r="B236" s="2" t="s">
        <v>2014</v>
      </c>
      <c r="C236" s="61" t="s">
        <v>2025</v>
      </c>
      <c r="D236" s="61" t="s">
        <v>2026</v>
      </c>
      <c r="E236" s="61" t="s">
        <v>445</v>
      </c>
      <c r="F236" s="61" t="s">
        <v>28</v>
      </c>
      <c r="G236" s="34" t="s">
        <v>17</v>
      </c>
      <c r="H236" s="36">
        <v>38990</v>
      </c>
      <c r="I236" s="34">
        <v>5</v>
      </c>
      <c r="J236" s="34">
        <v>1</v>
      </c>
      <c r="K236" s="105">
        <f t="shared" si="3"/>
        <v>4</v>
      </c>
      <c r="L236" s="2" t="s">
        <v>3371</v>
      </c>
    </row>
    <row r="237" spans="1:12" x14ac:dyDescent="0.25">
      <c r="A237" s="221">
        <v>234</v>
      </c>
      <c r="B237" s="2" t="s">
        <v>2014</v>
      </c>
      <c r="C237" s="61" t="s">
        <v>2043</v>
      </c>
      <c r="D237" s="61" t="s">
        <v>2044</v>
      </c>
      <c r="E237" s="61" t="s">
        <v>239</v>
      </c>
      <c r="F237" s="61" t="s">
        <v>28</v>
      </c>
      <c r="G237" s="34" t="s">
        <v>17</v>
      </c>
      <c r="H237" s="36">
        <v>38778</v>
      </c>
      <c r="I237" s="34">
        <v>5</v>
      </c>
      <c r="J237" s="34">
        <v>1</v>
      </c>
      <c r="K237" s="105">
        <f t="shared" si="3"/>
        <v>4</v>
      </c>
      <c r="L237" s="2" t="s">
        <v>3371</v>
      </c>
    </row>
    <row r="238" spans="1:12" ht="15" customHeight="1" x14ac:dyDescent="0.25">
      <c r="A238" s="105">
        <v>235</v>
      </c>
      <c r="B238" s="2" t="s">
        <v>2014</v>
      </c>
      <c r="C238" s="61" t="s">
        <v>2049</v>
      </c>
      <c r="D238" s="61" t="s">
        <v>2050</v>
      </c>
      <c r="E238" s="61" t="s">
        <v>145</v>
      </c>
      <c r="F238" s="61" t="s">
        <v>180</v>
      </c>
      <c r="G238" s="34" t="s">
        <v>17</v>
      </c>
      <c r="H238" s="36">
        <v>38966</v>
      </c>
      <c r="I238" s="34">
        <v>5</v>
      </c>
      <c r="J238" s="34">
        <v>1</v>
      </c>
      <c r="K238" s="105">
        <f t="shared" si="3"/>
        <v>4</v>
      </c>
      <c r="L238" s="2" t="s">
        <v>3371</v>
      </c>
    </row>
    <row r="239" spans="1:12" ht="15" customHeight="1" x14ac:dyDescent="0.25">
      <c r="A239" s="221">
        <v>236</v>
      </c>
      <c r="B239" s="2" t="s">
        <v>2014</v>
      </c>
      <c r="C239" s="61" t="s">
        <v>2053</v>
      </c>
      <c r="D239" s="61" t="s">
        <v>2054</v>
      </c>
      <c r="E239" s="61" t="s">
        <v>445</v>
      </c>
      <c r="F239" s="61" t="s">
        <v>14</v>
      </c>
      <c r="G239" s="34" t="s">
        <v>17</v>
      </c>
      <c r="H239" s="36">
        <v>38880</v>
      </c>
      <c r="I239" s="34">
        <v>5</v>
      </c>
      <c r="J239" s="34">
        <v>1</v>
      </c>
      <c r="K239" s="105">
        <f t="shared" si="3"/>
        <v>4</v>
      </c>
      <c r="L239" s="2" t="s">
        <v>3371</v>
      </c>
    </row>
    <row r="240" spans="1:12" ht="15" customHeight="1" x14ac:dyDescent="0.25">
      <c r="A240" s="105">
        <v>237</v>
      </c>
      <c r="B240" s="2" t="s">
        <v>2014</v>
      </c>
      <c r="C240" s="61" t="s">
        <v>2055</v>
      </c>
      <c r="D240" s="61" t="s">
        <v>2056</v>
      </c>
      <c r="E240" s="61" t="s">
        <v>21</v>
      </c>
      <c r="F240" s="61" t="s">
        <v>182</v>
      </c>
      <c r="G240" s="34" t="s">
        <v>17</v>
      </c>
      <c r="H240" s="36">
        <v>38685</v>
      </c>
      <c r="I240" s="34">
        <v>5</v>
      </c>
      <c r="J240" s="34">
        <v>1</v>
      </c>
      <c r="K240" s="105">
        <f t="shared" si="3"/>
        <v>4</v>
      </c>
      <c r="L240" s="2" t="s">
        <v>3371</v>
      </c>
    </row>
    <row r="241" spans="1:13" ht="15" customHeight="1" x14ac:dyDescent="0.25">
      <c r="A241" s="221">
        <v>238</v>
      </c>
      <c r="B241" s="2" t="s">
        <v>2014</v>
      </c>
      <c r="C241" s="61" t="s">
        <v>2083</v>
      </c>
      <c r="D241" s="61" t="s">
        <v>2084</v>
      </c>
      <c r="E241" s="61" t="s">
        <v>13</v>
      </c>
      <c r="F241" s="61" t="s">
        <v>39</v>
      </c>
      <c r="G241" s="34" t="s">
        <v>17</v>
      </c>
      <c r="H241" s="36">
        <v>39035</v>
      </c>
      <c r="I241" s="34">
        <v>5</v>
      </c>
      <c r="J241" s="34">
        <v>1</v>
      </c>
      <c r="K241" s="105">
        <f t="shared" si="3"/>
        <v>4</v>
      </c>
      <c r="L241" s="2" t="s">
        <v>3371</v>
      </c>
    </row>
    <row r="242" spans="1:13" ht="15" customHeight="1" x14ac:dyDescent="0.25">
      <c r="A242" s="105">
        <v>239</v>
      </c>
      <c r="B242" s="2" t="s">
        <v>2014</v>
      </c>
      <c r="C242" s="61" t="s">
        <v>2085</v>
      </c>
      <c r="D242" s="154" t="s">
        <v>2086</v>
      </c>
      <c r="E242" s="154" t="s">
        <v>306</v>
      </c>
      <c r="F242" s="154" t="s">
        <v>167</v>
      </c>
      <c r="G242" s="34" t="s">
        <v>107</v>
      </c>
      <c r="H242" s="225">
        <v>39001</v>
      </c>
      <c r="I242" s="34">
        <v>5</v>
      </c>
      <c r="J242" s="34">
        <v>1</v>
      </c>
      <c r="K242" s="105">
        <f t="shared" si="3"/>
        <v>4</v>
      </c>
      <c r="L242" s="2" t="s">
        <v>3371</v>
      </c>
    </row>
    <row r="243" spans="1:13" ht="15" customHeight="1" x14ac:dyDescent="0.25">
      <c r="A243" s="221">
        <v>240</v>
      </c>
      <c r="B243" s="105" t="s">
        <v>2329</v>
      </c>
      <c r="C243" s="61" t="s">
        <v>2394</v>
      </c>
      <c r="D243" s="151" t="s">
        <v>2395</v>
      </c>
      <c r="E243" s="140" t="s">
        <v>486</v>
      </c>
      <c r="F243" s="140" t="s">
        <v>1792</v>
      </c>
      <c r="G243" s="27" t="s">
        <v>107</v>
      </c>
      <c r="H243" s="44">
        <v>38818</v>
      </c>
      <c r="I243" s="34">
        <v>5</v>
      </c>
      <c r="J243" s="34">
        <v>1</v>
      </c>
      <c r="K243" s="105">
        <f t="shared" si="3"/>
        <v>4</v>
      </c>
      <c r="L243" s="2" t="s">
        <v>3371</v>
      </c>
    </row>
    <row r="244" spans="1:13" ht="15" customHeight="1" x14ac:dyDescent="0.25">
      <c r="A244" s="105">
        <v>241</v>
      </c>
      <c r="B244" s="105" t="s">
        <v>2329</v>
      </c>
      <c r="C244" s="61" t="s">
        <v>2419</v>
      </c>
      <c r="D244" s="151" t="s">
        <v>2379</v>
      </c>
      <c r="E244" s="151" t="s">
        <v>148</v>
      </c>
      <c r="F244" s="151" t="s">
        <v>508</v>
      </c>
      <c r="G244" s="27" t="s">
        <v>107</v>
      </c>
      <c r="H244" s="44">
        <v>38863</v>
      </c>
      <c r="I244" s="34">
        <v>5</v>
      </c>
      <c r="J244" s="34">
        <v>1</v>
      </c>
      <c r="K244" s="105">
        <f t="shared" si="3"/>
        <v>4</v>
      </c>
      <c r="L244" s="2" t="s">
        <v>3371</v>
      </c>
    </row>
    <row r="245" spans="1:13" ht="15" customHeight="1" x14ac:dyDescent="0.25">
      <c r="A245" s="221">
        <v>242</v>
      </c>
      <c r="B245" s="105" t="s">
        <v>142</v>
      </c>
      <c r="C245" s="61" t="s">
        <v>257</v>
      </c>
      <c r="D245" s="61" t="s">
        <v>258</v>
      </c>
      <c r="E245" s="61" t="s">
        <v>32</v>
      </c>
      <c r="F245" s="61" t="s">
        <v>29</v>
      </c>
      <c r="G245" s="34" t="s">
        <v>17</v>
      </c>
      <c r="H245" s="36">
        <v>38932</v>
      </c>
      <c r="I245" s="34">
        <v>5</v>
      </c>
      <c r="J245" s="34">
        <v>0</v>
      </c>
      <c r="K245" s="105">
        <f t="shared" si="3"/>
        <v>0</v>
      </c>
      <c r="L245" s="2" t="s">
        <v>3371</v>
      </c>
    </row>
    <row r="246" spans="1:13" ht="15" customHeight="1" x14ac:dyDescent="0.25">
      <c r="A246" s="105">
        <v>243</v>
      </c>
      <c r="B246" s="105" t="s">
        <v>309</v>
      </c>
      <c r="C246" s="61" t="s">
        <v>313</v>
      </c>
      <c r="D246" s="61" t="s">
        <v>314</v>
      </c>
      <c r="E246" s="61" t="s">
        <v>25</v>
      </c>
      <c r="F246" s="61" t="s">
        <v>14</v>
      </c>
      <c r="G246" s="34" t="s">
        <v>17</v>
      </c>
      <c r="H246" s="36">
        <v>38856</v>
      </c>
      <c r="I246" s="34">
        <v>5</v>
      </c>
      <c r="J246" s="34">
        <v>0</v>
      </c>
      <c r="K246" s="105">
        <f t="shared" si="3"/>
        <v>0</v>
      </c>
      <c r="L246" s="2" t="s">
        <v>3371</v>
      </c>
    </row>
    <row r="247" spans="1:13" ht="15" customHeight="1" x14ac:dyDescent="0.25">
      <c r="A247" s="221">
        <v>244</v>
      </c>
      <c r="B247" s="105" t="s">
        <v>309</v>
      </c>
      <c r="C247" s="61" t="s">
        <v>320</v>
      </c>
      <c r="D247" s="61" t="s">
        <v>321</v>
      </c>
      <c r="E247" s="61" t="s">
        <v>322</v>
      </c>
      <c r="F247" s="61" t="s">
        <v>167</v>
      </c>
      <c r="G247" s="34" t="s">
        <v>107</v>
      </c>
      <c r="H247" s="36">
        <v>38783</v>
      </c>
      <c r="I247" s="34">
        <v>5</v>
      </c>
      <c r="J247" s="34">
        <v>0</v>
      </c>
      <c r="K247" s="105">
        <f t="shared" si="3"/>
        <v>0</v>
      </c>
      <c r="L247" s="2" t="s">
        <v>3371</v>
      </c>
    </row>
    <row r="248" spans="1:13" ht="15" customHeight="1" x14ac:dyDescent="0.25">
      <c r="A248" s="105">
        <v>245</v>
      </c>
      <c r="B248" s="105" t="s">
        <v>309</v>
      </c>
      <c r="C248" s="61" t="s">
        <v>323</v>
      </c>
      <c r="D248" s="61" t="s">
        <v>324</v>
      </c>
      <c r="E248" s="61" t="s">
        <v>198</v>
      </c>
      <c r="F248" s="61" t="s">
        <v>325</v>
      </c>
      <c r="G248" s="34" t="s">
        <v>107</v>
      </c>
      <c r="H248" s="36">
        <v>38816</v>
      </c>
      <c r="I248" s="34">
        <v>5</v>
      </c>
      <c r="J248" s="34">
        <v>0</v>
      </c>
      <c r="K248" s="105">
        <f t="shared" si="3"/>
        <v>0</v>
      </c>
      <c r="L248" s="2" t="s">
        <v>3371</v>
      </c>
    </row>
    <row r="249" spans="1:13" x14ac:dyDescent="0.25">
      <c r="A249" s="221">
        <v>246</v>
      </c>
      <c r="B249" s="105" t="s">
        <v>309</v>
      </c>
      <c r="C249" s="61" t="s">
        <v>329</v>
      </c>
      <c r="D249" s="61" t="s">
        <v>330</v>
      </c>
      <c r="E249" s="61" t="s">
        <v>331</v>
      </c>
      <c r="F249" s="61" t="s">
        <v>14</v>
      </c>
      <c r="G249" s="34" t="s">
        <v>17</v>
      </c>
      <c r="H249" s="36">
        <v>38783</v>
      </c>
      <c r="I249" s="34">
        <v>5</v>
      </c>
      <c r="J249" s="34">
        <v>0</v>
      </c>
      <c r="K249" s="105">
        <f t="shared" si="3"/>
        <v>0</v>
      </c>
      <c r="L249" s="2" t="s">
        <v>3371</v>
      </c>
      <c r="M249" s="126"/>
    </row>
    <row r="250" spans="1:13" x14ac:dyDescent="0.25">
      <c r="A250" s="105">
        <v>247</v>
      </c>
      <c r="B250" s="105" t="s">
        <v>309</v>
      </c>
      <c r="C250" s="61" t="s">
        <v>354</v>
      </c>
      <c r="D250" s="61" t="s">
        <v>355</v>
      </c>
      <c r="E250" s="61" t="s">
        <v>356</v>
      </c>
      <c r="F250" s="61" t="s">
        <v>357</v>
      </c>
      <c r="G250" s="34" t="s">
        <v>107</v>
      </c>
      <c r="H250" s="36">
        <v>38901</v>
      </c>
      <c r="I250" s="34">
        <v>5</v>
      </c>
      <c r="J250" s="34">
        <v>0</v>
      </c>
      <c r="K250" s="105">
        <f t="shared" si="3"/>
        <v>0</v>
      </c>
      <c r="L250" s="2" t="s">
        <v>3371</v>
      </c>
    </row>
    <row r="251" spans="1:13" x14ac:dyDescent="0.25">
      <c r="A251" s="221">
        <v>248</v>
      </c>
      <c r="B251" s="105" t="s">
        <v>309</v>
      </c>
      <c r="C251" s="61" t="s">
        <v>358</v>
      </c>
      <c r="D251" s="61" t="s">
        <v>359</v>
      </c>
      <c r="E251" s="61" t="s">
        <v>32</v>
      </c>
      <c r="F251" s="61" t="s">
        <v>360</v>
      </c>
      <c r="G251" s="34" t="s">
        <v>17</v>
      </c>
      <c r="H251" s="36">
        <v>39125</v>
      </c>
      <c r="I251" s="34">
        <v>5</v>
      </c>
      <c r="J251" s="34">
        <v>0</v>
      </c>
      <c r="K251" s="105">
        <f t="shared" si="3"/>
        <v>0</v>
      </c>
      <c r="L251" s="2" t="s">
        <v>3371</v>
      </c>
    </row>
    <row r="252" spans="1:13" x14ac:dyDescent="0.25">
      <c r="A252" s="105">
        <v>249</v>
      </c>
      <c r="B252" s="61" t="s">
        <v>495</v>
      </c>
      <c r="C252" s="61" t="s">
        <v>627</v>
      </c>
      <c r="D252" s="192" t="s">
        <v>628</v>
      </c>
      <c r="E252" s="78" t="s">
        <v>44</v>
      </c>
      <c r="F252" s="78" t="s">
        <v>28</v>
      </c>
      <c r="G252" s="46" t="s">
        <v>17</v>
      </c>
      <c r="H252" s="30">
        <v>38708</v>
      </c>
      <c r="I252" s="34">
        <v>5</v>
      </c>
      <c r="J252" s="34">
        <v>0</v>
      </c>
      <c r="K252" s="105">
        <f t="shared" si="3"/>
        <v>0</v>
      </c>
      <c r="L252" s="2" t="s">
        <v>3371</v>
      </c>
    </row>
    <row r="253" spans="1:13" x14ac:dyDescent="0.25">
      <c r="A253" s="221">
        <v>250</v>
      </c>
      <c r="B253" s="61" t="s">
        <v>495</v>
      </c>
      <c r="C253" s="61" t="s">
        <v>629</v>
      </c>
      <c r="D253" s="192" t="s">
        <v>630</v>
      </c>
      <c r="E253" s="78" t="s">
        <v>631</v>
      </c>
      <c r="F253" s="78" t="s">
        <v>199</v>
      </c>
      <c r="G253" s="46" t="s">
        <v>107</v>
      </c>
      <c r="H253" s="30">
        <v>38892</v>
      </c>
      <c r="I253" s="34">
        <v>5</v>
      </c>
      <c r="J253" s="34">
        <v>0</v>
      </c>
      <c r="K253" s="105">
        <f t="shared" si="3"/>
        <v>0</v>
      </c>
      <c r="L253" s="2" t="s">
        <v>3371</v>
      </c>
    </row>
    <row r="254" spans="1:13" x14ac:dyDescent="0.25">
      <c r="A254" s="105">
        <v>251</v>
      </c>
      <c r="B254" s="61" t="s">
        <v>495</v>
      </c>
      <c r="C254" s="61" t="s">
        <v>632</v>
      </c>
      <c r="D254" s="192" t="s">
        <v>633</v>
      </c>
      <c r="E254" s="78" t="s">
        <v>30</v>
      </c>
      <c r="F254" s="78" t="s">
        <v>16</v>
      </c>
      <c r="G254" s="46" t="s">
        <v>17</v>
      </c>
      <c r="H254" s="28">
        <v>39031</v>
      </c>
      <c r="I254" s="34">
        <v>5</v>
      </c>
      <c r="J254" s="34">
        <v>0</v>
      </c>
      <c r="K254" s="105">
        <f t="shared" si="3"/>
        <v>0</v>
      </c>
      <c r="L254" s="2" t="s">
        <v>3371</v>
      </c>
    </row>
    <row r="255" spans="1:13" x14ac:dyDescent="0.25">
      <c r="A255" s="221">
        <v>252</v>
      </c>
      <c r="B255" s="61" t="s">
        <v>495</v>
      </c>
      <c r="C255" s="61" t="s">
        <v>637</v>
      </c>
      <c r="D255" s="192" t="s">
        <v>638</v>
      </c>
      <c r="E255" s="78" t="s">
        <v>639</v>
      </c>
      <c r="F255" s="78" t="s">
        <v>26</v>
      </c>
      <c r="G255" s="46" t="s">
        <v>17</v>
      </c>
      <c r="H255" s="30">
        <v>38856</v>
      </c>
      <c r="I255" s="34">
        <v>5</v>
      </c>
      <c r="J255" s="34">
        <v>0</v>
      </c>
      <c r="K255" s="105">
        <f t="shared" si="3"/>
        <v>0</v>
      </c>
      <c r="L255" s="2" t="s">
        <v>3371</v>
      </c>
    </row>
    <row r="256" spans="1:13" x14ac:dyDescent="0.25">
      <c r="A256" s="105">
        <v>253</v>
      </c>
      <c r="B256" s="61" t="s">
        <v>495</v>
      </c>
      <c r="C256" s="61" t="s">
        <v>651</v>
      </c>
      <c r="D256" s="192" t="s">
        <v>652</v>
      </c>
      <c r="E256" s="78" t="s">
        <v>249</v>
      </c>
      <c r="F256" s="78" t="s">
        <v>462</v>
      </c>
      <c r="G256" s="46" t="s">
        <v>107</v>
      </c>
      <c r="H256" s="28">
        <v>38800</v>
      </c>
      <c r="I256" s="34">
        <v>5</v>
      </c>
      <c r="J256" s="34">
        <v>0</v>
      </c>
      <c r="K256" s="105">
        <f t="shared" si="3"/>
        <v>0</v>
      </c>
      <c r="L256" s="2" t="s">
        <v>3371</v>
      </c>
    </row>
    <row r="257" spans="1:12" x14ac:dyDescent="0.25">
      <c r="A257" s="221">
        <v>254</v>
      </c>
      <c r="B257" s="61" t="s">
        <v>495</v>
      </c>
      <c r="C257" s="61" t="s">
        <v>665</v>
      </c>
      <c r="D257" s="193" t="s">
        <v>666</v>
      </c>
      <c r="E257" s="85" t="s">
        <v>105</v>
      </c>
      <c r="F257" s="85" t="s">
        <v>276</v>
      </c>
      <c r="G257" s="46" t="s">
        <v>107</v>
      </c>
      <c r="H257" s="52">
        <v>38930</v>
      </c>
      <c r="I257" s="34">
        <v>5</v>
      </c>
      <c r="J257" s="34">
        <v>0</v>
      </c>
      <c r="K257" s="105">
        <f t="shared" si="3"/>
        <v>0</v>
      </c>
      <c r="L257" s="2" t="s">
        <v>3371</v>
      </c>
    </row>
    <row r="258" spans="1:12" x14ac:dyDescent="0.25">
      <c r="A258" s="105">
        <v>255</v>
      </c>
      <c r="B258" s="61" t="s">
        <v>495</v>
      </c>
      <c r="C258" s="61" t="s">
        <v>667</v>
      </c>
      <c r="D258" s="193" t="s">
        <v>668</v>
      </c>
      <c r="E258" s="78" t="s">
        <v>669</v>
      </c>
      <c r="F258" s="78" t="s">
        <v>508</v>
      </c>
      <c r="G258" s="46" t="s">
        <v>107</v>
      </c>
      <c r="H258" s="52">
        <v>39035</v>
      </c>
      <c r="I258" s="34">
        <v>5</v>
      </c>
      <c r="J258" s="34">
        <v>0</v>
      </c>
      <c r="K258" s="105">
        <f t="shared" si="3"/>
        <v>0</v>
      </c>
      <c r="L258" s="2" t="s">
        <v>3371</v>
      </c>
    </row>
    <row r="259" spans="1:12" x14ac:dyDescent="0.25">
      <c r="A259" s="221">
        <v>256</v>
      </c>
      <c r="B259" s="61" t="s">
        <v>495</v>
      </c>
      <c r="C259" s="61" t="s">
        <v>675</v>
      </c>
      <c r="D259" s="193" t="s">
        <v>676</v>
      </c>
      <c r="E259" s="78" t="s">
        <v>631</v>
      </c>
      <c r="F259" s="78" t="s">
        <v>276</v>
      </c>
      <c r="G259" s="46" t="s">
        <v>107</v>
      </c>
      <c r="H259" s="52">
        <v>38790</v>
      </c>
      <c r="I259" s="34">
        <v>5</v>
      </c>
      <c r="J259" s="34">
        <v>0</v>
      </c>
      <c r="K259" s="105">
        <f t="shared" si="3"/>
        <v>0</v>
      </c>
      <c r="L259" s="2" t="s">
        <v>3371</v>
      </c>
    </row>
    <row r="260" spans="1:12" x14ac:dyDescent="0.25">
      <c r="A260" s="105">
        <v>257</v>
      </c>
      <c r="B260" s="61" t="s">
        <v>495</v>
      </c>
      <c r="C260" s="61" t="s">
        <v>685</v>
      </c>
      <c r="D260" s="193" t="s">
        <v>686</v>
      </c>
      <c r="E260" s="85" t="s">
        <v>242</v>
      </c>
      <c r="F260" s="85" t="s">
        <v>250</v>
      </c>
      <c r="G260" s="46" t="s">
        <v>107</v>
      </c>
      <c r="H260" s="52">
        <v>39048</v>
      </c>
      <c r="I260" s="34">
        <v>5</v>
      </c>
      <c r="J260" s="34">
        <v>0</v>
      </c>
      <c r="K260" s="105">
        <f t="shared" ref="K260:K307" si="4">J260/25*100</f>
        <v>0</v>
      </c>
      <c r="L260" s="2" t="s">
        <v>3371</v>
      </c>
    </row>
    <row r="261" spans="1:12" x14ac:dyDescent="0.25">
      <c r="A261" s="221">
        <v>258</v>
      </c>
      <c r="B261" s="61" t="s">
        <v>495</v>
      </c>
      <c r="C261" s="61" t="s">
        <v>690</v>
      </c>
      <c r="D261" s="193" t="s">
        <v>572</v>
      </c>
      <c r="E261" s="85" t="s">
        <v>105</v>
      </c>
      <c r="F261" s="85" t="s">
        <v>691</v>
      </c>
      <c r="G261" s="46" t="s">
        <v>107</v>
      </c>
      <c r="H261" s="52">
        <v>39072</v>
      </c>
      <c r="I261" s="34">
        <v>5</v>
      </c>
      <c r="J261" s="34">
        <v>0</v>
      </c>
      <c r="K261" s="105">
        <f t="shared" si="4"/>
        <v>0</v>
      </c>
      <c r="L261" s="2" t="s">
        <v>3371</v>
      </c>
    </row>
    <row r="262" spans="1:12" x14ac:dyDescent="0.25">
      <c r="A262" s="105">
        <v>259</v>
      </c>
      <c r="B262" s="61" t="s">
        <v>495</v>
      </c>
      <c r="C262" s="61" t="s">
        <v>692</v>
      </c>
      <c r="D262" s="193" t="s">
        <v>693</v>
      </c>
      <c r="E262" s="85" t="s">
        <v>141</v>
      </c>
      <c r="F262" s="85" t="s">
        <v>28</v>
      </c>
      <c r="G262" s="46" t="s">
        <v>17</v>
      </c>
      <c r="H262" s="52">
        <v>38714</v>
      </c>
      <c r="I262" s="34">
        <v>5</v>
      </c>
      <c r="J262" s="34">
        <v>0</v>
      </c>
      <c r="K262" s="105">
        <f t="shared" si="4"/>
        <v>0</v>
      </c>
      <c r="L262" s="2" t="s">
        <v>3371</v>
      </c>
    </row>
    <row r="263" spans="1:12" x14ac:dyDescent="0.25">
      <c r="A263" s="221">
        <v>260</v>
      </c>
      <c r="B263" s="61" t="s">
        <v>495</v>
      </c>
      <c r="C263" s="61" t="s">
        <v>699</v>
      </c>
      <c r="D263" s="48" t="s">
        <v>700</v>
      </c>
      <c r="E263" s="85" t="s">
        <v>283</v>
      </c>
      <c r="F263" s="85" t="s">
        <v>250</v>
      </c>
      <c r="G263" s="46" t="s">
        <v>107</v>
      </c>
      <c r="H263" s="49">
        <v>38905</v>
      </c>
      <c r="I263" s="34">
        <v>5</v>
      </c>
      <c r="J263" s="34">
        <v>0</v>
      </c>
      <c r="K263" s="105">
        <f t="shared" si="4"/>
        <v>0</v>
      </c>
      <c r="L263" s="2" t="s">
        <v>3371</v>
      </c>
    </row>
    <row r="264" spans="1:12" x14ac:dyDescent="0.25">
      <c r="A264" s="105">
        <v>261</v>
      </c>
      <c r="B264" s="61" t="s">
        <v>495</v>
      </c>
      <c r="C264" s="61" t="s">
        <v>704</v>
      </c>
      <c r="D264" s="48" t="s">
        <v>705</v>
      </c>
      <c r="E264" s="78" t="s">
        <v>105</v>
      </c>
      <c r="F264" s="78" t="s">
        <v>411</v>
      </c>
      <c r="G264" s="46" t="s">
        <v>107</v>
      </c>
      <c r="H264" s="49">
        <v>38841</v>
      </c>
      <c r="I264" s="34">
        <v>5</v>
      </c>
      <c r="J264" s="34">
        <v>0</v>
      </c>
      <c r="K264" s="105">
        <f t="shared" si="4"/>
        <v>0</v>
      </c>
      <c r="L264" s="2" t="s">
        <v>3371</v>
      </c>
    </row>
    <row r="265" spans="1:12" x14ac:dyDescent="0.25">
      <c r="A265" s="221">
        <v>262</v>
      </c>
      <c r="B265" s="2" t="s">
        <v>2014</v>
      </c>
      <c r="C265" s="61" t="s">
        <v>2015</v>
      </c>
      <c r="D265" s="61" t="s">
        <v>2016</v>
      </c>
      <c r="E265" s="61" t="s">
        <v>2017</v>
      </c>
      <c r="F265" s="61" t="s">
        <v>2018</v>
      </c>
      <c r="G265" s="34" t="s">
        <v>17</v>
      </c>
      <c r="H265" s="36">
        <v>38765</v>
      </c>
      <c r="I265" s="34">
        <v>5</v>
      </c>
      <c r="J265" s="34">
        <v>0</v>
      </c>
      <c r="K265" s="105">
        <f t="shared" si="4"/>
        <v>0</v>
      </c>
      <c r="L265" s="2" t="s">
        <v>3371</v>
      </c>
    </row>
    <row r="266" spans="1:12" x14ac:dyDescent="0.25">
      <c r="A266" s="105">
        <v>263</v>
      </c>
      <c r="B266" s="2" t="s">
        <v>2014</v>
      </c>
      <c r="C266" s="61" t="s">
        <v>2021</v>
      </c>
      <c r="D266" s="61" t="s">
        <v>2022</v>
      </c>
      <c r="E266" s="61" t="s">
        <v>194</v>
      </c>
      <c r="F266" s="61" t="s">
        <v>250</v>
      </c>
      <c r="G266" s="34" t="s">
        <v>107</v>
      </c>
      <c r="H266" s="36">
        <v>39040</v>
      </c>
      <c r="I266" s="34">
        <v>5</v>
      </c>
      <c r="J266" s="34">
        <v>0</v>
      </c>
      <c r="K266" s="105">
        <f t="shared" si="4"/>
        <v>0</v>
      </c>
      <c r="L266" s="2" t="s">
        <v>3371</v>
      </c>
    </row>
    <row r="267" spans="1:12" x14ac:dyDescent="0.25">
      <c r="A267" s="221">
        <v>264</v>
      </c>
      <c r="B267" s="2" t="s">
        <v>2014</v>
      </c>
      <c r="C267" s="61" t="s">
        <v>2023</v>
      </c>
      <c r="D267" s="61" t="s">
        <v>2024</v>
      </c>
      <c r="E267" s="61" t="s">
        <v>15</v>
      </c>
      <c r="F267" s="61" t="s">
        <v>188</v>
      </c>
      <c r="G267" s="34" t="s">
        <v>17</v>
      </c>
      <c r="H267" s="36">
        <v>38990</v>
      </c>
      <c r="I267" s="34">
        <v>5</v>
      </c>
      <c r="J267" s="34">
        <v>0</v>
      </c>
      <c r="K267" s="105">
        <f t="shared" si="4"/>
        <v>0</v>
      </c>
      <c r="L267" s="2" t="s">
        <v>3371</v>
      </c>
    </row>
    <row r="268" spans="1:12" x14ac:dyDescent="0.25">
      <c r="A268" s="105">
        <v>265</v>
      </c>
      <c r="B268" s="2" t="s">
        <v>2014</v>
      </c>
      <c r="C268" s="61" t="s">
        <v>2029</v>
      </c>
      <c r="D268" s="61" t="s">
        <v>2030</v>
      </c>
      <c r="E268" s="61" t="s">
        <v>681</v>
      </c>
      <c r="F268" s="61" t="s">
        <v>411</v>
      </c>
      <c r="G268" s="34" t="s">
        <v>107</v>
      </c>
      <c r="H268" s="36">
        <v>38775</v>
      </c>
      <c r="I268" s="34">
        <v>5</v>
      </c>
      <c r="J268" s="34">
        <v>0</v>
      </c>
      <c r="K268" s="105">
        <f t="shared" si="4"/>
        <v>0</v>
      </c>
      <c r="L268" s="2" t="s">
        <v>3371</v>
      </c>
    </row>
    <row r="269" spans="1:12" x14ac:dyDescent="0.25">
      <c r="A269" s="221">
        <v>266</v>
      </c>
      <c r="B269" s="2" t="s">
        <v>2014</v>
      </c>
      <c r="C269" s="61" t="s">
        <v>2032</v>
      </c>
      <c r="D269" s="61" t="s">
        <v>2033</v>
      </c>
      <c r="E269" s="61" t="s">
        <v>21</v>
      </c>
      <c r="F269" s="61" t="s">
        <v>65</v>
      </c>
      <c r="G269" s="34" t="s">
        <v>17</v>
      </c>
      <c r="H269" s="36">
        <v>38801</v>
      </c>
      <c r="I269" s="34">
        <v>5</v>
      </c>
      <c r="J269" s="34">
        <v>0</v>
      </c>
      <c r="K269" s="105">
        <f t="shared" si="4"/>
        <v>0</v>
      </c>
      <c r="L269" s="2" t="s">
        <v>3371</v>
      </c>
    </row>
    <row r="270" spans="1:12" x14ac:dyDescent="0.25">
      <c r="A270" s="105">
        <v>267</v>
      </c>
      <c r="B270" s="2" t="s">
        <v>2014</v>
      </c>
      <c r="C270" s="61" t="s">
        <v>2038</v>
      </c>
      <c r="D270" s="61" t="s">
        <v>2039</v>
      </c>
      <c r="E270" s="61" t="s">
        <v>21</v>
      </c>
      <c r="F270" s="61" t="s">
        <v>24</v>
      </c>
      <c r="G270" s="34" t="s">
        <v>17</v>
      </c>
      <c r="H270" s="36">
        <v>38996</v>
      </c>
      <c r="I270" s="34">
        <v>5</v>
      </c>
      <c r="J270" s="34">
        <v>0</v>
      </c>
      <c r="K270" s="105">
        <f t="shared" si="4"/>
        <v>0</v>
      </c>
      <c r="L270" s="2" t="s">
        <v>3371</v>
      </c>
    </row>
    <row r="271" spans="1:12" x14ac:dyDescent="0.25">
      <c r="A271" s="221">
        <v>268</v>
      </c>
      <c r="B271" s="2" t="s">
        <v>2014</v>
      </c>
      <c r="C271" s="61" t="s">
        <v>2040</v>
      </c>
      <c r="D271" s="61" t="s">
        <v>2041</v>
      </c>
      <c r="E271" s="61" t="s">
        <v>306</v>
      </c>
      <c r="F271" s="61" t="s">
        <v>250</v>
      </c>
      <c r="G271" s="34" t="s">
        <v>107</v>
      </c>
      <c r="H271" s="36">
        <v>39026</v>
      </c>
      <c r="I271" s="34">
        <v>5</v>
      </c>
      <c r="J271" s="34">
        <v>0</v>
      </c>
      <c r="K271" s="105">
        <f t="shared" si="4"/>
        <v>0</v>
      </c>
      <c r="L271" s="2" t="s">
        <v>3371</v>
      </c>
    </row>
    <row r="272" spans="1:12" x14ac:dyDescent="0.25">
      <c r="A272" s="105">
        <v>269</v>
      </c>
      <c r="B272" s="2" t="s">
        <v>2014</v>
      </c>
      <c r="C272" s="61" t="s">
        <v>2042</v>
      </c>
      <c r="D272" s="61" t="s">
        <v>1328</v>
      </c>
      <c r="E272" s="61" t="s">
        <v>564</v>
      </c>
      <c r="F272" s="61" t="s">
        <v>195</v>
      </c>
      <c r="G272" s="34" t="s">
        <v>107</v>
      </c>
      <c r="H272" s="36">
        <v>38841</v>
      </c>
      <c r="I272" s="34">
        <v>5</v>
      </c>
      <c r="J272" s="34">
        <v>0</v>
      </c>
      <c r="K272" s="105">
        <f t="shared" si="4"/>
        <v>0</v>
      </c>
      <c r="L272" s="2" t="s">
        <v>3371</v>
      </c>
    </row>
    <row r="273" spans="1:13" x14ac:dyDescent="0.25">
      <c r="A273" s="221">
        <v>270</v>
      </c>
      <c r="B273" s="2" t="s">
        <v>2014</v>
      </c>
      <c r="C273" s="61" t="s">
        <v>2045</v>
      </c>
      <c r="D273" s="61" t="s">
        <v>2046</v>
      </c>
      <c r="E273" s="61" t="s">
        <v>283</v>
      </c>
      <c r="F273" s="61" t="s">
        <v>397</v>
      </c>
      <c r="G273" s="34" t="s">
        <v>17</v>
      </c>
      <c r="H273" s="36">
        <v>38785</v>
      </c>
      <c r="I273" s="34">
        <v>5</v>
      </c>
      <c r="J273" s="34">
        <v>0</v>
      </c>
      <c r="K273" s="105">
        <f t="shared" si="4"/>
        <v>0</v>
      </c>
      <c r="L273" s="2" t="s">
        <v>3371</v>
      </c>
    </row>
    <row r="274" spans="1:13" x14ac:dyDescent="0.25">
      <c r="A274" s="105">
        <v>271</v>
      </c>
      <c r="B274" s="2" t="s">
        <v>2014</v>
      </c>
      <c r="C274" s="61" t="s">
        <v>2047</v>
      </c>
      <c r="D274" s="61" t="s">
        <v>2048</v>
      </c>
      <c r="E274" s="61" t="s">
        <v>73</v>
      </c>
      <c r="F274" s="61" t="s">
        <v>360</v>
      </c>
      <c r="G274" s="34" t="s">
        <v>17</v>
      </c>
      <c r="H274" s="36">
        <v>39071</v>
      </c>
      <c r="I274" s="34">
        <v>5</v>
      </c>
      <c r="J274" s="34">
        <v>0</v>
      </c>
      <c r="K274" s="105">
        <f t="shared" si="4"/>
        <v>0</v>
      </c>
      <c r="L274" s="2" t="s">
        <v>3371</v>
      </c>
    </row>
    <row r="275" spans="1:13" x14ac:dyDescent="0.25">
      <c r="A275" s="221">
        <v>272</v>
      </c>
      <c r="B275" s="2" t="s">
        <v>2014</v>
      </c>
      <c r="C275" s="61" t="s">
        <v>2057</v>
      </c>
      <c r="D275" s="61" t="s">
        <v>2058</v>
      </c>
      <c r="E275" s="61" t="s">
        <v>417</v>
      </c>
      <c r="F275" s="61" t="s">
        <v>14</v>
      </c>
      <c r="G275" s="34" t="s">
        <v>17</v>
      </c>
      <c r="H275" s="36">
        <v>38727</v>
      </c>
      <c r="I275" s="34">
        <v>5</v>
      </c>
      <c r="J275" s="34">
        <v>0</v>
      </c>
      <c r="K275" s="105">
        <f t="shared" si="4"/>
        <v>0</v>
      </c>
      <c r="L275" s="2" t="s">
        <v>3371</v>
      </c>
    </row>
    <row r="276" spans="1:13" x14ac:dyDescent="0.25">
      <c r="A276" s="105">
        <v>273</v>
      </c>
      <c r="B276" s="2" t="s">
        <v>2014</v>
      </c>
      <c r="C276" s="61" t="s">
        <v>2059</v>
      </c>
      <c r="D276" s="61" t="s">
        <v>2060</v>
      </c>
      <c r="E276" s="61" t="s">
        <v>194</v>
      </c>
      <c r="F276" s="61" t="s">
        <v>106</v>
      </c>
      <c r="G276" s="34" t="s">
        <v>107</v>
      </c>
      <c r="H276" s="36">
        <v>39003</v>
      </c>
      <c r="I276" s="34">
        <v>5</v>
      </c>
      <c r="J276" s="34">
        <v>0</v>
      </c>
      <c r="K276" s="105">
        <f t="shared" si="4"/>
        <v>0</v>
      </c>
      <c r="L276" s="2" t="s">
        <v>3371</v>
      </c>
      <c r="M276" s="125"/>
    </row>
    <row r="277" spans="1:13" x14ac:dyDescent="0.25">
      <c r="A277" s="221">
        <v>274</v>
      </c>
      <c r="B277" s="2" t="s">
        <v>2014</v>
      </c>
      <c r="C277" s="61" t="s">
        <v>2061</v>
      </c>
      <c r="D277" s="61" t="s">
        <v>311</v>
      </c>
      <c r="E277" s="61" t="s">
        <v>275</v>
      </c>
      <c r="F277" s="61" t="s">
        <v>276</v>
      </c>
      <c r="G277" s="34" t="s">
        <v>107</v>
      </c>
      <c r="H277" s="36">
        <v>38930</v>
      </c>
      <c r="I277" s="34">
        <v>5</v>
      </c>
      <c r="J277" s="34">
        <v>0</v>
      </c>
      <c r="K277" s="105">
        <f t="shared" si="4"/>
        <v>0</v>
      </c>
      <c r="L277" s="2" t="s">
        <v>3371</v>
      </c>
      <c r="M277" s="126"/>
    </row>
    <row r="278" spans="1:13" x14ac:dyDescent="0.25">
      <c r="A278" s="105">
        <v>275</v>
      </c>
      <c r="B278" s="2" t="s">
        <v>2014</v>
      </c>
      <c r="C278" s="61" t="s">
        <v>2062</v>
      </c>
      <c r="D278" s="61" t="s">
        <v>2063</v>
      </c>
      <c r="E278" s="61" t="s">
        <v>1952</v>
      </c>
      <c r="F278" s="61" t="s">
        <v>2064</v>
      </c>
      <c r="G278" s="34" t="s">
        <v>107</v>
      </c>
      <c r="H278" s="36">
        <v>38857</v>
      </c>
      <c r="I278" s="34">
        <v>5</v>
      </c>
      <c r="J278" s="34">
        <v>0</v>
      </c>
      <c r="K278" s="105">
        <f t="shared" si="4"/>
        <v>0</v>
      </c>
      <c r="L278" s="2" t="s">
        <v>3371</v>
      </c>
    </row>
    <row r="279" spans="1:13" x14ac:dyDescent="0.25">
      <c r="A279" s="221">
        <v>276</v>
      </c>
      <c r="B279" s="2" t="s">
        <v>2014</v>
      </c>
      <c r="C279" s="61" t="s">
        <v>2065</v>
      </c>
      <c r="D279" s="61" t="s">
        <v>2066</v>
      </c>
      <c r="E279" s="61" t="s">
        <v>71</v>
      </c>
      <c r="F279" s="61" t="s">
        <v>206</v>
      </c>
      <c r="G279" s="34" t="s">
        <v>17</v>
      </c>
      <c r="H279" s="36">
        <v>38944</v>
      </c>
      <c r="I279" s="34">
        <v>5</v>
      </c>
      <c r="J279" s="34">
        <v>0</v>
      </c>
      <c r="K279" s="105">
        <f t="shared" si="4"/>
        <v>0</v>
      </c>
      <c r="L279" s="2" t="s">
        <v>3371</v>
      </c>
    </row>
    <row r="280" spans="1:13" x14ac:dyDescent="0.25">
      <c r="A280" s="105">
        <v>277</v>
      </c>
      <c r="B280" s="2" t="s">
        <v>2014</v>
      </c>
      <c r="C280" s="61" t="s">
        <v>2067</v>
      </c>
      <c r="D280" s="61" t="s">
        <v>2068</v>
      </c>
      <c r="E280" s="61" t="s">
        <v>18</v>
      </c>
      <c r="F280" s="61" t="s">
        <v>408</v>
      </c>
      <c r="G280" s="34" t="s">
        <v>17</v>
      </c>
      <c r="H280" s="36">
        <v>38806</v>
      </c>
      <c r="I280" s="34">
        <v>5</v>
      </c>
      <c r="J280" s="34">
        <v>0</v>
      </c>
      <c r="K280" s="105">
        <f t="shared" si="4"/>
        <v>0</v>
      </c>
      <c r="L280" s="2" t="s">
        <v>3371</v>
      </c>
    </row>
    <row r="281" spans="1:13" x14ac:dyDescent="0.25">
      <c r="A281" s="221">
        <v>278</v>
      </c>
      <c r="B281" s="2" t="s">
        <v>2014</v>
      </c>
      <c r="C281" s="61" t="s">
        <v>2069</v>
      </c>
      <c r="D281" s="61" t="s">
        <v>2070</v>
      </c>
      <c r="E281" s="61" t="s">
        <v>273</v>
      </c>
      <c r="F281" s="61" t="s">
        <v>14</v>
      </c>
      <c r="G281" s="34" t="s">
        <v>17</v>
      </c>
      <c r="H281" s="36">
        <v>38740</v>
      </c>
      <c r="I281" s="34">
        <v>5</v>
      </c>
      <c r="J281" s="34">
        <v>0</v>
      </c>
      <c r="K281" s="105">
        <f t="shared" si="4"/>
        <v>0</v>
      </c>
      <c r="L281" s="2" t="s">
        <v>3371</v>
      </c>
    </row>
    <row r="282" spans="1:13" x14ac:dyDescent="0.25">
      <c r="A282" s="105">
        <v>279</v>
      </c>
      <c r="B282" s="2" t="s">
        <v>2014</v>
      </c>
      <c r="C282" s="61" t="s">
        <v>2073</v>
      </c>
      <c r="D282" s="61" t="s">
        <v>2074</v>
      </c>
      <c r="E282" s="61" t="s">
        <v>681</v>
      </c>
      <c r="F282" s="61" t="s">
        <v>106</v>
      </c>
      <c r="G282" s="34" t="s">
        <v>107</v>
      </c>
      <c r="H282" s="36">
        <v>38930</v>
      </c>
      <c r="I282" s="34">
        <v>5</v>
      </c>
      <c r="J282" s="34">
        <v>0</v>
      </c>
      <c r="K282" s="105">
        <f t="shared" si="4"/>
        <v>0</v>
      </c>
      <c r="L282" s="2" t="s">
        <v>3371</v>
      </c>
    </row>
    <row r="283" spans="1:13" x14ac:dyDescent="0.25">
      <c r="A283" s="221">
        <v>280</v>
      </c>
      <c r="B283" s="2" t="s">
        <v>2014</v>
      </c>
      <c r="C283" s="61" t="s">
        <v>2075</v>
      </c>
      <c r="D283" s="61" t="s">
        <v>2076</v>
      </c>
      <c r="E283" s="61" t="s">
        <v>474</v>
      </c>
      <c r="F283" s="61" t="s">
        <v>517</v>
      </c>
      <c r="G283" s="34" t="s">
        <v>107</v>
      </c>
      <c r="H283" s="36">
        <v>38852</v>
      </c>
      <c r="I283" s="34">
        <v>5</v>
      </c>
      <c r="J283" s="34">
        <v>0</v>
      </c>
      <c r="K283" s="105">
        <f t="shared" si="4"/>
        <v>0</v>
      </c>
      <c r="L283" s="2" t="s">
        <v>3371</v>
      </c>
    </row>
    <row r="284" spans="1:13" x14ac:dyDescent="0.25">
      <c r="A284" s="105">
        <v>281</v>
      </c>
      <c r="B284" s="2" t="s">
        <v>2014</v>
      </c>
      <c r="C284" s="61" t="s">
        <v>2077</v>
      </c>
      <c r="D284" s="61" t="s">
        <v>2078</v>
      </c>
      <c r="E284" s="61" t="s">
        <v>191</v>
      </c>
      <c r="F284" s="61" t="s">
        <v>106</v>
      </c>
      <c r="G284" s="34" t="s">
        <v>107</v>
      </c>
      <c r="H284" s="36">
        <v>38877</v>
      </c>
      <c r="I284" s="34">
        <v>5</v>
      </c>
      <c r="J284" s="34">
        <v>0</v>
      </c>
      <c r="K284" s="105">
        <f t="shared" si="4"/>
        <v>0</v>
      </c>
      <c r="L284" s="2" t="s">
        <v>3371</v>
      </c>
    </row>
    <row r="285" spans="1:13" x14ac:dyDescent="0.25">
      <c r="A285" s="221">
        <v>282</v>
      </c>
      <c r="B285" s="2" t="s">
        <v>2014</v>
      </c>
      <c r="C285" s="61" t="s">
        <v>2079</v>
      </c>
      <c r="D285" s="61" t="s">
        <v>2080</v>
      </c>
      <c r="E285" s="61" t="s">
        <v>445</v>
      </c>
      <c r="F285" s="61" t="s">
        <v>22</v>
      </c>
      <c r="G285" s="34" t="s">
        <v>17</v>
      </c>
      <c r="H285" s="36">
        <v>38924</v>
      </c>
      <c r="I285" s="34">
        <v>5</v>
      </c>
      <c r="J285" s="34">
        <v>0</v>
      </c>
      <c r="K285" s="105">
        <f t="shared" si="4"/>
        <v>0</v>
      </c>
      <c r="L285" s="2" t="s">
        <v>3371</v>
      </c>
    </row>
    <row r="286" spans="1:13" x14ac:dyDescent="0.25">
      <c r="A286" s="105">
        <v>283</v>
      </c>
      <c r="B286" s="2" t="s">
        <v>2014</v>
      </c>
      <c r="C286" s="61" t="s">
        <v>2081</v>
      </c>
      <c r="D286" s="61" t="s">
        <v>2082</v>
      </c>
      <c r="E286" s="61" t="s">
        <v>27</v>
      </c>
      <c r="F286" s="61" t="s">
        <v>408</v>
      </c>
      <c r="G286" s="34" t="s">
        <v>17</v>
      </c>
      <c r="H286" s="36">
        <v>38772</v>
      </c>
      <c r="I286" s="34">
        <v>5</v>
      </c>
      <c r="J286" s="34">
        <v>0</v>
      </c>
      <c r="K286" s="105">
        <f t="shared" si="4"/>
        <v>0</v>
      </c>
      <c r="L286" s="2" t="s">
        <v>3371</v>
      </c>
    </row>
    <row r="287" spans="1:13" x14ac:dyDescent="0.25">
      <c r="A287" s="221">
        <v>284</v>
      </c>
      <c r="B287" s="105" t="s">
        <v>2329</v>
      </c>
      <c r="C287" s="61" t="s">
        <v>2375</v>
      </c>
      <c r="D287" s="151" t="s">
        <v>2376</v>
      </c>
      <c r="E287" s="140" t="s">
        <v>292</v>
      </c>
      <c r="F287" s="140" t="s">
        <v>199</v>
      </c>
      <c r="G287" s="27" t="s">
        <v>107</v>
      </c>
      <c r="H287" s="133" t="s">
        <v>2377</v>
      </c>
      <c r="I287" s="34">
        <v>5</v>
      </c>
      <c r="J287" s="34">
        <v>0</v>
      </c>
      <c r="K287" s="105">
        <f t="shared" si="4"/>
        <v>0</v>
      </c>
      <c r="L287" s="2" t="s">
        <v>3371</v>
      </c>
    </row>
    <row r="288" spans="1:13" x14ac:dyDescent="0.25">
      <c r="A288" s="105">
        <v>285</v>
      </c>
      <c r="B288" s="105" t="s">
        <v>2329</v>
      </c>
      <c r="C288" s="61" t="s">
        <v>2386</v>
      </c>
      <c r="D288" s="151" t="s">
        <v>2387</v>
      </c>
      <c r="E288" s="140" t="s">
        <v>71</v>
      </c>
      <c r="F288" s="140" t="s">
        <v>586</v>
      </c>
      <c r="G288" s="27" t="s">
        <v>17</v>
      </c>
      <c r="H288" s="44">
        <v>38811</v>
      </c>
      <c r="I288" s="34">
        <v>5</v>
      </c>
      <c r="J288" s="34">
        <v>0</v>
      </c>
      <c r="K288" s="105">
        <f t="shared" si="4"/>
        <v>0</v>
      </c>
      <c r="L288" s="2" t="s">
        <v>3371</v>
      </c>
    </row>
    <row r="289" spans="1:12" x14ac:dyDescent="0.25">
      <c r="A289" s="221">
        <v>286</v>
      </c>
      <c r="B289" s="105" t="s">
        <v>2329</v>
      </c>
      <c r="C289" s="61" t="s">
        <v>2388</v>
      </c>
      <c r="D289" s="151" t="s">
        <v>2389</v>
      </c>
      <c r="E289" s="140" t="s">
        <v>306</v>
      </c>
      <c r="F289" s="140" t="s">
        <v>164</v>
      </c>
      <c r="G289" s="27" t="s">
        <v>107</v>
      </c>
      <c r="H289" s="44">
        <v>38990</v>
      </c>
      <c r="I289" s="34">
        <v>5</v>
      </c>
      <c r="J289" s="34">
        <v>0</v>
      </c>
      <c r="K289" s="105">
        <f t="shared" si="4"/>
        <v>0</v>
      </c>
      <c r="L289" s="2" t="s">
        <v>3371</v>
      </c>
    </row>
    <row r="290" spans="1:12" x14ac:dyDescent="0.25">
      <c r="A290" s="105">
        <v>287</v>
      </c>
      <c r="B290" s="105" t="s">
        <v>2329</v>
      </c>
      <c r="C290" s="61" t="s">
        <v>2398</v>
      </c>
      <c r="D290" s="151" t="s">
        <v>2399</v>
      </c>
      <c r="E290" s="151" t="s">
        <v>328</v>
      </c>
      <c r="F290" s="151" t="s">
        <v>16</v>
      </c>
      <c r="G290" s="27" t="s">
        <v>17</v>
      </c>
      <c r="H290" s="44">
        <v>39028</v>
      </c>
      <c r="I290" s="34">
        <v>5</v>
      </c>
      <c r="J290" s="34">
        <v>0</v>
      </c>
      <c r="K290" s="105">
        <f t="shared" si="4"/>
        <v>0</v>
      </c>
      <c r="L290" s="2" t="s">
        <v>3371</v>
      </c>
    </row>
    <row r="291" spans="1:12" x14ac:dyDescent="0.25">
      <c r="A291" s="221">
        <v>288</v>
      </c>
      <c r="B291" s="105" t="s">
        <v>2329</v>
      </c>
      <c r="C291" s="61" t="s">
        <v>2403</v>
      </c>
      <c r="D291" s="151" t="s">
        <v>20</v>
      </c>
      <c r="E291" s="140" t="s">
        <v>73</v>
      </c>
      <c r="F291" s="140" t="s">
        <v>408</v>
      </c>
      <c r="G291" s="27" t="s">
        <v>17</v>
      </c>
      <c r="H291" s="44">
        <v>38860</v>
      </c>
      <c r="I291" s="34">
        <v>5</v>
      </c>
      <c r="J291" s="34">
        <v>0</v>
      </c>
      <c r="K291" s="105">
        <f t="shared" si="4"/>
        <v>0</v>
      </c>
      <c r="L291" s="2" t="s">
        <v>3371</v>
      </c>
    </row>
    <row r="292" spans="1:12" x14ac:dyDescent="0.25">
      <c r="A292" s="105">
        <v>289</v>
      </c>
      <c r="B292" s="105" t="s">
        <v>2329</v>
      </c>
      <c r="C292" s="61" t="s">
        <v>2404</v>
      </c>
      <c r="D292" s="151" t="s">
        <v>2405</v>
      </c>
      <c r="E292" s="140" t="s">
        <v>191</v>
      </c>
      <c r="F292" s="140" t="s">
        <v>199</v>
      </c>
      <c r="G292" s="27" t="s">
        <v>107</v>
      </c>
      <c r="H292" s="44">
        <v>39045</v>
      </c>
      <c r="I292" s="34">
        <v>5</v>
      </c>
      <c r="J292" s="34">
        <v>0</v>
      </c>
      <c r="K292" s="105">
        <f t="shared" si="4"/>
        <v>0</v>
      </c>
      <c r="L292" s="2" t="s">
        <v>3371</v>
      </c>
    </row>
    <row r="293" spans="1:12" x14ac:dyDescent="0.25">
      <c r="A293" s="221">
        <v>290</v>
      </c>
      <c r="B293" s="105" t="s">
        <v>2329</v>
      </c>
      <c r="C293" s="61" t="s">
        <v>2409</v>
      </c>
      <c r="D293" s="151" t="s">
        <v>2410</v>
      </c>
      <c r="E293" s="140" t="s">
        <v>486</v>
      </c>
      <c r="F293" s="140" t="s">
        <v>224</v>
      </c>
      <c r="G293" s="27" t="s">
        <v>107</v>
      </c>
      <c r="H293" s="133" t="s">
        <v>2411</v>
      </c>
      <c r="I293" s="34">
        <v>5</v>
      </c>
      <c r="J293" s="34">
        <v>0</v>
      </c>
      <c r="K293" s="105">
        <f t="shared" si="4"/>
        <v>0</v>
      </c>
      <c r="L293" s="2" t="s">
        <v>3371</v>
      </c>
    </row>
    <row r="294" spans="1:12" x14ac:dyDescent="0.25">
      <c r="A294" s="105">
        <v>291</v>
      </c>
      <c r="B294" s="105" t="s">
        <v>2329</v>
      </c>
      <c r="C294" s="61" t="s">
        <v>2417</v>
      </c>
      <c r="D294" s="173" t="s">
        <v>2143</v>
      </c>
      <c r="E294" s="173" t="s">
        <v>21</v>
      </c>
      <c r="F294" s="173" t="s">
        <v>408</v>
      </c>
      <c r="G294" s="27" t="s">
        <v>17</v>
      </c>
      <c r="H294" s="133" t="s">
        <v>2418</v>
      </c>
      <c r="I294" s="34">
        <v>5</v>
      </c>
      <c r="J294" s="34">
        <v>0</v>
      </c>
      <c r="K294" s="105">
        <f t="shared" si="4"/>
        <v>0</v>
      </c>
      <c r="L294" s="2" t="s">
        <v>3371</v>
      </c>
    </row>
    <row r="295" spans="1:12" x14ac:dyDescent="0.25">
      <c r="A295" s="221">
        <v>292</v>
      </c>
      <c r="B295" s="105" t="s">
        <v>2329</v>
      </c>
      <c r="C295" s="61" t="s">
        <v>2424</v>
      </c>
      <c r="D295" s="151" t="s">
        <v>2425</v>
      </c>
      <c r="E295" s="151" t="s">
        <v>27</v>
      </c>
      <c r="F295" s="151" t="s">
        <v>206</v>
      </c>
      <c r="G295" s="27" t="s">
        <v>17</v>
      </c>
      <c r="H295" s="44">
        <v>38965</v>
      </c>
      <c r="I295" s="34">
        <v>5</v>
      </c>
      <c r="J295" s="34">
        <v>0</v>
      </c>
      <c r="K295" s="105">
        <f t="shared" si="4"/>
        <v>0</v>
      </c>
      <c r="L295" s="2" t="s">
        <v>3371</v>
      </c>
    </row>
    <row r="296" spans="1:12" x14ac:dyDescent="0.25">
      <c r="A296" s="105">
        <v>293</v>
      </c>
      <c r="B296" s="105" t="s">
        <v>2329</v>
      </c>
      <c r="C296" s="61" t="s">
        <v>2426</v>
      </c>
      <c r="D296" s="151" t="s">
        <v>2427</v>
      </c>
      <c r="E296" s="151" t="s">
        <v>223</v>
      </c>
      <c r="F296" s="151" t="s">
        <v>250</v>
      </c>
      <c r="G296" s="27" t="s">
        <v>107</v>
      </c>
      <c r="H296" s="44">
        <v>38827</v>
      </c>
      <c r="I296" s="34">
        <v>5</v>
      </c>
      <c r="J296" s="34">
        <v>0</v>
      </c>
      <c r="K296" s="105">
        <f t="shared" si="4"/>
        <v>0</v>
      </c>
      <c r="L296" s="2" t="s">
        <v>3371</v>
      </c>
    </row>
    <row r="297" spans="1:12" x14ac:dyDescent="0.25">
      <c r="A297" s="221">
        <v>294</v>
      </c>
      <c r="B297" s="105" t="s">
        <v>2329</v>
      </c>
      <c r="C297" s="61" t="s">
        <v>2430</v>
      </c>
      <c r="D297" s="151" t="s">
        <v>1940</v>
      </c>
      <c r="E297" s="151" t="s">
        <v>1249</v>
      </c>
      <c r="F297" s="151" t="s">
        <v>199</v>
      </c>
      <c r="G297" s="27" t="s">
        <v>107</v>
      </c>
      <c r="H297" s="44">
        <v>38769</v>
      </c>
      <c r="I297" s="34">
        <v>5</v>
      </c>
      <c r="J297" s="34">
        <v>0</v>
      </c>
      <c r="K297" s="105">
        <f t="shared" si="4"/>
        <v>0</v>
      </c>
      <c r="L297" s="2" t="s">
        <v>3371</v>
      </c>
    </row>
    <row r="298" spans="1:12" x14ac:dyDescent="0.25">
      <c r="A298" s="105">
        <v>295</v>
      </c>
      <c r="B298" s="105" t="s">
        <v>2329</v>
      </c>
      <c r="C298" s="61" t="s">
        <v>2431</v>
      </c>
      <c r="D298" s="173" t="s">
        <v>2432</v>
      </c>
      <c r="E298" s="173" t="s">
        <v>145</v>
      </c>
      <c r="F298" s="173" t="s">
        <v>28</v>
      </c>
      <c r="G298" s="27" t="s">
        <v>17</v>
      </c>
      <c r="H298" s="133" t="s">
        <v>2433</v>
      </c>
      <c r="I298" s="34">
        <v>5</v>
      </c>
      <c r="J298" s="34">
        <v>0</v>
      </c>
      <c r="K298" s="105">
        <f t="shared" si="4"/>
        <v>0</v>
      </c>
      <c r="L298" s="2" t="s">
        <v>3371</v>
      </c>
    </row>
    <row r="299" spans="1:12" x14ac:dyDescent="0.25">
      <c r="A299" s="221">
        <v>296</v>
      </c>
      <c r="B299" s="105" t="s">
        <v>2661</v>
      </c>
      <c r="C299" s="61" t="s">
        <v>2678</v>
      </c>
      <c r="D299" s="106" t="s">
        <v>2679</v>
      </c>
      <c r="E299" s="106" t="s">
        <v>48</v>
      </c>
      <c r="F299" s="106" t="s">
        <v>408</v>
      </c>
      <c r="G299" s="101" t="s">
        <v>17</v>
      </c>
      <c r="H299" s="47">
        <v>38763</v>
      </c>
      <c r="I299" s="34">
        <v>5</v>
      </c>
      <c r="J299" s="34">
        <v>0</v>
      </c>
      <c r="K299" s="105">
        <f t="shared" si="4"/>
        <v>0</v>
      </c>
      <c r="L299" s="2" t="s">
        <v>3371</v>
      </c>
    </row>
    <row r="300" spans="1:12" x14ac:dyDescent="0.25">
      <c r="A300" s="105">
        <v>297</v>
      </c>
      <c r="B300" s="105" t="s">
        <v>2661</v>
      </c>
      <c r="C300" s="61" t="s">
        <v>2687</v>
      </c>
      <c r="D300" s="106" t="s">
        <v>2132</v>
      </c>
      <c r="E300" s="106" t="s">
        <v>283</v>
      </c>
      <c r="F300" s="106" t="s">
        <v>106</v>
      </c>
      <c r="G300" s="103" t="s">
        <v>107</v>
      </c>
      <c r="H300" s="47">
        <v>38791</v>
      </c>
      <c r="I300" s="34">
        <v>5</v>
      </c>
      <c r="J300" s="34">
        <v>0</v>
      </c>
      <c r="K300" s="105">
        <f t="shared" si="4"/>
        <v>0</v>
      </c>
      <c r="L300" s="2" t="s">
        <v>3371</v>
      </c>
    </row>
    <row r="301" spans="1:12" x14ac:dyDescent="0.25">
      <c r="A301" s="221">
        <v>298</v>
      </c>
      <c r="B301" s="105" t="s">
        <v>2727</v>
      </c>
      <c r="C301" s="61" t="s">
        <v>2736</v>
      </c>
      <c r="D301" s="61" t="s">
        <v>2737</v>
      </c>
      <c r="E301" s="61" t="s">
        <v>191</v>
      </c>
      <c r="F301" s="61" t="s">
        <v>106</v>
      </c>
      <c r="G301" s="34" t="s">
        <v>107</v>
      </c>
      <c r="H301" s="36">
        <v>38954</v>
      </c>
      <c r="I301" s="34">
        <v>5</v>
      </c>
      <c r="J301" s="34">
        <v>0</v>
      </c>
      <c r="K301" s="105">
        <f t="shared" si="4"/>
        <v>0</v>
      </c>
      <c r="L301" s="2" t="s">
        <v>3371</v>
      </c>
    </row>
    <row r="302" spans="1:12" x14ac:dyDescent="0.25">
      <c r="A302" s="105">
        <v>299</v>
      </c>
      <c r="B302" s="105" t="s">
        <v>2727</v>
      </c>
      <c r="C302" s="61" t="s">
        <v>2747</v>
      </c>
      <c r="D302" s="61" t="s">
        <v>2748</v>
      </c>
      <c r="E302" s="61" t="s">
        <v>306</v>
      </c>
      <c r="F302" s="61" t="s">
        <v>106</v>
      </c>
      <c r="G302" s="34" t="s">
        <v>107</v>
      </c>
      <c r="H302" s="36">
        <v>38980</v>
      </c>
      <c r="I302" s="34">
        <v>5</v>
      </c>
      <c r="J302" s="34">
        <v>0</v>
      </c>
      <c r="K302" s="105">
        <f t="shared" si="4"/>
        <v>0</v>
      </c>
      <c r="L302" s="2" t="s">
        <v>3371</v>
      </c>
    </row>
    <row r="303" spans="1:12" x14ac:dyDescent="0.25">
      <c r="A303" s="221">
        <v>300</v>
      </c>
      <c r="B303" s="105" t="s">
        <v>2727</v>
      </c>
      <c r="C303" s="61" t="s">
        <v>2751</v>
      </c>
      <c r="D303" s="61" t="s">
        <v>2752</v>
      </c>
      <c r="E303" s="61" t="s">
        <v>2753</v>
      </c>
      <c r="F303" s="61" t="s">
        <v>2754</v>
      </c>
      <c r="G303" s="34" t="s">
        <v>107</v>
      </c>
      <c r="H303" s="36">
        <v>38779</v>
      </c>
      <c r="I303" s="34">
        <v>5</v>
      </c>
      <c r="J303" s="34">
        <v>0</v>
      </c>
      <c r="K303" s="105">
        <f t="shared" si="4"/>
        <v>0</v>
      </c>
      <c r="L303" s="2" t="s">
        <v>3371</v>
      </c>
    </row>
    <row r="304" spans="1:12" x14ac:dyDescent="0.25">
      <c r="A304" s="105">
        <v>301</v>
      </c>
      <c r="B304" s="105" t="s">
        <v>2727</v>
      </c>
      <c r="C304" s="61" t="s">
        <v>2759</v>
      </c>
      <c r="D304" s="61" t="s">
        <v>2760</v>
      </c>
      <c r="E304" s="61" t="s">
        <v>44</v>
      </c>
      <c r="F304" s="61" t="s">
        <v>16</v>
      </c>
      <c r="G304" s="34" t="s">
        <v>17</v>
      </c>
      <c r="H304" s="36">
        <v>38962</v>
      </c>
      <c r="I304" s="34">
        <v>5</v>
      </c>
      <c r="J304" s="34">
        <v>0</v>
      </c>
      <c r="K304" s="105">
        <f t="shared" si="4"/>
        <v>0</v>
      </c>
      <c r="L304" s="2" t="s">
        <v>3371</v>
      </c>
    </row>
    <row r="305" spans="1:12" x14ac:dyDescent="0.25">
      <c r="A305" s="221">
        <v>302</v>
      </c>
      <c r="B305" s="105" t="s">
        <v>2727</v>
      </c>
      <c r="C305" s="61" t="s">
        <v>2763</v>
      </c>
      <c r="D305" s="61" t="s">
        <v>2764</v>
      </c>
      <c r="E305" s="61" t="s">
        <v>18</v>
      </c>
      <c r="F305" s="61" t="s">
        <v>26</v>
      </c>
      <c r="G305" s="34" t="s">
        <v>17</v>
      </c>
      <c r="H305" s="36">
        <v>38703</v>
      </c>
      <c r="I305" s="34">
        <v>5</v>
      </c>
      <c r="J305" s="34">
        <v>0</v>
      </c>
      <c r="K305" s="105">
        <f t="shared" si="4"/>
        <v>0</v>
      </c>
      <c r="L305" s="2" t="s">
        <v>3371</v>
      </c>
    </row>
    <row r="306" spans="1:12" x14ac:dyDescent="0.25">
      <c r="A306" s="105">
        <v>303</v>
      </c>
      <c r="B306" s="105" t="s">
        <v>2727</v>
      </c>
      <c r="C306" s="61" t="s">
        <v>2771</v>
      </c>
      <c r="D306" s="61" t="s">
        <v>147</v>
      </c>
      <c r="E306" s="61" t="s">
        <v>926</v>
      </c>
      <c r="F306" s="61" t="s">
        <v>253</v>
      </c>
      <c r="G306" s="34" t="s">
        <v>107</v>
      </c>
      <c r="H306" s="36">
        <v>39148</v>
      </c>
      <c r="I306" s="34">
        <v>5</v>
      </c>
      <c r="J306" s="34">
        <v>0</v>
      </c>
      <c r="K306" s="105">
        <f t="shared" si="4"/>
        <v>0</v>
      </c>
      <c r="L306" s="2" t="s">
        <v>3371</v>
      </c>
    </row>
    <row r="307" spans="1:12" x14ac:dyDescent="0.25">
      <c r="A307" s="221">
        <v>304</v>
      </c>
      <c r="B307" s="105" t="s">
        <v>2727</v>
      </c>
      <c r="C307" s="61" t="s">
        <v>2779</v>
      </c>
      <c r="D307" s="61" t="s">
        <v>2780</v>
      </c>
      <c r="E307" s="61" t="s">
        <v>230</v>
      </c>
      <c r="F307" s="61" t="s">
        <v>250</v>
      </c>
      <c r="G307" s="34" t="s">
        <v>107</v>
      </c>
      <c r="H307" s="36">
        <v>38743</v>
      </c>
      <c r="I307" s="34">
        <v>5</v>
      </c>
      <c r="J307" s="34">
        <v>0</v>
      </c>
      <c r="K307" s="105">
        <f t="shared" si="4"/>
        <v>0</v>
      </c>
      <c r="L307" s="2" t="s">
        <v>3371</v>
      </c>
    </row>
  </sheetData>
  <autoFilter ref="A3:L277">
    <sortState ref="A4:L307">
      <sortCondition descending="1" ref="K3:K277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41" customWidth="1"/>
    <col min="3" max="3" width="15.7109375" style="143" customWidth="1"/>
    <col min="4" max="4" width="16.42578125" style="41" customWidth="1"/>
    <col min="5" max="5" width="13.85546875" style="41" customWidth="1"/>
    <col min="6" max="6" width="19" style="41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2" s="123" customFormat="1" x14ac:dyDescent="0.25">
      <c r="A1" s="42" t="s">
        <v>101</v>
      </c>
      <c r="B1" s="42"/>
      <c r="C1" s="139"/>
      <c r="D1" s="42"/>
      <c r="E1" s="42"/>
      <c r="F1" s="42"/>
      <c r="G1" s="111"/>
      <c r="H1" s="111"/>
      <c r="I1" s="111"/>
      <c r="J1" s="111"/>
      <c r="K1" s="41" t="s">
        <v>12</v>
      </c>
      <c r="L1" s="41" t="s">
        <v>23</v>
      </c>
    </row>
    <row r="2" spans="1:12" s="123" customFormat="1" x14ac:dyDescent="0.25">
      <c r="A2" s="107" t="s">
        <v>0</v>
      </c>
      <c r="B2" s="107"/>
      <c r="C2" s="140">
        <v>25</v>
      </c>
      <c r="D2" s="107"/>
      <c r="E2" s="107"/>
      <c r="F2" s="107"/>
      <c r="G2" s="112"/>
      <c r="H2" s="112"/>
      <c r="I2" s="112"/>
      <c r="J2" s="112"/>
      <c r="K2" s="41"/>
      <c r="L2" s="41"/>
    </row>
    <row r="3" spans="1:12" s="123" customFormat="1" ht="33" customHeight="1" x14ac:dyDescent="0.25">
      <c r="A3" s="40" t="s">
        <v>8</v>
      </c>
      <c r="B3" s="6" t="s">
        <v>3</v>
      </c>
      <c r="C3" s="141" t="s">
        <v>2</v>
      </c>
      <c r="D3" s="109" t="s">
        <v>4</v>
      </c>
      <c r="E3" s="109" t="s">
        <v>5</v>
      </c>
      <c r="F3" s="109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2" x14ac:dyDescent="0.25">
      <c r="A4" s="107">
        <v>1</v>
      </c>
      <c r="B4" s="18" t="s">
        <v>2791</v>
      </c>
      <c r="C4" s="107" t="s">
        <v>3081</v>
      </c>
      <c r="D4" s="141" t="s">
        <v>3082</v>
      </c>
      <c r="E4" s="208" t="s">
        <v>2934</v>
      </c>
      <c r="F4" s="208" t="s">
        <v>276</v>
      </c>
      <c r="G4" s="212" t="s">
        <v>107</v>
      </c>
      <c r="H4" s="206">
        <v>38439</v>
      </c>
      <c r="I4" s="202">
        <v>6</v>
      </c>
      <c r="J4" s="39">
        <v>25</v>
      </c>
      <c r="K4" s="105">
        <f t="shared" ref="K4:K67" si="0">J4/25*100</f>
        <v>100</v>
      </c>
      <c r="L4" s="107" t="s">
        <v>3369</v>
      </c>
    </row>
    <row r="5" spans="1:12" x14ac:dyDescent="0.25">
      <c r="A5" s="273">
        <v>2</v>
      </c>
      <c r="B5" s="273" t="s">
        <v>2727</v>
      </c>
      <c r="C5" s="140" t="s">
        <v>3382</v>
      </c>
      <c r="D5" s="270" t="s">
        <v>3383</v>
      </c>
      <c r="E5" s="273" t="s">
        <v>71</v>
      </c>
      <c r="F5" s="273" t="s">
        <v>16</v>
      </c>
      <c r="G5" s="39" t="s">
        <v>17</v>
      </c>
      <c r="H5" s="115">
        <v>38757</v>
      </c>
      <c r="I5" s="39">
        <v>6</v>
      </c>
      <c r="J5" s="39">
        <v>25</v>
      </c>
      <c r="K5" s="105">
        <f t="shared" si="0"/>
        <v>100</v>
      </c>
      <c r="L5" s="107" t="s">
        <v>3369</v>
      </c>
    </row>
    <row r="6" spans="1:12" ht="30" x14ac:dyDescent="0.25">
      <c r="A6" s="273">
        <v>3</v>
      </c>
      <c r="B6" s="18" t="s">
        <v>1736</v>
      </c>
      <c r="C6" s="61" t="s">
        <v>1797</v>
      </c>
      <c r="D6" s="227" t="s">
        <v>1798</v>
      </c>
      <c r="E6" s="19" t="s">
        <v>187</v>
      </c>
      <c r="F6" s="19" t="s">
        <v>1155</v>
      </c>
      <c r="G6" s="27" t="s">
        <v>17</v>
      </c>
      <c r="H6" s="115">
        <v>38758</v>
      </c>
      <c r="I6" s="34">
        <v>6</v>
      </c>
      <c r="J6" s="34">
        <v>24</v>
      </c>
      <c r="K6" s="105">
        <f t="shared" si="0"/>
        <v>96</v>
      </c>
      <c r="L6" s="107" t="s">
        <v>3369</v>
      </c>
    </row>
    <row r="7" spans="1:12" x14ac:dyDescent="0.25">
      <c r="A7" s="273">
        <v>4</v>
      </c>
      <c r="B7" s="18" t="s">
        <v>2791</v>
      </c>
      <c r="C7" s="273" t="s">
        <v>3116</v>
      </c>
      <c r="D7" s="229" t="s">
        <v>3117</v>
      </c>
      <c r="E7" s="215" t="s">
        <v>31</v>
      </c>
      <c r="F7" s="215" t="s">
        <v>180</v>
      </c>
      <c r="G7" s="212" t="s">
        <v>17</v>
      </c>
      <c r="H7" s="115">
        <v>38759</v>
      </c>
      <c r="I7" s="202">
        <v>6</v>
      </c>
      <c r="J7" s="39">
        <v>23</v>
      </c>
      <c r="K7" s="105">
        <f t="shared" si="0"/>
        <v>92</v>
      </c>
      <c r="L7" s="273" t="s">
        <v>3369</v>
      </c>
    </row>
    <row r="8" spans="1:12" ht="30" x14ac:dyDescent="0.25">
      <c r="A8" s="273">
        <v>5</v>
      </c>
      <c r="B8" s="18" t="s">
        <v>1736</v>
      </c>
      <c r="C8" s="61" t="s">
        <v>1799</v>
      </c>
      <c r="D8" s="230" t="s">
        <v>1800</v>
      </c>
      <c r="E8" s="21" t="s">
        <v>1801</v>
      </c>
      <c r="F8" s="21" t="s">
        <v>28</v>
      </c>
      <c r="G8" s="27" t="s">
        <v>17</v>
      </c>
      <c r="H8" s="115">
        <v>38760</v>
      </c>
      <c r="I8" s="34">
        <v>6</v>
      </c>
      <c r="J8" s="34">
        <v>21</v>
      </c>
      <c r="K8" s="105">
        <f t="shared" si="0"/>
        <v>84</v>
      </c>
      <c r="L8" s="105" t="s">
        <v>3370</v>
      </c>
    </row>
    <row r="9" spans="1:12" x14ac:dyDescent="0.25">
      <c r="A9" s="273">
        <v>6</v>
      </c>
      <c r="B9" s="18" t="s">
        <v>2791</v>
      </c>
      <c r="C9" s="273" t="s">
        <v>3135</v>
      </c>
      <c r="D9" s="228" t="s">
        <v>3136</v>
      </c>
      <c r="E9" s="215" t="s">
        <v>265</v>
      </c>
      <c r="F9" s="215" t="s">
        <v>250</v>
      </c>
      <c r="G9" s="212" t="s">
        <v>107</v>
      </c>
      <c r="H9" s="115">
        <v>38761</v>
      </c>
      <c r="I9" s="202">
        <v>6</v>
      </c>
      <c r="J9" s="39">
        <v>21</v>
      </c>
      <c r="K9" s="105">
        <f t="shared" si="0"/>
        <v>84</v>
      </c>
      <c r="L9" s="271" t="s">
        <v>3370</v>
      </c>
    </row>
    <row r="10" spans="1:12" x14ac:dyDescent="0.25">
      <c r="A10" s="273">
        <v>7</v>
      </c>
      <c r="B10" s="61" t="s">
        <v>495</v>
      </c>
      <c r="C10" s="61" t="s">
        <v>753</v>
      </c>
      <c r="D10" s="48" t="s">
        <v>754</v>
      </c>
      <c r="E10" s="50" t="s">
        <v>47</v>
      </c>
      <c r="F10" s="50" t="s">
        <v>180</v>
      </c>
      <c r="G10" s="232" t="s">
        <v>17</v>
      </c>
      <c r="H10" s="115">
        <v>38762</v>
      </c>
      <c r="I10" s="34">
        <v>6</v>
      </c>
      <c r="J10" s="34">
        <v>20</v>
      </c>
      <c r="K10" s="105">
        <f t="shared" si="0"/>
        <v>80</v>
      </c>
      <c r="L10" s="271" t="s">
        <v>3370</v>
      </c>
    </row>
    <row r="11" spans="1:12" x14ac:dyDescent="0.25">
      <c r="A11" s="273">
        <v>8</v>
      </c>
      <c r="B11" s="61" t="s">
        <v>495</v>
      </c>
      <c r="C11" s="61" t="s">
        <v>755</v>
      </c>
      <c r="D11" s="48" t="s">
        <v>756</v>
      </c>
      <c r="E11" s="51" t="s">
        <v>170</v>
      </c>
      <c r="F11" s="51" t="s">
        <v>39</v>
      </c>
      <c r="G11" s="269" t="s">
        <v>17</v>
      </c>
      <c r="H11" s="115">
        <v>38763</v>
      </c>
      <c r="I11" s="34">
        <v>6</v>
      </c>
      <c r="J11" s="34">
        <v>20</v>
      </c>
      <c r="K11" s="105">
        <f t="shared" si="0"/>
        <v>80</v>
      </c>
      <c r="L11" s="271" t="s">
        <v>3370</v>
      </c>
    </row>
    <row r="12" spans="1:12" x14ac:dyDescent="0.25">
      <c r="A12" s="273">
        <v>9</v>
      </c>
      <c r="B12" s="61" t="s">
        <v>973</v>
      </c>
      <c r="C12" s="61" t="s">
        <v>1021</v>
      </c>
      <c r="D12" s="271" t="s">
        <v>1022</v>
      </c>
      <c r="E12" s="20" t="s">
        <v>474</v>
      </c>
      <c r="F12" s="20" t="s">
        <v>266</v>
      </c>
      <c r="G12" s="27" t="s">
        <v>107</v>
      </c>
      <c r="H12" s="115">
        <v>38764</v>
      </c>
      <c r="I12" s="34">
        <v>6</v>
      </c>
      <c r="J12" s="34">
        <v>20</v>
      </c>
      <c r="K12" s="105">
        <f t="shared" si="0"/>
        <v>80</v>
      </c>
      <c r="L12" s="271" t="s">
        <v>3370</v>
      </c>
    </row>
    <row r="13" spans="1:12" x14ac:dyDescent="0.25">
      <c r="A13" s="273">
        <v>10</v>
      </c>
      <c r="B13" s="61" t="s">
        <v>973</v>
      </c>
      <c r="C13" s="61" t="s">
        <v>1028</v>
      </c>
      <c r="D13" s="20" t="s">
        <v>1029</v>
      </c>
      <c r="E13" s="20" t="s">
        <v>110</v>
      </c>
      <c r="F13" s="20" t="s">
        <v>171</v>
      </c>
      <c r="G13" s="27" t="s">
        <v>17</v>
      </c>
      <c r="H13" s="115">
        <v>38765</v>
      </c>
      <c r="I13" s="34">
        <v>6</v>
      </c>
      <c r="J13" s="34">
        <v>20</v>
      </c>
      <c r="K13" s="105">
        <f t="shared" si="0"/>
        <v>80</v>
      </c>
      <c r="L13" s="271" t="s">
        <v>3370</v>
      </c>
    </row>
    <row r="14" spans="1:12" x14ac:dyDescent="0.25">
      <c r="A14" s="273">
        <v>11</v>
      </c>
      <c r="B14" s="61" t="s">
        <v>973</v>
      </c>
      <c r="C14" s="61" t="s">
        <v>1030</v>
      </c>
      <c r="D14" s="20" t="s">
        <v>1031</v>
      </c>
      <c r="E14" s="20" t="s">
        <v>59</v>
      </c>
      <c r="F14" s="20" t="s">
        <v>180</v>
      </c>
      <c r="G14" s="27" t="s">
        <v>17</v>
      </c>
      <c r="H14" s="115">
        <v>38766</v>
      </c>
      <c r="I14" s="34">
        <v>6</v>
      </c>
      <c r="J14" s="34">
        <v>20</v>
      </c>
      <c r="K14" s="105">
        <f t="shared" si="0"/>
        <v>80</v>
      </c>
      <c r="L14" s="271" t="s">
        <v>3370</v>
      </c>
    </row>
    <row r="15" spans="1:12" x14ac:dyDescent="0.25">
      <c r="A15" s="273">
        <v>12</v>
      </c>
      <c r="B15" s="67" t="s">
        <v>1136</v>
      </c>
      <c r="C15" s="61" t="s">
        <v>1194</v>
      </c>
      <c r="D15" s="51" t="s">
        <v>1195</v>
      </c>
      <c r="E15" s="51" t="s">
        <v>445</v>
      </c>
      <c r="F15" s="51" t="s">
        <v>586</v>
      </c>
      <c r="G15" s="27" t="s">
        <v>17</v>
      </c>
      <c r="H15" s="115">
        <v>38767</v>
      </c>
      <c r="I15" s="34">
        <v>6</v>
      </c>
      <c r="J15" s="9">
        <v>20</v>
      </c>
      <c r="K15" s="105">
        <f t="shared" si="0"/>
        <v>80</v>
      </c>
      <c r="L15" s="271" t="s">
        <v>3370</v>
      </c>
    </row>
    <row r="16" spans="1:12" ht="30" x14ac:dyDescent="0.25">
      <c r="A16" s="273">
        <v>13</v>
      </c>
      <c r="B16" s="18" t="s">
        <v>1736</v>
      </c>
      <c r="C16" s="61" t="s">
        <v>1802</v>
      </c>
      <c r="D16" s="22" t="s">
        <v>1803</v>
      </c>
      <c r="E16" s="22" t="s">
        <v>344</v>
      </c>
      <c r="F16" s="22" t="s">
        <v>26</v>
      </c>
      <c r="G16" s="27" t="s">
        <v>17</v>
      </c>
      <c r="H16" s="115">
        <v>38768</v>
      </c>
      <c r="I16" s="34">
        <v>6</v>
      </c>
      <c r="J16" s="34">
        <v>20</v>
      </c>
      <c r="K16" s="105">
        <f t="shared" si="0"/>
        <v>80</v>
      </c>
      <c r="L16" s="271" t="s">
        <v>3370</v>
      </c>
    </row>
    <row r="17" spans="1:12" x14ac:dyDescent="0.25">
      <c r="A17" s="273">
        <v>14</v>
      </c>
      <c r="B17" s="18" t="s">
        <v>2791</v>
      </c>
      <c r="C17" s="107" t="s">
        <v>3085</v>
      </c>
      <c r="D17" s="213" t="s">
        <v>3086</v>
      </c>
      <c r="E17" s="208" t="s">
        <v>1834</v>
      </c>
      <c r="F17" s="208" t="s">
        <v>180</v>
      </c>
      <c r="G17" s="212" t="s">
        <v>17</v>
      </c>
      <c r="H17" s="115">
        <v>38769</v>
      </c>
      <c r="I17" s="202">
        <v>6</v>
      </c>
      <c r="J17" s="39">
        <v>20</v>
      </c>
      <c r="K17" s="105">
        <f t="shared" si="0"/>
        <v>80</v>
      </c>
      <c r="L17" s="271" t="s">
        <v>3370</v>
      </c>
    </row>
    <row r="18" spans="1:12" x14ac:dyDescent="0.25">
      <c r="A18" s="273">
        <v>15</v>
      </c>
      <c r="B18" s="18" t="s">
        <v>2791</v>
      </c>
      <c r="C18" s="107" t="s">
        <v>3118</v>
      </c>
      <c r="D18" s="141" t="s">
        <v>3119</v>
      </c>
      <c r="E18" s="201" t="s">
        <v>1691</v>
      </c>
      <c r="F18" s="201" t="s">
        <v>3120</v>
      </c>
      <c r="G18" s="212" t="s">
        <v>17</v>
      </c>
      <c r="H18" s="115">
        <v>38770</v>
      </c>
      <c r="I18" s="202">
        <v>6</v>
      </c>
      <c r="J18" s="39">
        <v>20</v>
      </c>
      <c r="K18" s="105">
        <f t="shared" si="0"/>
        <v>80</v>
      </c>
      <c r="L18" s="271" t="s">
        <v>3370</v>
      </c>
    </row>
    <row r="19" spans="1:12" x14ac:dyDescent="0.25">
      <c r="A19" s="273">
        <v>16</v>
      </c>
      <c r="B19" s="18" t="s">
        <v>2791</v>
      </c>
      <c r="C19" s="273" t="s">
        <v>3130</v>
      </c>
      <c r="D19" s="213" t="s">
        <v>3131</v>
      </c>
      <c r="E19" s="201" t="s">
        <v>2931</v>
      </c>
      <c r="F19" s="201" t="s">
        <v>16</v>
      </c>
      <c r="G19" s="212" t="s">
        <v>17</v>
      </c>
      <c r="H19" s="115">
        <v>38771</v>
      </c>
      <c r="I19" s="202">
        <v>6</v>
      </c>
      <c r="J19" s="39">
        <v>20</v>
      </c>
      <c r="K19" s="105">
        <f t="shared" si="0"/>
        <v>80</v>
      </c>
      <c r="L19" s="271" t="s">
        <v>3370</v>
      </c>
    </row>
    <row r="20" spans="1:12" ht="30" x14ac:dyDescent="0.25">
      <c r="A20" s="273">
        <v>17</v>
      </c>
      <c r="B20" s="18" t="s">
        <v>1736</v>
      </c>
      <c r="C20" s="61" t="s">
        <v>1804</v>
      </c>
      <c r="D20" s="22" t="s">
        <v>1805</v>
      </c>
      <c r="E20" s="22" t="s">
        <v>486</v>
      </c>
      <c r="F20" s="22" t="s">
        <v>106</v>
      </c>
      <c r="G20" s="27" t="s">
        <v>107</v>
      </c>
      <c r="H20" s="115">
        <v>38772</v>
      </c>
      <c r="I20" s="34">
        <v>6</v>
      </c>
      <c r="J20" s="34">
        <v>19</v>
      </c>
      <c r="K20" s="105">
        <f t="shared" si="0"/>
        <v>76</v>
      </c>
      <c r="L20" s="271" t="s">
        <v>3370</v>
      </c>
    </row>
    <row r="21" spans="1:12" ht="30" x14ac:dyDescent="0.25">
      <c r="A21" s="273">
        <v>18</v>
      </c>
      <c r="B21" s="18" t="s">
        <v>1736</v>
      </c>
      <c r="C21" s="61" t="s">
        <v>1806</v>
      </c>
      <c r="D21" s="19" t="s">
        <v>1794</v>
      </c>
      <c r="E21" s="19" t="s">
        <v>145</v>
      </c>
      <c r="F21" s="19" t="s">
        <v>14</v>
      </c>
      <c r="G21" s="27" t="s">
        <v>17</v>
      </c>
      <c r="H21" s="115">
        <v>38773</v>
      </c>
      <c r="I21" s="34">
        <v>6</v>
      </c>
      <c r="J21" s="34">
        <v>18</v>
      </c>
      <c r="K21" s="105">
        <f t="shared" si="0"/>
        <v>72</v>
      </c>
      <c r="L21" s="271" t="s">
        <v>3370</v>
      </c>
    </row>
    <row r="22" spans="1:12" x14ac:dyDescent="0.25">
      <c r="A22" s="273">
        <v>19</v>
      </c>
      <c r="B22" s="18" t="s">
        <v>2791</v>
      </c>
      <c r="C22" s="107" t="s">
        <v>3083</v>
      </c>
      <c r="D22" s="213" t="s">
        <v>3084</v>
      </c>
      <c r="E22" s="208" t="s">
        <v>980</v>
      </c>
      <c r="F22" s="208" t="s">
        <v>29</v>
      </c>
      <c r="G22" s="212" t="s">
        <v>17</v>
      </c>
      <c r="H22" s="115">
        <v>38774</v>
      </c>
      <c r="I22" s="202">
        <v>6</v>
      </c>
      <c r="J22" s="39">
        <v>18</v>
      </c>
      <c r="K22" s="105">
        <f t="shared" si="0"/>
        <v>72</v>
      </c>
      <c r="L22" s="271" t="s">
        <v>3370</v>
      </c>
    </row>
    <row r="23" spans="1:12" x14ac:dyDescent="0.25">
      <c r="A23" s="273">
        <v>20</v>
      </c>
      <c r="B23" s="18" t="s">
        <v>2791</v>
      </c>
      <c r="C23" s="107" t="s">
        <v>3101</v>
      </c>
      <c r="D23" s="141" t="s">
        <v>3102</v>
      </c>
      <c r="E23" s="214" t="s">
        <v>2009</v>
      </c>
      <c r="F23" s="214" t="s">
        <v>22</v>
      </c>
      <c r="G23" s="212" t="s">
        <v>17</v>
      </c>
      <c r="H23" s="115">
        <v>38775</v>
      </c>
      <c r="I23" s="202">
        <v>6</v>
      </c>
      <c r="J23" s="39">
        <v>18</v>
      </c>
      <c r="K23" s="105">
        <f t="shared" si="0"/>
        <v>72</v>
      </c>
      <c r="L23" s="271" t="s">
        <v>3370</v>
      </c>
    </row>
    <row r="24" spans="1:12" x14ac:dyDescent="0.25">
      <c r="A24" s="273">
        <v>21</v>
      </c>
      <c r="B24" s="18" t="s">
        <v>2791</v>
      </c>
      <c r="C24" s="107" t="s">
        <v>3132</v>
      </c>
      <c r="D24" s="141" t="s">
        <v>3133</v>
      </c>
      <c r="E24" s="215" t="s">
        <v>3134</v>
      </c>
      <c r="F24" s="215" t="s">
        <v>199</v>
      </c>
      <c r="G24" s="212" t="s">
        <v>107</v>
      </c>
      <c r="H24" s="115">
        <v>38776</v>
      </c>
      <c r="I24" s="202">
        <v>6</v>
      </c>
      <c r="J24" s="39">
        <v>18</v>
      </c>
      <c r="K24" s="105">
        <f t="shared" si="0"/>
        <v>72</v>
      </c>
      <c r="L24" s="271" t="s">
        <v>3370</v>
      </c>
    </row>
    <row r="25" spans="1:12" x14ac:dyDescent="0.25">
      <c r="A25" s="273">
        <v>22</v>
      </c>
      <c r="B25" s="18" t="s">
        <v>2791</v>
      </c>
      <c r="C25" s="273" t="s">
        <v>3137</v>
      </c>
      <c r="D25" s="141" t="s">
        <v>2838</v>
      </c>
      <c r="E25" s="215" t="s">
        <v>1943</v>
      </c>
      <c r="F25" s="215" t="s">
        <v>16</v>
      </c>
      <c r="G25" s="212" t="s">
        <v>17</v>
      </c>
      <c r="H25" s="115">
        <v>38777</v>
      </c>
      <c r="I25" s="202">
        <v>6</v>
      </c>
      <c r="J25" s="39">
        <v>18</v>
      </c>
      <c r="K25" s="105">
        <f t="shared" si="0"/>
        <v>72</v>
      </c>
      <c r="L25" s="271" t="s">
        <v>3370</v>
      </c>
    </row>
    <row r="26" spans="1:12" x14ac:dyDescent="0.25">
      <c r="A26" s="273">
        <v>23</v>
      </c>
      <c r="B26" s="61" t="s">
        <v>973</v>
      </c>
      <c r="C26" s="61" t="s">
        <v>1023</v>
      </c>
      <c r="D26" s="271" t="s">
        <v>1024</v>
      </c>
      <c r="E26" s="20" t="s">
        <v>417</v>
      </c>
      <c r="F26" s="20" t="s">
        <v>1025</v>
      </c>
      <c r="G26" s="27" t="s">
        <v>17</v>
      </c>
      <c r="H26" s="115">
        <v>38778</v>
      </c>
      <c r="I26" s="34">
        <v>6</v>
      </c>
      <c r="J26" s="34">
        <v>17</v>
      </c>
      <c r="K26" s="105">
        <f t="shared" si="0"/>
        <v>68</v>
      </c>
      <c r="L26" s="271" t="s">
        <v>3370</v>
      </c>
    </row>
    <row r="27" spans="1:12" ht="30" x14ac:dyDescent="0.25">
      <c r="A27" s="273">
        <v>24</v>
      </c>
      <c r="B27" s="18" t="s">
        <v>1736</v>
      </c>
      <c r="C27" s="61" t="s">
        <v>1807</v>
      </c>
      <c r="D27" s="19" t="s">
        <v>1808</v>
      </c>
      <c r="E27" s="19" t="s">
        <v>47</v>
      </c>
      <c r="F27" s="19" t="s">
        <v>14</v>
      </c>
      <c r="G27" s="27" t="s">
        <v>17</v>
      </c>
      <c r="H27" s="115">
        <v>38779</v>
      </c>
      <c r="I27" s="34">
        <v>6</v>
      </c>
      <c r="J27" s="34">
        <v>17</v>
      </c>
      <c r="K27" s="105">
        <f t="shared" si="0"/>
        <v>68</v>
      </c>
      <c r="L27" s="271" t="s">
        <v>3370</v>
      </c>
    </row>
    <row r="28" spans="1:12" x14ac:dyDescent="0.25">
      <c r="A28" s="273">
        <v>25</v>
      </c>
      <c r="B28" s="271" t="s">
        <v>2329</v>
      </c>
      <c r="C28" s="61" t="s">
        <v>2434</v>
      </c>
      <c r="D28" s="132" t="s">
        <v>2435</v>
      </c>
      <c r="E28" s="132" t="s">
        <v>2436</v>
      </c>
      <c r="F28" s="132" t="s">
        <v>724</v>
      </c>
      <c r="G28" s="27" t="s">
        <v>107</v>
      </c>
      <c r="H28" s="115">
        <v>38780</v>
      </c>
      <c r="I28" s="34">
        <v>6</v>
      </c>
      <c r="J28" s="34">
        <v>17</v>
      </c>
      <c r="K28" s="105">
        <f t="shared" si="0"/>
        <v>68</v>
      </c>
      <c r="L28" s="271" t="s">
        <v>3370</v>
      </c>
    </row>
    <row r="29" spans="1:12" x14ac:dyDescent="0.25">
      <c r="A29" s="273">
        <v>26</v>
      </c>
      <c r="B29" s="18" t="s">
        <v>2791</v>
      </c>
      <c r="C29" s="107" t="s">
        <v>3124</v>
      </c>
      <c r="D29" s="213" t="s">
        <v>3125</v>
      </c>
      <c r="E29" s="201" t="s">
        <v>117</v>
      </c>
      <c r="F29" s="201" t="s">
        <v>164</v>
      </c>
      <c r="G29" s="212" t="s">
        <v>107</v>
      </c>
      <c r="H29" s="115">
        <v>38781</v>
      </c>
      <c r="I29" s="202">
        <v>6</v>
      </c>
      <c r="J29" s="39">
        <v>17</v>
      </c>
      <c r="K29" s="105">
        <f t="shared" si="0"/>
        <v>68</v>
      </c>
      <c r="L29" s="271" t="s">
        <v>3370</v>
      </c>
    </row>
    <row r="30" spans="1:12" x14ac:dyDescent="0.25">
      <c r="A30" s="273">
        <v>27</v>
      </c>
      <c r="B30" s="18" t="s">
        <v>2791</v>
      </c>
      <c r="C30" s="273" t="s">
        <v>3128</v>
      </c>
      <c r="D30" s="213" t="s">
        <v>3129</v>
      </c>
      <c r="E30" s="201" t="s">
        <v>105</v>
      </c>
      <c r="F30" s="201" t="s">
        <v>253</v>
      </c>
      <c r="G30" s="212" t="s">
        <v>107</v>
      </c>
      <c r="H30" s="115">
        <v>38782</v>
      </c>
      <c r="I30" s="202">
        <v>6</v>
      </c>
      <c r="J30" s="39">
        <v>17</v>
      </c>
      <c r="K30" s="105">
        <f t="shared" si="0"/>
        <v>68</v>
      </c>
      <c r="L30" s="271" t="s">
        <v>3370</v>
      </c>
    </row>
    <row r="31" spans="1:12" x14ac:dyDescent="0.25">
      <c r="A31" s="273">
        <v>28</v>
      </c>
      <c r="B31" s="105" t="s">
        <v>309</v>
      </c>
      <c r="C31" s="61" t="s">
        <v>363</v>
      </c>
      <c r="D31" s="105" t="s">
        <v>364</v>
      </c>
      <c r="E31" s="105" t="s">
        <v>365</v>
      </c>
      <c r="F31" s="105" t="s">
        <v>366</v>
      </c>
      <c r="G31" s="34" t="s">
        <v>17</v>
      </c>
      <c r="H31" s="115">
        <v>38783</v>
      </c>
      <c r="I31" s="34">
        <v>6</v>
      </c>
      <c r="J31" s="34">
        <v>16</v>
      </c>
      <c r="K31" s="105">
        <f t="shared" si="0"/>
        <v>64</v>
      </c>
      <c r="L31" s="271" t="s">
        <v>3370</v>
      </c>
    </row>
    <row r="32" spans="1:12" x14ac:dyDescent="0.25">
      <c r="A32" s="273">
        <v>29</v>
      </c>
      <c r="B32" s="271" t="s">
        <v>309</v>
      </c>
      <c r="C32" s="61" t="s">
        <v>367</v>
      </c>
      <c r="D32" s="271" t="s">
        <v>368</v>
      </c>
      <c r="E32" s="271" t="s">
        <v>25</v>
      </c>
      <c r="F32" s="271" t="s">
        <v>369</v>
      </c>
      <c r="G32" s="34" t="s">
        <v>17</v>
      </c>
      <c r="H32" s="115">
        <v>38784</v>
      </c>
      <c r="I32" s="34">
        <v>6</v>
      </c>
      <c r="J32" s="34">
        <v>16</v>
      </c>
      <c r="K32" s="105">
        <f t="shared" si="0"/>
        <v>64</v>
      </c>
      <c r="L32" s="271" t="s">
        <v>3370</v>
      </c>
    </row>
    <row r="33" spans="1:12" x14ac:dyDescent="0.25">
      <c r="A33" s="273">
        <v>30</v>
      </c>
      <c r="B33" s="18" t="s">
        <v>2791</v>
      </c>
      <c r="C33" s="107" t="s">
        <v>3091</v>
      </c>
      <c r="D33" s="141" t="s">
        <v>3092</v>
      </c>
      <c r="E33" s="208" t="s">
        <v>2942</v>
      </c>
      <c r="F33" s="208" t="s">
        <v>554</v>
      </c>
      <c r="G33" s="212" t="s">
        <v>107</v>
      </c>
      <c r="H33" s="115">
        <v>38785</v>
      </c>
      <c r="I33" s="202">
        <v>6</v>
      </c>
      <c r="J33" s="39">
        <v>16</v>
      </c>
      <c r="K33" s="105">
        <f t="shared" si="0"/>
        <v>64</v>
      </c>
      <c r="L33" s="271" t="s">
        <v>3370</v>
      </c>
    </row>
    <row r="34" spans="1:12" x14ac:dyDescent="0.25">
      <c r="A34" s="273">
        <v>31</v>
      </c>
      <c r="B34" s="18" t="s">
        <v>2791</v>
      </c>
      <c r="C34" s="273" t="s">
        <v>3112</v>
      </c>
      <c r="D34" s="141" t="s">
        <v>3113</v>
      </c>
      <c r="E34" s="201" t="s">
        <v>926</v>
      </c>
      <c r="F34" s="201" t="s">
        <v>822</v>
      </c>
      <c r="G34" s="212" t="s">
        <v>107</v>
      </c>
      <c r="H34" s="115">
        <v>38786</v>
      </c>
      <c r="I34" s="202">
        <v>6</v>
      </c>
      <c r="J34" s="39">
        <v>16</v>
      </c>
      <c r="K34" s="105">
        <f t="shared" si="0"/>
        <v>64</v>
      </c>
      <c r="L34" s="271" t="s">
        <v>3370</v>
      </c>
    </row>
    <row r="35" spans="1:12" x14ac:dyDescent="0.25">
      <c r="A35" s="273">
        <v>32</v>
      </c>
      <c r="B35" s="105" t="s">
        <v>142</v>
      </c>
      <c r="C35" s="61" t="s">
        <v>277</v>
      </c>
      <c r="D35" s="2" t="s">
        <v>278</v>
      </c>
      <c r="E35" s="2" t="s">
        <v>105</v>
      </c>
      <c r="F35" s="2" t="s">
        <v>250</v>
      </c>
      <c r="G35" s="34" t="s">
        <v>107</v>
      </c>
      <c r="H35" s="115">
        <v>38787</v>
      </c>
      <c r="I35" s="34">
        <v>6</v>
      </c>
      <c r="J35" s="34">
        <v>15</v>
      </c>
      <c r="K35" s="105">
        <f t="shared" si="0"/>
        <v>60</v>
      </c>
      <c r="L35" s="271" t="s">
        <v>3370</v>
      </c>
    </row>
    <row r="36" spans="1:12" x14ac:dyDescent="0.25">
      <c r="A36" s="273">
        <v>33</v>
      </c>
      <c r="B36" s="105" t="s">
        <v>142</v>
      </c>
      <c r="C36" s="61" t="s">
        <v>281</v>
      </c>
      <c r="D36" s="2" t="s">
        <v>282</v>
      </c>
      <c r="E36" s="2" t="s">
        <v>283</v>
      </c>
      <c r="F36" s="2" t="s">
        <v>224</v>
      </c>
      <c r="G36" s="34" t="s">
        <v>107</v>
      </c>
      <c r="H36" s="115">
        <v>38788</v>
      </c>
      <c r="I36" s="34">
        <v>6</v>
      </c>
      <c r="J36" s="34">
        <v>15</v>
      </c>
      <c r="K36" s="105">
        <f t="shared" si="0"/>
        <v>60</v>
      </c>
      <c r="L36" s="271" t="s">
        <v>3370</v>
      </c>
    </row>
    <row r="37" spans="1:12" x14ac:dyDescent="0.25">
      <c r="A37" s="273">
        <v>34</v>
      </c>
      <c r="B37" s="271" t="s">
        <v>142</v>
      </c>
      <c r="C37" s="61" t="s">
        <v>284</v>
      </c>
      <c r="D37" s="2" t="s">
        <v>285</v>
      </c>
      <c r="E37" s="2" t="s">
        <v>69</v>
      </c>
      <c r="F37" s="2" t="s">
        <v>26</v>
      </c>
      <c r="G37" s="34" t="s">
        <v>17</v>
      </c>
      <c r="H37" s="115">
        <v>38789</v>
      </c>
      <c r="I37" s="34">
        <v>6</v>
      </c>
      <c r="J37" s="34">
        <v>15</v>
      </c>
      <c r="K37" s="105">
        <f t="shared" si="0"/>
        <v>60</v>
      </c>
      <c r="L37" s="271" t="s">
        <v>3370</v>
      </c>
    </row>
    <row r="38" spans="1:12" x14ac:dyDescent="0.25">
      <c r="A38" s="273">
        <v>35</v>
      </c>
      <c r="B38" s="61" t="s">
        <v>495</v>
      </c>
      <c r="C38" s="61" t="s">
        <v>812</v>
      </c>
      <c r="D38" s="54" t="s">
        <v>813</v>
      </c>
      <c r="E38" s="54" t="s">
        <v>13</v>
      </c>
      <c r="F38" s="54" t="s">
        <v>14</v>
      </c>
      <c r="G38" s="46" t="s">
        <v>17</v>
      </c>
      <c r="H38" s="115">
        <v>38790</v>
      </c>
      <c r="I38" s="34">
        <v>6</v>
      </c>
      <c r="J38" s="34">
        <v>15</v>
      </c>
      <c r="K38" s="105">
        <f t="shared" si="0"/>
        <v>60</v>
      </c>
      <c r="L38" s="271" t="s">
        <v>3370</v>
      </c>
    </row>
    <row r="39" spans="1:12" x14ac:dyDescent="0.25">
      <c r="A39" s="273">
        <v>36</v>
      </c>
      <c r="B39" s="61" t="s">
        <v>973</v>
      </c>
      <c r="C39" s="61" t="s">
        <v>1004</v>
      </c>
      <c r="D39" s="20" t="s">
        <v>1005</v>
      </c>
      <c r="E39" s="20" t="s">
        <v>21</v>
      </c>
      <c r="F39" s="20" t="s">
        <v>39</v>
      </c>
      <c r="G39" s="27" t="s">
        <v>17</v>
      </c>
      <c r="H39" s="115">
        <v>38791</v>
      </c>
      <c r="I39" s="34">
        <v>6</v>
      </c>
      <c r="J39" s="34">
        <v>15</v>
      </c>
      <c r="K39" s="105">
        <f t="shared" si="0"/>
        <v>60</v>
      </c>
      <c r="L39" s="271" t="s">
        <v>3370</v>
      </c>
    </row>
    <row r="40" spans="1:12" x14ac:dyDescent="0.25">
      <c r="A40" s="273">
        <v>37</v>
      </c>
      <c r="B40" s="61" t="s">
        <v>973</v>
      </c>
      <c r="C40" s="61" t="s">
        <v>1014</v>
      </c>
      <c r="D40" s="20" t="s">
        <v>1015</v>
      </c>
      <c r="E40" s="20" t="s">
        <v>72</v>
      </c>
      <c r="F40" s="20" t="s">
        <v>14</v>
      </c>
      <c r="G40" s="27" t="s">
        <v>17</v>
      </c>
      <c r="H40" s="115">
        <v>38792</v>
      </c>
      <c r="I40" s="34">
        <v>6</v>
      </c>
      <c r="J40" s="34">
        <v>15</v>
      </c>
      <c r="K40" s="105">
        <f t="shared" si="0"/>
        <v>60</v>
      </c>
      <c r="L40" s="271" t="s">
        <v>3370</v>
      </c>
    </row>
    <row r="41" spans="1:12" x14ac:dyDescent="0.25">
      <c r="A41" s="273">
        <v>38</v>
      </c>
      <c r="B41" s="84" t="s">
        <v>1336</v>
      </c>
      <c r="C41" s="85" t="s">
        <v>1408</v>
      </c>
      <c r="D41" s="62" t="s">
        <v>1409</v>
      </c>
      <c r="E41" s="62" t="s">
        <v>21</v>
      </c>
      <c r="F41" s="62" t="s">
        <v>14</v>
      </c>
      <c r="G41" s="16" t="s">
        <v>17</v>
      </c>
      <c r="H41" s="115">
        <v>38793</v>
      </c>
      <c r="I41" s="34">
        <v>6</v>
      </c>
      <c r="J41" s="34">
        <v>15</v>
      </c>
      <c r="K41" s="105">
        <f t="shared" si="0"/>
        <v>60</v>
      </c>
      <c r="L41" s="271" t="s">
        <v>3370</v>
      </c>
    </row>
    <row r="42" spans="1:12" x14ac:dyDescent="0.25">
      <c r="A42" s="273">
        <v>39</v>
      </c>
      <c r="B42" s="84" t="s">
        <v>1336</v>
      </c>
      <c r="C42" s="85" t="s">
        <v>1413</v>
      </c>
      <c r="D42" s="62" t="s">
        <v>1414</v>
      </c>
      <c r="E42" s="62" t="s">
        <v>1415</v>
      </c>
      <c r="F42" s="62" t="s">
        <v>1416</v>
      </c>
      <c r="G42" s="16" t="s">
        <v>17</v>
      </c>
      <c r="H42" s="115">
        <v>38794</v>
      </c>
      <c r="I42" s="34">
        <v>6</v>
      </c>
      <c r="J42" s="34">
        <v>15</v>
      </c>
      <c r="K42" s="105">
        <f t="shared" si="0"/>
        <v>60</v>
      </c>
      <c r="L42" s="271" t="s">
        <v>3370</v>
      </c>
    </row>
    <row r="43" spans="1:12" x14ac:dyDescent="0.25">
      <c r="A43" s="273">
        <v>40</v>
      </c>
      <c r="B43" s="84" t="s">
        <v>1336</v>
      </c>
      <c r="C43" s="85" t="s">
        <v>1421</v>
      </c>
      <c r="D43" s="83" t="s">
        <v>1422</v>
      </c>
      <c r="E43" s="62" t="s">
        <v>163</v>
      </c>
      <c r="F43" s="62" t="s">
        <v>266</v>
      </c>
      <c r="G43" s="16" t="s">
        <v>107</v>
      </c>
      <c r="H43" s="115">
        <v>38795</v>
      </c>
      <c r="I43" s="34">
        <v>6</v>
      </c>
      <c r="J43" s="34">
        <v>15</v>
      </c>
      <c r="K43" s="105">
        <f t="shared" si="0"/>
        <v>60</v>
      </c>
      <c r="L43" s="271" t="s">
        <v>3370</v>
      </c>
    </row>
    <row r="44" spans="1:12" x14ac:dyDescent="0.25">
      <c r="A44" s="273">
        <v>41</v>
      </c>
      <c r="B44" s="84" t="s">
        <v>1336</v>
      </c>
      <c r="C44" s="85" t="s">
        <v>1427</v>
      </c>
      <c r="D44" s="62" t="s">
        <v>1428</v>
      </c>
      <c r="E44" s="62" t="s">
        <v>795</v>
      </c>
      <c r="F44" s="62" t="s">
        <v>696</v>
      </c>
      <c r="G44" s="16" t="s">
        <v>17</v>
      </c>
      <c r="H44" s="115">
        <v>38796</v>
      </c>
      <c r="I44" s="34">
        <v>6</v>
      </c>
      <c r="J44" s="34">
        <v>15</v>
      </c>
      <c r="K44" s="105">
        <f t="shared" si="0"/>
        <v>60</v>
      </c>
      <c r="L44" s="271" t="s">
        <v>3370</v>
      </c>
    </row>
    <row r="45" spans="1:12" ht="30" x14ac:dyDescent="0.25">
      <c r="A45" s="273">
        <v>42</v>
      </c>
      <c r="B45" s="18" t="s">
        <v>1736</v>
      </c>
      <c r="C45" s="61" t="s">
        <v>1809</v>
      </c>
      <c r="D45" s="19" t="s">
        <v>1810</v>
      </c>
      <c r="E45" s="19" t="s">
        <v>599</v>
      </c>
      <c r="F45" s="19" t="s">
        <v>350</v>
      </c>
      <c r="G45" s="27" t="s">
        <v>107</v>
      </c>
      <c r="H45" s="115">
        <v>38797</v>
      </c>
      <c r="I45" s="34">
        <v>6</v>
      </c>
      <c r="J45" s="34">
        <v>15</v>
      </c>
      <c r="K45" s="105">
        <f t="shared" si="0"/>
        <v>60</v>
      </c>
      <c r="L45" s="271" t="s">
        <v>3370</v>
      </c>
    </row>
    <row r="46" spans="1:12" x14ac:dyDescent="0.25">
      <c r="A46" s="273">
        <v>43</v>
      </c>
      <c r="B46" s="271" t="s">
        <v>2554</v>
      </c>
      <c r="C46" s="61" t="s">
        <v>2560</v>
      </c>
      <c r="D46" s="100" t="s">
        <v>2561</v>
      </c>
      <c r="E46" s="100" t="s">
        <v>486</v>
      </c>
      <c r="F46" s="100" t="s">
        <v>414</v>
      </c>
      <c r="G46" s="63" t="s">
        <v>107</v>
      </c>
      <c r="H46" s="115">
        <v>38798</v>
      </c>
      <c r="I46" s="34">
        <v>6</v>
      </c>
      <c r="J46" s="34">
        <v>15</v>
      </c>
      <c r="K46" s="105">
        <f t="shared" si="0"/>
        <v>60</v>
      </c>
      <c r="L46" s="271" t="s">
        <v>3370</v>
      </c>
    </row>
    <row r="47" spans="1:12" x14ac:dyDescent="0.25">
      <c r="A47" s="273">
        <v>44</v>
      </c>
      <c r="B47" s="18" t="s">
        <v>2791</v>
      </c>
      <c r="C47" s="107" t="s">
        <v>3076</v>
      </c>
      <c r="D47" s="141" t="s">
        <v>3077</v>
      </c>
      <c r="E47" s="208" t="s">
        <v>3078</v>
      </c>
      <c r="F47" s="208" t="s">
        <v>28</v>
      </c>
      <c r="G47" s="212" t="s">
        <v>17</v>
      </c>
      <c r="H47" s="115">
        <v>38799</v>
      </c>
      <c r="I47" s="202">
        <v>6</v>
      </c>
      <c r="J47" s="39">
        <v>15</v>
      </c>
      <c r="K47" s="105">
        <f t="shared" si="0"/>
        <v>60</v>
      </c>
      <c r="L47" s="271" t="s">
        <v>3370</v>
      </c>
    </row>
    <row r="48" spans="1:12" x14ac:dyDescent="0.25">
      <c r="A48" s="273">
        <v>45</v>
      </c>
      <c r="B48" s="18" t="s">
        <v>2791</v>
      </c>
      <c r="C48" s="273" t="s">
        <v>3096</v>
      </c>
      <c r="D48" s="213" t="s">
        <v>3097</v>
      </c>
      <c r="E48" s="208" t="s">
        <v>2942</v>
      </c>
      <c r="F48" s="208" t="s">
        <v>199</v>
      </c>
      <c r="G48" s="212" t="s">
        <v>107</v>
      </c>
      <c r="H48" s="115">
        <v>38800</v>
      </c>
      <c r="I48" s="202">
        <v>6</v>
      </c>
      <c r="J48" s="39">
        <v>15</v>
      </c>
      <c r="K48" s="105">
        <f t="shared" si="0"/>
        <v>60</v>
      </c>
      <c r="L48" s="271" t="s">
        <v>3370</v>
      </c>
    </row>
    <row r="49" spans="1:12" x14ac:dyDescent="0.25">
      <c r="A49" s="273">
        <v>46</v>
      </c>
      <c r="B49" s="273" t="s">
        <v>2727</v>
      </c>
      <c r="C49" s="140" t="s">
        <v>3380</v>
      </c>
      <c r="D49" s="273" t="s">
        <v>3381</v>
      </c>
      <c r="E49" s="273" t="s">
        <v>223</v>
      </c>
      <c r="F49" s="273" t="s">
        <v>1792</v>
      </c>
      <c r="G49" s="39" t="s">
        <v>107</v>
      </c>
      <c r="H49" s="115">
        <v>38801</v>
      </c>
      <c r="I49" s="39">
        <v>6</v>
      </c>
      <c r="J49" s="39">
        <v>15</v>
      </c>
      <c r="K49" s="105">
        <f t="shared" si="0"/>
        <v>60</v>
      </c>
      <c r="L49" s="271" t="s">
        <v>3370</v>
      </c>
    </row>
    <row r="50" spans="1:12" ht="30" x14ac:dyDescent="0.25">
      <c r="A50" s="273">
        <v>47</v>
      </c>
      <c r="B50" s="18" t="s">
        <v>1736</v>
      </c>
      <c r="C50" s="61" t="s">
        <v>1811</v>
      </c>
      <c r="D50" s="19" t="s">
        <v>1812</v>
      </c>
      <c r="E50" s="19" t="s">
        <v>31</v>
      </c>
      <c r="F50" s="19" t="s">
        <v>408</v>
      </c>
      <c r="G50" s="27" t="s">
        <v>17</v>
      </c>
      <c r="H50" s="115">
        <v>38802</v>
      </c>
      <c r="I50" s="34">
        <v>6</v>
      </c>
      <c r="J50" s="34">
        <v>14</v>
      </c>
      <c r="K50" s="105">
        <f t="shared" si="0"/>
        <v>56.000000000000007</v>
      </c>
      <c r="L50" s="271" t="s">
        <v>3370</v>
      </c>
    </row>
    <row r="51" spans="1:12" ht="30" x14ac:dyDescent="0.25">
      <c r="A51" s="273">
        <v>48</v>
      </c>
      <c r="B51" s="18" t="s">
        <v>1736</v>
      </c>
      <c r="C51" s="61" t="s">
        <v>1813</v>
      </c>
      <c r="D51" s="22" t="s">
        <v>1814</v>
      </c>
      <c r="E51" s="22" t="s">
        <v>230</v>
      </c>
      <c r="F51" s="22" t="s">
        <v>517</v>
      </c>
      <c r="G51" s="27" t="s">
        <v>107</v>
      </c>
      <c r="H51" s="115">
        <v>38803</v>
      </c>
      <c r="I51" s="34">
        <v>6</v>
      </c>
      <c r="J51" s="34">
        <v>14</v>
      </c>
      <c r="K51" s="105">
        <f t="shared" si="0"/>
        <v>56.000000000000007</v>
      </c>
      <c r="L51" s="271" t="s">
        <v>3370</v>
      </c>
    </row>
    <row r="52" spans="1:12" x14ac:dyDescent="0.25">
      <c r="A52" s="273">
        <v>49</v>
      </c>
      <c r="B52" s="18" t="s">
        <v>2791</v>
      </c>
      <c r="C52" s="273" t="s">
        <v>3106</v>
      </c>
      <c r="D52" s="213" t="s">
        <v>3107</v>
      </c>
      <c r="E52" s="204" t="s">
        <v>2009</v>
      </c>
      <c r="F52" s="204" t="s">
        <v>39</v>
      </c>
      <c r="G52" s="212" t="s">
        <v>17</v>
      </c>
      <c r="H52" s="115">
        <v>38804</v>
      </c>
      <c r="I52" s="202">
        <v>6</v>
      </c>
      <c r="J52" s="39">
        <v>14</v>
      </c>
      <c r="K52" s="105">
        <f t="shared" si="0"/>
        <v>56.000000000000007</v>
      </c>
      <c r="L52" s="271" t="s">
        <v>3370</v>
      </c>
    </row>
    <row r="53" spans="1:12" x14ac:dyDescent="0.25">
      <c r="A53" s="273">
        <v>50</v>
      </c>
      <c r="B53" s="18" t="s">
        <v>2791</v>
      </c>
      <c r="C53" s="273" t="s">
        <v>3110</v>
      </c>
      <c r="D53" s="141" t="s">
        <v>3111</v>
      </c>
      <c r="E53" s="201" t="s">
        <v>453</v>
      </c>
      <c r="F53" s="201" t="s">
        <v>397</v>
      </c>
      <c r="G53" s="212" t="s">
        <v>107</v>
      </c>
      <c r="H53" s="115">
        <v>38805</v>
      </c>
      <c r="I53" s="202">
        <v>6</v>
      </c>
      <c r="J53" s="39">
        <v>14</v>
      </c>
      <c r="K53" s="105">
        <f t="shared" si="0"/>
        <v>56.000000000000007</v>
      </c>
      <c r="L53" s="271" t="s">
        <v>3370</v>
      </c>
    </row>
    <row r="54" spans="1:12" x14ac:dyDescent="0.25">
      <c r="A54" s="273">
        <v>51</v>
      </c>
      <c r="B54" s="61" t="s">
        <v>973</v>
      </c>
      <c r="C54" s="61" t="s">
        <v>1016</v>
      </c>
      <c r="D54" s="20" t="s">
        <v>1017</v>
      </c>
      <c r="E54" s="20" t="s">
        <v>230</v>
      </c>
      <c r="F54" s="20" t="s">
        <v>276</v>
      </c>
      <c r="G54" s="27" t="s">
        <v>107</v>
      </c>
      <c r="H54" s="115">
        <v>38806</v>
      </c>
      <c r="I54" s="34">
        <v>6</v>
      </c>
      <c r="J54" s="34">
        <v>13</v>
      </c>
      <c r="K54" s="105">
        <f t="shared" si="0"/>
        <v>52</v>
      </c>
      <c r="L54" s="271" t="s">
        <v>3370</v>
      </c>
    </row>
    <row r="55" spans="1:12" ht="30" x14ac:dyDescent="0.25">
      <c r="A55" s="273">
        <v>52</v>
      </c>
      <c r="B55" s="18" t="s">
        <v>1736</v>
      </c>
      <c r="C55" s="61" t="s">
        <v>1815</v>
      </c>
      <c r="D55" s="21" t="s">
        <v>1816</v>
      </c>
      <c r="E55" s="21" t="s">
        <v>216</v>
      </c>
      <c r="F55" s="21" t="s">
        <v>106</v>
      </c>
      <c r="G55" s="27" t="s">
        <v>107</v>
      </c>
      <c r="H55" s="115">
        <v>38807</v>
      </c>
      <c r="I55" s="34">
        <v>6</v>
      </c>
      <c r="J55" s="34">
        <v>13</v>
      </c>
      <c r="K55" s="105">
        <f t="shared" si="0"/>
        <v>52</v>
      </c>
      <c r="L55" s="271" t="s">
        <v>3370</v>
      </c>
    </row>
    <row r="56" spans="1:12" x14ac:dyDescent="0.25">
      <c r="A56" s="273">
        <v>53</v>
      </c>
      <c r="B56" s="18" t="s">
        <v>2791</v>
      </c>
      <c r="C56" s="273" t="s">
        <v>3172</v>
      </c>
      <c r="D56" s="213" t="s">
        <v>3173</v>
      </c>
      <c r="E56" s="204" t="s">
        <v>3039</v>
      </c>
      <c r="F56" s="204" t="s">
        <v>561</v>
      </c>
      <c r="G56" s="212" t="s">
        <v>107</v>
      </c>
      <c r="H56" s="115">
        <v>38808</v>
      </c>
      <c r="I56" s="202">
        <v>6</v>
      </c>
      <c r="J56" s="39">
        <v>13</v>
      </c>
      <c r="K56" s="105">
        <f t="shared" si="0"/>
        <v>52</v>
      </c>
      <c r="L56" s="271" t="s">
        <v>3370</v>
      </c>
    </row>
    <row r="57" spans="1:12" ht="30" x14ac:dyDescent="0.25">
      <c r="A57" s="273">
        <v>54</v>
      </c>
      <c r="B57" s="18" t="s">
        <v>1736</v>
      </c>
      <c r="C57" s="61" t="s">
        <v>1817</v>
      </c>
      <c r="D57" s="19" t="s">
        <v>1818</v>
      </c>
      <c r="E57" s="19" t="s">
        <v>187</v>
      </c>
      <c r="F57" s="19" t="s">
        <v>408</v>
      </c>
      <c r="G57" s="27" t="s">
        <v>17</v>
      </c>
      <c r="H57" s="115">
        <v>38809</v>
      </c>
      <c r="I57" s="34">
        <v>6</v>
      </c>
      <c r="J57" s="34">
        <v>12</v>
      </c>
      <c r="K57" s="105">
        <f t="shared" si="0"/>
        <v>48</v>
      </c>
      <c r="L57" s="105" t="s">
        <v>3371</v>
      </c>
    </row>
    <row r="58" spans="1:12" ht="30" x14ac:dyDescent="0.25">
      <c r="A58" s="273">
        <v>55</v>
      </c>
      <c r="B58" s="18" t="s">
        <v>1736</v>
      </c>
      <c r="C58" s="61" t="s">
        <v>1819</v>
      </c>
      <c r="D58" s="19" t="s">
        <v>1820</v>
      </c>
      <c r="E58" s="19" t="s">
        <v>292</v>
      </c>
      <c r="F58" s="19" t="s">
        <v>199</v>
      </c>
      <c r="G58" s="27" t="s">
        <v>107</v>
      </c>
      <c r="H58" s="115">
        <v>38810</v>
      </c>
      <c r="I58" s="34">
        <v>6</v>
      </c>
      <c r="J58" s="34">
        <v>12</v>
      </c>
      <c r="K58" s="105">
        <f t="shared" si="0"/>
        <v>48</v>
      </c>
      <c r="L58" s="271" t="s">
        <v>3371</v>
      </c>
    </row>
    <row r="59" spans="1:12" x14ac:dyDescent="0.25">
      <c r="A59" s="273">
        <v>56</v>
      </c>
      <c r="B59" s="271" t="s">
        <v>2661</v>
      </c>
      <c r="C59" s="61" t="s">
        <v>2690</v>
      </c>
      <c r="D59" s="104" t="s">
        <v>2691</v>
      </c>
      <c r="E59" s="104" t="s">
        <v>1191</v>
      </c>
      <c r="F59" s="104" t="s">
        <v>182</v>
      </c>
      <c r="G59" s="101" t="s">
        <v>17</v>
      </c>
      <c r="H59" s="115">
        <v>38811</v>
      </c>
      <c r="I59" s="34">
        <v>6</v>
      </c>
      <c r="J59" s="34">
        <v>12</v>
      </c>
      <c r="K59" s="105">
        <f t="shared" si="0"/>
        <v>48</v>
      </c>
      <c r="L59" s="271" t="s">
        <v>3371</v>
      </c>
    </row>
    <row r="60" spans="1:12" x14ac:dyDescent="0.25">
      <c r="A60" s="273">
        <v>57</v>
      </c>
      <c r="B60" s="18" t="s">
        <v>2791</v>
      </c>
      <c r="C60" s="107" t="s">
        <v>3087</v>
      </c>
      <c r="D60" s="141" t="s">
        <v>3088</v>
      </c>
      <c r="E60" s="208" t="s">
        <v>3089</v>
      </c>
      <c r="F60" s="208" t="s">
        <v>3090</v>
      </c>
      <c r="G60" s="212" t="s">
        <v>107</v>
      </c>
      <c r="H60" s="115">
        <v>38812</v>
      </c>
      <c r="I60" s="202">
        <v>6</v>
      </c>
      <c r="J60" s="39">
        <v>12</v>
      </c>
      <c r="K60" s="105">
        <f t="shared" si="0"/>
        <v>48</v>
      </c>
      <c r="L60" s="271" t="s">
        <v>3371</v>
      </c>
    </row>
    <row r="61" spans="1:12" x14ac:dyDescent="0.25">
      <c r="A61" s="273">
        <v>58</v>
      </c>
      <c r="B61" s="18" t="s">
        <v>2791</v>
      </c>
      <c r="C61" s="273" t="s">
        <v>3114</v>
      </c>
      <c r="D61" s="141" t="s">
        <v>3115</v>
      </c>
      <c r="E61" s="201" t="s">
        <v>2877</v>
      </c>
      <c r="F61" s="201" t="s">
        <v>29</v>
      </c>
      <c r="G61" s="212" t="s">
        <v>17</v>
      </c>
      <c r="H61" s="115">
        <v>38813</v>
      </c>
      <c r="I61" s="202">
        <v>6</v>
      </c>
      <c r="J61" s="39">
        <v>12</v>
      </c>
      <c r="K61" s="105">
        <f t="shared" si="0"/>
        <v>48</v>
      </c>
      <c r="L61" s="271" t="s">
        <v>3371</v>
      </c>
    </row>
    <row r="62" spans="1:12" x14ac:dyDescent="0.25">
      <c r="A62" s="273">
        <v>59</v>
      </c>
      <c r="B62" s="18" t="s">
        <v>2791</v>
      </c>
      <c r="C62" s="273" t="s">
        <v>3156</v>
      </c>
      <c r="D62" s="213" t="s">
        <v>3157</v>
      </c>
      <c r="E62" s="201" t="s">
        <v>3025</v>
      </c>
      <c r="F62" s="201" t="s">
        <v>250</v>
      </c>
      <c r="G62" s="212" t="s">
        <v>107</v>
      </c>
      <c r="H62" s="115">
        <v>38814</v>
      </c>
      <c r="I62" s="202">
        <v>6</v>
      </c>
      <c r="J62" s="39">
        <v>12</v>
      </c>
      <c r="K62" s="105">
        <f t="shared" si="0"/>
        <v>48</v>
      </c>
      <c r="L62" s="271" t="s">
        <v>3371</v>
      </c>
    </row>
    <row r="63" spans="1:12" ht="30" x14ac:dyDescent="0.25">
      <c r="A63" s="273">
        <v>60</v>
      </c>
      <c r="B63" s="18" t="s">
        <v>1736</v>
      </c>
      <c r="C63" s="61" t="s">
        <v>1821</v>
      </c>
      <c r="D63" s="271" t="s">
        <v>1822</v>
      </c>
      <c r="E63" s="271" t="s">
        <v>306</v>
      </c>
      <c r="F63" s="271" t="s">
        <v>224</v>
      </c>
      <c r="G63" s="27" t="s">
        <v>107</v>
      </c>
      <c r="H63" s="115">
        <v>38815</v>
      </c>
      <c r="I63" s="34">
        <v>6</v>
      </c>
      <c r="J63" s="34">
        <v>11</v>
      </c>
      <c r="K63" s="105">
        <f t="shared" si="0"/>
        <v>44</v>
      </c>
      <c r="L63" s="271" t="s">
        <v>3371</v>
      </c>
    </row>
    <row r="64" spans="1:12" ht="30" x14ac:dyDescent="0.25">
      <c r="A64" s="273">
        <v>61</v>
      </c>
      <c r="B64" s="18" t="s">
        <v>1736</v>
      </c>
      <c r="C64" s="61" t="s">
        <v>1823</v>
      </c>
      <c r="D64" s="21" t="s">
        <v>1824</v>
      </c>
      <c r="E64" s="21" t="s">
        <v>21</v>
      </c>
      <c r="F64" s="21" t="s">
        <v>425</v>
      </c>
      <c r="G64" s="27" t="s">
        <v>17</v>
      </c>
      <c r="H64" s="115">
        <v>38816</v>
      </c>
      <c r="I64" s="34">
        <v>6</v>
      </c>
      <c r="J64" s="34">
        <v>11</v>
      </c>
      <c r="K64" s="105">
        <f t="shared" si="0"/>
        <v>44</v>
      </c>
      <c r="L64" s="271" t="s">
        <v>3371</v>
      </c>
    </row>
    <row r="65" spans="1:12" x14ac:dyDescent="0.25">
      <c r="A65" s="273">
        <v>62</v>
      </c>
      <c r="B65" s="18" t="s">
        <v>2791</v>
      </c>
      <c r="C65" s="107" t="s">
        <v>3108</v>
      </c>
      <c r="D65" s="141" t="s">
        <v>3109</v>
      </c>
      <c r="E65" s="204" t="s">
        <v>234</v>
      </c>
      <c r="F65" s="204" t="s">
        <v>106</v>
      </c>
      <c r="G65" s="212" t="s">
        <v>107</v>
      </c>
      <c r="H65" s="115">
        <v>38817</v>
      </c>
      <c r="I65" s="202">
        <v>6</v>
      </c>
      <c r="J65" s="39">
        <v>11</v>
      </c>
      <c r="K65" s="105">
        <f t="shared" si="0"/>
        <v>44</v>
      </c>
      <c r="L65" s="271" t="s">
        <v>3371</v>
      </c>
    </row>
    <row r="66" spans="1:12" x14ac:dyDescent="0.25">
      <c r="A66" s="273">
        <v>63</v>
      </c>
      <c r="B66" s="18" t="s">
        <v>2791</v>
      </c>
      <c r="C66" s="273" t="s">
        <v>3121</v>
      </c>
      <c r="D66" s="141" t="s">
        <v>3122</v>
      </c>
      <c r="E66" s="201" t="s">
        <v>3123</v>
      </c>
      <c r="F66" s="201" t="s">
        <v>14</v>
      </c>
      <c r="G66" s="212" t="s">
        <v>17</v>
      </c>
      <c r="H66" s="115">
        <v>38818</v>
      </c>
      <c r="I66" s="202">
        <v>6</v>
      </c>
      <c r="J66" s="39">
        <v>11</v>
      </c>
      <c r="K66" s="105">
        <f t="shared" si="0"/>
        <v>44</v>
      </c>
      <c r="L66" s="271" t="s">
        <v>3371</v>
      </c>
    </row>
    <row r="67" spans="1:12" x14ac:dyDescent="0.25">
      <c r="A67" s="273">
        <v>64</v>
      </c>
      <c r="B67" s="18" t="s">
        <v>2791</v>
      </c>
      <c r="C67" s="273" t="s">
        <v>3146</v>
      </c>
      <c r="D67" s="213" t="s">
        <v>3147</v>
      </c>
      <c r="E67" s="204" t="s">
        <v>486</v>
      </c>
      <c r="F67" s="204" t="s">
        <v>199</v>
      </c>
      <c r="G67" s="212" t="s">
        <v>107</v>
      </c>
      <c r="H67" s="115">
        <v>38819</v>
      </c>
      <c r="I67" s="202">
        <v>6</v>
      </c>
      <c r="J67" s="39">
        <v>11</v>
      </c>
      <c r="K67" s="105">
        <f t="shared" si="0"/>
        <v>44</v>
      </c>
      <c r="L67" s="271" t="s">
        <v>3371</v>
      </c>
    </row>
    <row r="68" spans="1:12" x14ac:dyDescent="0.25">
      <c r="A68" s="273">
        <v>65</v>
      </c>
      <c r="B68" s="61" t="s">
        <v>495</v>
      </c>
      <c r="C68" s="61" t="s">
        <v>765</v>
      </c>
      <c r="D68" s="48" t="s">
        <v>766</v>
      </c>
      <c r="E68" s="50" t="s">
        <v>417</v>
      </c>
      <c r="F68" s="50" t="s">
        <v>586</v>
      </c>
      <c r="G68" s="46" t="s">
        <v>17</v>
      </c>
      <c r="H68" s="115">
        <v>38820</v>
      </c>
      <c r="I68" s="34">
        <v>6</v>
      </c>
      <c r="J68" s="34">
        <v>10</v>
      </c>
      <c r="K68" s="105">
        <f t="shared" ref="K68:K131" si="1">J68/25*100</f>
        <v>40</v>
      </c>
      <c r="L68" s="271" t="s">
        <v>3371</v>
      </c>
    </row>
    <row r="69" spans="1:12" x14ac:dyDescent="0.25">
      <c r="A69" s="273">
        <v>66</v>
      </c>
      <c r="B69" s="61" t="s">
        <v>973</v>
      </c>
      <c r="C69" s="61" t="s">
        <v>1006</v>
      </c>
      <c r="D69" s="20" t="s">
        <v>1007</v>
      </c>
      <c r="E69" s="20" t="s">
        <v>1008</v>
      </c>
      <c r="F69" s="20" t="s">
        <v>586</v>
      </c>
      <c r="G69" s="27" t="s">
        <v>17</v>
      </c>
      <c r="H69" s="115">
        <v>38821</v>
      </c>
      <c r="I69" s="34">
        <v>6</v>
      </c>
      <c r="J69" s="34">
        <v>10</v>
      </c>
      <c r="K69" s="105">
        <f t="shared" si="1"/>
        <v>40</v>
      </c>
      <c r="L69" s="271" t="s">
        <v>3371</v>
      </c>
    </row>
    <row r="70" spans="1:12" x14ac:dyDescent="0.25">
      <c r="A70" s="273">
        <v>67</v>
      </c>
      <c r="B70" s="61" t="s">
        <v>973</v>
      </c>
      <c r="C70" s="61" t="s">
        <v>1038</v>
      </c>
      <c r="D70" s="20" t="s">
        <v>1039</v>
      </c>
      <c r="E70" s="20" t="s">
        <v>223</v>
      </c>
      <c r="F70" s="20" t="s">
        <v>276</v>
      </c>
      <c r="G70" s="27" t="s">
        <v>107</v>
      </c>
      <c r="H70" s="115">
        <v>38822</v>
      </c>
      <c r="I70" s="34">
        <v>6</v>
      </c>
      <c r="J70" s="34">
        <v>10</v>
      </c>
      <c r="K70" s="105">
        <f t="shared" si="1"/>
        <v>40</v>
      </c>
      <c r="L70" s="271" t="s">
        <v>3371</v>
      </c>
    </row>
    <row r="71" spans="1:12" x14ac:dyDescent="0.25">
      <c r="A71" s="273">
        <v>68</v>
      </c>
      <c r="B71" s="61" t="s">
        <v>973</v>
      </c>
      <c r="C71" s="61" t="s">
        <v>1044</v>
      </c>
      <c r="D71" s="20" t="s">
        <v>1045</v>
      </c>
      <c r="E71" s="20" t="s">
        <v>21</v>
      </c>
      <c r="F71" s="20" t="s">
        <v>16</v>
      </c>
      <c r="G71" s="27" t="s">
        <v>17</v>
      </c>
      <c r="H71" s="115">
        <v>38823</v>
      </c>
      <c r="I71" s="34">
        <v>6</v>
      </c>
      <c r="J71" s="34">
        <v>10</v>
      </c>
      <c r="K71" s="105">
        <f t="shared" si="1"/>
        <v>40</v>
      </c>
      <c r="L71" s="271" t="s">
        <v>3371</v>
      </c>
    </row>
    <row r="72" spans="1:12" x14ac:dyDescent="0.25">
      <c r="A72" s="273">
        <v>69</v>
      </c>
      <c r="B72" s="84" t="s">
        <v>1336</v>
      </c>
      <c r="C72" s="85" t="s">
        <v>1404</v>
      </c>
      <c r="D72" s="62" t="s">
        <v>1405</v>
      </c>
      <c r="E72" s="62" t="s">
        <v>138</v>
      </c>
      <c r="F72" s="62" t="s">
        <v>19</v>
      </c>
      <c r="G72" s="16" t="s">
        <v>17</v>
      </c>
      <c r="H72" s="115">
        <v>38824</v>
      </c>
      <c r="I72" s="34">
        <v>6</v>
      </c>
      <c r="J72" s="34">
        <v>10</v>
      </c>
      <c r="K72" s="105">
        <f t="shared" si="1"/>
        <v>40</v>
      </c>
      <c r="L72" s="271" t="s">
        <v>3371</v>
      </c>
    </row>
    <row r="73" spans="1:12" x14ac:dyDescent="0.25">
      <c r="A73" s="273">
        <v>70</v>
      </c>
      <c r="B73" s="84" t="s">
        <v>1336</v>
      </c>
      <c r="C73" s="85" t="s">
        <v>1410</v>
      </c>
      <c r="D73" s="62" t="s">
        <v>1411</v>
      </c>
      <c r="E73" s="62" t="s">
        <v>138</v>
      </c>
      <c r="F73" s="62" t="s">
        <v>1412</v>
      </c>
      <c r="G73" s="16" t="s">
        <v>17</v>
      </c>
      <c r="H73" s="115">
        <v>38825</v>
      </c>
      <c r="I73" s="34">
        <v>6</v>
      </c>
      <c r="J73" s="34">
        <v>10</v>
      </c>
      <c r="K73" s="105">
        <f t="shared" si="1"/>
        <v>40</v>
      </c>
      <c r="L73" s="271" t="s">
        <v>3371</v>
      </c>
    </row>
    <row r="74" spans="1:12" x14ac:dyDescent="0.25">
      <c r="A74" s="273">
        <v>71</v>
      </c>
      <c r="B74" s="84" t="s">
        <v>1336</v>
      </c>
      <c r="C74" s="85" t="s">
        <v>1431</v>
      </c>
      <c r="D74" s="62" t="s">
        <v>1432</v>
      </c>
      <c r="E74" s="62" t="s">
        <v>292</v>
      </c>
      <c r="F74" s="62" t="s">
        <v>164</v>
      </c>
      <c r="G74" s="16" t="s">
        <v>107</v>
      </c>
      <c r="H74" s="115">
        <v>38826</v>
      </c>
      <c r="I74" s="34">
        <v>6</v>
      </c>
      <c r="J74" s="34">
        <v>10</v>
      </c>
      <c r="K74" s="105">
        <f t="shared" si="1"/>
        <v>40</v>
      </c>
      <c r="L74" s="271" t="s">
        <v>3371</v>
      </c>
    </row>
    <row r="75" spans="1:12" x14ac:dyDescent="0.25">
      <c r="A75" s="273">
        <v>72</v>
      </c>
      <c r="B75" s="84" t="s">
        <v>1336</v>
      </c>
      <c r="C75" s="85" t="s">
        <v>1435</v>
      </c>
      <c r="D75" s="62" t="s">
        <v>1436</v>
      </c>
      <c r="E75" s="62" t="s">
        <v>471</v>
      </c>
      <c r="F75" s="62" t="s">
        <v>479</v>
      </c>
      <c r="G75" s="16" t="s">
        <v>107</v>
      </c>
      <c r="H75" s="115">
        <v>38827</v>
      </c>
      <c r="I75" s="34">
        <v>6</v>
      </c>
      <c r="J75" s="34">
        <v>10</v>
      </c>
      <c r="K75" s="105">
        <f t="shared" si="1"/>
        <v>40</v>
      </c>
      <c r="L75" s="271" t="s">
        <v>3371</v>
      </c>
    </row>
    <row r="76" spans="1:12" x14ac:dyDescent="0.25">
      <c r="A76" s="273">
        <v>73</v>
      </c>
      <c r="B76" s="84" t="s">
        <v>1336</v>
      </c>
      <c r="C76" s="85" t="s">
        <v>1439</v>
      </c>
      <c r="D76" s="83" t="s">
        <v>1440</v>
      </c>
      <c r="E76" s="62" t="s">
        <v>30</v>
      </c>
      <c r="F76" s="62" t="s">
        <v>20</v>
      </c>
      <c r="G76" s="16" t="s">
        <v>17</v>
      </c>
      <c r="H76" s="115">
        <v>38828</v>
      </c>
      <c r="I76" s="34">
        <v>6</v>
      </c>
      <c r="J76" s="34">
        <v>10</v>
      </c>
      <c r="K76" s="105">
        <f t="shared" si="1"/>
        <v>40</v>
      </c>
      <c r="L76" s="271" t="s">
        <v>3371</v>
      </c>
    </row>
    <row r="77" spans="1:12" x14ac:dyDescent="0.25">
      <c r="A77" s="273">
        <v>74</v>
      </c>
      <c r="B77" s="105" t="s">
        <v>2265</v>
      </c>
      <c r="C77" s="61" t="s">
        <v>2285</v>
      </c>
      <c r="D77" s="105" t="s">
        <v>2286</v>
      </c>
      <c r="E77" s="105" t="s">
        <v>15</v>
      </c>
      <c r="F77" s="105" t="s">
        <v>14</v>
      </c>
      <c r="G77" s="34" t="s">
        <v>17</v>
      </c>
      <c r="H77" s="115">
        <v>38829</v>
      </c>
      <c r="I77" s="34">
        <v>6</v>
      </c>
      <c r="J77" s="34">
        <v>10</v>
      </c>
      <c r="K77" s="105">
        <f t="shared" si="1"/>
        <v>40</v>
      </c>
      <c r="L77" s="271" t="s">
        <v>3371</v>
      </c>
    </row>
    <row r="78" spans="1:12" x14ac:dyDescent="0.25">
      <c r="A78" s="273">
        <v>75</v>
      </c>
      <c r="B78" s="105" t="s">
        <v>2265</v>
      </c>
      <c r="C78" s="61" t="s">
        <v>2287</v>
      </c>
      <c r="D78" s="271" t="s">
        <v>2288</v>
      </c>
      <c r="E78" s="271" t="s">
        <v>21</v>
      </c>
      <c r="F78" s="271" t="s">
        <v>180</v>
      </c>
      <c r="G78" s="34" t="s">
        <v>17</v>
      </c>
      <c r="H78" s="115">
        <v>38830</v>
      </c>
      <c r="I78" s="34">
        <v>6</v>
      </c>
      <c r="J78" s="34">
        <v>10</v>
      </c>
      <c r="K78" s="105">
        <f t="shared" si="1"/>
        <v>40</v>
      </c>
      <c r="L78" s="271" t="s">
        <v>3371</v>
      </c>
    </row>
    <row r="79" spans="1:12" x14ac:dyDescent="0.25">
      <c r="A79" s="273">
        <v>76</v>
      </c>
      <c r="B79" s="105" t="s">
        <v>2265</v>
      </c>
      <c r="C79" s="61" t="s">
        <v>2289</v>
      </c>
      <c r="D79" s="271" t="s">
        <v>2290</v>
      </c>
      <c r="E79" s="271" t="s">
        <v>331</v>
      </c>
      <c r="F79" s="271" t="s">
        <v>39</v>
      </c>
      <c r="G79" s="34" t="s">
        <v>17</v>
      </c>
      <c r="H79" s="115">
        <v>38831</v>
      </c>
      <c r="I79" s="34">
        <v>6</v>
      </c>
      <c r="J79" s="34">
        <v>10</v>
      </c>
      <c r="K79" s="105">
        <f t="shared" si="1"/>
        <v>40</v>
      </c>
      <c r="L79" s="271" t="s">
        <v>3371</v>
      </c>
    </row>
    <row r="80" spans="1:12" x14ac:dyDescent="0.25">
      <c r="A80" s="273">
        <v>77</v>
      </c>
      <c r="B80" s="271" t="s">
        <v>2329</v>
      </c>
      <c r="C80" s="61" t="s">
        <v>2437</v>
      </c>
      <c r="D80" s="45" t="s">
        <v>147</v>
      </c>
      <c r="E80" s="45" t="s">
        <v>216</v>
      </c>
      <c r="F80" s="273" t="s">
        <v>164</v>
      </c>
      <c r="G80" s="27" t="s">
        <v>107</v>
      </c>
      <c r="H80" s="115">
        <v>38832</v>
      </c>
      <c r="I80" s="34">
        <v>6</v>
      </c>
      <c r="J80" s="34">
        <v>10</v>
      </c>
      <c r="K80" s="105">
        <f t="shared" si="1"/>
        <v>40</v>
      </c>
      <c r="L80" s="271" t="s">
        <v>3371</v>
      </c>
    </row>
    <row r="81" spans="1:12" x14ac:dyDescent="0.25">
      <c r="A81" s="273">
        <v>78</v>
      </c>
      <c r="B81" s="271" t="s">
        <v>2554</v>
      </c>
      <c r="C81" s="61" t="s">
        <v>2566</v>
      </c>
      <c r="D81" s="100" t="s">
        <v>2567</v>
      </c>
      <c r="E81" s="100" t="s">
        <v>265</v>
      </c>
      <c r="F81" s="100" t="s">
        <v>479</v>
      </c>
      <c r="G81" s="63" t="s">
        <v>107</v>
      </c>
      <c r="H81" s="115">
        <v>38833</v>
      </c>
      <c r="I81" s="34">
        <v>6</v>
      </c>
      <c r="J81" s="34">
        <v>10</v>
      </c>
      <c r="K81" s="105">
        <f t="shared" si="1"/>
        <v>40</v>
      </c>
      <c r="L81" s="271" t="s">
        <v>3371</v>
      </c>
    </row>
    <row r="82" spans="1:12" x14ac:dyDescent="0.25">
      <c r="A82" s="273">
        <v>79</v>
      </c>
      <c r="B82" s="18" t="s">
        <v>2791</v>
      </c>
      <c r="C82" s="107" t="s">
        <v>3093</v>
      </c>
      <c r="D82" s="141" t="s">
        <v>3094</v>
      </c>
      <c r="E82" s="208" t="s">
        <v>3095</v>
      </c>
      <c r="F82" s="208" t="s">
        <v>164</v>
      </c>
      <c r="G82" s="212" t="s">
        <v>107</v>
      </c>
      <c r="H82" s="115">
        <v>38834</v>
      </c>
      <c r="I82" s="202">
        <v>6</v>
      </c>
      <c r="J82" s="39">
        <v>10</v>
      </c>
      <c r="K82" s="105">
        <f t="shared" si="1"/>
        <v>40</v>
      </c>
      <c r="L82" s="271" t="s">
        <v>3371</v>
      </c>
    </row>
    <row r="83" spans="1:12" x14ac:dyDescent="0.25">
      <c r="A83" s="273">
        <v>80</v>
      </c>
      <c r="B83" s="18" t="s">
        <v>2791</v>
      </c>
      <c r="C83" s="273" t="s">
        <v>3144</v>
      </c>
      <c r="D83" s="141" t="s">
        <v>3145</v>
      </c>
      <c r="E83" s="201" t="s">
        <v>396</v>
      </c>
      <c r="F83" s="201" t="s">
        <v>561</v>
      </c>
      <c r="G83" s="212" t="s">
        <v>107</v>
      </c>
      <c r="H83" s="115">
        <v>38835</v>
      </c>
      <c r="I83" s="202">
        <v>6</v>
      </c>
      <c r="J83" s="39">
        <v>10</v>
      </c>
      <c r="K83" s="105">
        <f t="shared" si="1"/>
        <v>40</v>
      </c>
      <c r="L83" s="271" t="s">
        <v>3371</v>
      </c>
    </row>
    <row r="84" spans="1:12" x14ac:dyDescent="0.25">
      <c r="A84" s="273">
        <v>81</v>
      </c>
      <c r="B84" s="18" t="s">
        <v>2791</v>
      </c>
      <c r="C84" s="273" t="s">
        <v>3158</v>
      </c>
      <c r="D84" s="213" t="s">
        <v>3159</v>
      </c>
      <c r="E84" s="204" t="s">
        <v>3160</v>
      </c>
      <c r="F84" s="204" t="s">
        <v>26</v>
      </c>
      <c r="G84" s="212" t="s">
        <v>17</v>
      </c>
      <c r="H84" s="115">
        <v>38836</v>
      </c>
      <c r="I84" s="202">
        <v>6</v>
      </c>
      <c r="J84" s="39">
        <v>10</v>
      </c>
      <c r="K84" s="105">
        <f t="shared" si="1"/>
        <v>40</v>
      </c>
      <c r="L84" s="271" t="s">
        <v>3371</v>
      </c>
    </row>
    <row r="85" spans="1:12" x14ac:dyDescent="0.25">
      <c r="A85" s="273">
        <v>82</v>
      </c>
      <c r="B85" s="273" t="s">
        <v>2727</v>
      </c>
      <c r="C85" s="140" t="s">
        <v>3390</v>
      </c>
      <c r="D85" s="273" t="s">
        <v>3391</v>
      </c>
      <c r="E85" s="273" t="s">
        <v>292</v>
      </c>
      <c r="F85" s="273" t="s">
        <v>250</v>
      </c>
      <c r="G85" s="39" t="s">
        <v>107</v>
      </c>
      <c r="H85" s="115">
        <v>38837</v>
      </c>
      <c r="I85" s="39">
        <v>6</v>
      </c>
      <c r="J85" s="39">
        <v>10</v>
      </c>
      <c r="K85" s="105">
        <f t="shared" si="1"/>
        <v>40</v>
      </c>
      <c r="L85" s="271" t="s">
        <v>3371</v>
      </c>
    </row>
    <row r="86" spans="1:12" x14ac:dyDescent="0.25">
      <c r="A86" s="273">
        <v>83</v>
      </c>
      <c r="B86" s="273" t="s">
        <v>2727</v>
      </c>
      <c r="C86" s="140" t="s">
        <v>3392</v>
      </c>
      <c r="D86" s="273" t="s">
        <v>808</v>
      </c>
      <c r="E86" s="273" t="s">
        <v>170</v>
      </c>
      <c r="F86" s="273" t="s">
        <v>182</v>
      </c>
      <c r="G86" s="39" t="s">
        <v>17</v>
      </c>
      <c r="H86" s="115">
        <v>38838</v>
      </c>
      <c r="I86" s="39">
        <v>6</v>
      </c>
      <c r="J86" s="39">
        <v>10</v>
      </c>
      <c r="K86" s="105">
        <f t="shared" si="1"/>
        <v>40</v>
      </c>
      <c r="L86" s="271" t="s">
        <v>3371</v>
      </c>
    </row>
    <row r="87" spans="1:12" x14ac:dyDescent="0.25">
      <c r="A87" s="273">
        <v>84</v>
      </c>
      <c r="B87" s="273" t="s">
        <v>2727</v>
      </c>
      <c r="C87" s="140" t="s">
        <v>3395</v>
      </c>
      <c r="D87" s="273" t="s">
        <v>3396</v>
      </c>
      <c r="E87" s="273" t="s">
        <v>486</v>
      </c>
      <c r="F87" s="273" t="s">
        <v>554</v>
      </c>
      <c r="G87" s="39" t="s">
        <v>107</v>
      </c>
      <c r="H87" s="115">
        <v>38839</v>
      </c>
      <c r="I87" s="39">
        <v>6</v>
      </c>
      <c r="J87" s="39">
        <v>10</v>
      </c>
      <c r="K87" s="105">
        <f t="shared" si="1"/>
        <v>40</v>
      </c>
      <c r="L87" s="271" t="s">
        <v>3371</v>
      </c>
    </row>
    <row r="88" spans="1:12" x14ac:dyDescent="0.25">
      <c r="A88" s="273">
        <v>85</v>
      </c>
      <c r="B88" s="271" t="s">
        <v>309</v>
      </c>
      <c r="C88" s="61" t="s">
        <v>381</v>
      </c>
      <c r="D88" s="271" t="s">
        <v>382</v>
      </c>
      <c r="E88" s="271" t="s">
        <v>383</v>
      </c>
      <c r="F88" s="271" t="s">
        <v>384</v>
      </c>
      <c r="G88" s="34" t="s">
        <v>17</v>
      </c>
      <c r="H88" s="115">
        <v>38840</v>
      </c>
      <c r="I88" s="34">
        <v>6</v>
      </c>
      <c r="J88" s="34">
        <v>9</v>
      </c>
      <c r="K88" s="105">
        <f t="shared" si="1"/>
        <v>36</v>
      </c>
      <c r="L88" s="271" t="s">
        <v>3371</v>
      </c>
    </row>
    <row r="89" spans="1:12" x14ac:dyDescent="0.25">
      <c r="A89" s="273">
        <v>86</v>
      </c>
      <c r="B89" s="105" t="s">
        <v>309</v>
      </c>
      <c r="C89" s="61" t="s">
        <v>390</v>
      </c>
      <c r="D89" s="271" t="s">
        <v>391</v>
      </c>
      <c r="E89" s="271" t="s">
        <v>73</v>
      </c>
      <c r="F89" s="271" t="s">
        <v>180</v>
      </c>
      <c r="G89" s="34" t="s">
        <v>17</v>
      </c>
      <c r="H89" s="115">
        <v>38841</v>
      </c>
      <c r="I89" s="34">
        <v>6</v>
      </c>
      <c r="J89" s="34">
        <v>9</v>
      </c>
      <c r="K89" s="105">
        <f t="shared" si="1"/>
        <v>36</v>
      </c>
      <c r="L89" s="271" t="s">
        <v>3371</v>
      </c>
    </row>
    <row r="90" spans="1:12" x14ac:dyDescent="0.25">
      <c r="A90" s="273">
        <v>87</v>
      </c>
      <c r="B90" s="67" t="s">
        <v>1136</v>
      </c>
      <c r="C90" s="142" t="s">
        <v>1184</v>
      </c>
      <c r="D90" s="51" t="s">
        <v>1185</v>
      </c>
      <c r="E90" s="51" t="s">
        <v>216</v>
      </c>
      <c r="F90" s="51" t="s">
        <v>106</v>
      </c>
      <c r="G90" s="27" t="s">
        <v>107</v>
      </c>
      <c r="H90" s="115">
        <v>38842</v>
      </c>
      <c r="I90" s="34">
        <v>6</v>
      </c>
      <c r="J90" s="8">
        <v>9</v>
      </c>
      <c r="K90" s="105">
        <f t="shared" si="1"/>
        <v>36</v>
      </c>
      <c r="L90" s="271" t="s">
        <v>3371</v>
      </c>
    </row>
    <row r="91" spans="1:12" x14ac:dyDescent="0.25">
      <c r="A91" s="273">
        <v>88</v>
      </c>
      <c r="B91" s="67" t="s">
        <v>1136</v>
      </c>
      <c r="C91" s="142" t="s">
        <v>1187</v>
      </c>
      <c r="D91" s="231" t="s">
        <v>1188</v>
      </c>
      <c r="E91" s="231" t="s">
        <v>32</v>
      </c>
      <c r="F91" s="231" t="s">
        <v>408</v>
      </c>
      <c r="G91" s="260" t="s">
        <v>17</v>
      </c>
      <c r="H91" s="115">
        <v>38843</v>
      </c>
      <c r="I91" s="34">
        <v>6</v>
      </c>
      <c r="J91" s="7">
        <v>9</v>
      </c>
      <c r="K91" s="105">
        <f t="shared" si="1"/>
        <v>36</v>
      </c>
      <c r="L91" s="271" t="s">
        <v>3371</v>
      </c>
    </row>
    <row r="92" spans="1:12" ht="30" x14ac:dyDescent="0.25">
      <c r="A92" s="273">
        <v>89</v>
      </c>
      <c r="B92" s="18" t="s">
        <v>1736</v>
      </c>
      <c r="C92" s="61" t="s">
        <v>1825</v>
      </c>
      <c r="D92" s="19" t="s">
        <v>1826</v>
      </c>
      <c r="E92" s="19" t="s">
        <v>819</v>
      </c>
      <c r="F92" s="19" t="s">
        <v>224</v>
      </c>
      <c r="G92" s="27" t="s">
        <v>107</v>
      </c>
      <c r="H92" s="115">
        <v>38844</v>
      </c>
      <c r="I92" s="34">
        <v>6</v>
      </c>
      <c r="J92" s="34">
        <v>9</v>
      </c>
      <c r="K92" s="105">
        <f t="shared" si="1"/>
        <v>36</v>
      </c>
      <c r="L92" s="271" t="s">
        <v>3371</v>
      </c>
    </row>
    <row r="93" spans="1:12" ht="30" x14ac:dyDescent="0.25">
      <c r="A93" s="273">
        <v>90</v>
      </c>
      <c r="B93" s="18" t="s">
        <v>1736</v>
      </c>
      <c r="C93" s="61" t="s">
        <v>1827</v>
      </c>
      <c r="D93" s="19" t="s">
        <v>173</v>
      </c>
      <c r="E93" s="19" t="s">
        <v>239</v>
      </c>
      <c r="F93" s="19" t="s">
        <v>408</v>
      </c>
      <c r="G93" s="27" t="s">
        <v>17</v>
      </c>
      <c r="H93" s="115">
        <v>38845</v>
      </c>
      <c r="I93" s="34">
        <v>6</v>
      </c>
      <c r="J93" s="34">
        <v>9</v>
      </c>
      <c r="K93" s="105">
        <f t="shared" si="1"/>
        <v>36</v>
      </c>
      <c r="L93" s="271" t="s">
        <v>3371</v>
      </c>
    </row>
    <row r="94" spans="1:12" x14ac:dyDescent="0.25">
      <c r="A94" s="273">
        <v>91</v>
      </c>
      <c r="B94" s="271" t="s">
        <v>2554</v>
      </c>
      <c r="C94" s="61" t="s">
        <v>2569</v>
      </c>
      <c r="D94" s="100" t="s">
        <v>2570</v>
      </c>
      <c r="E94" s="100" t="s">
        <v>170</v>
      </c>
      <c r="F94" s="100" t="s">
        <v>28</v>
      </c>
      <c r="G94" s="63" t="s">
        <v>17</v>
      </c>
      <c r="H94" s="115">
        <v>38846</v>
      </c>
      <c r="I94" s="34">
        <v>6</v>
      </c>
      <c r="J94" s="34">
        <v>9</v>
      </c>
      <c r="K94" s="105">
        <f t="shared" si="1"/>
        <v>36</v>
      </c>
      <c r="L94" s="271" t="s">
        <v>3371</v>
      </c>
    </row>
    <row r="95" spans="1:12" x14ac:dyDescent="0.25">
      <c r="A95" s="273">
        <v>92</v>
      </c>
      <c r="B95" s="18" t="s">
        <v>2791</v>
      </c>
      <c r="C95" s="273" t="s">
        <v>3170</v>
      </c>
      <c r="D95" s="141" t="s">
        <v>3171</v>
      </c>
      <c r="E95" s="201" t="s">
        <v>1240</v>
      </c>
      <c r="F95" s="201" t="s">
        <v>2161</v>
      </c>
      <c r="G95" s="212" t="s">
        <v>107</v>
      </c>
      <c r="H95" s="115">
        <v>38847</v>
      </c>
      <c r="I95" s="202">
        <v>6</v>
      </c>
      <c r="J95" s="39">
        <v>9</v>
      </c>
      <c r="K95" s="105">
        <f t="shared" si="1"/>
        <v>36</v>
      </c>
      <c r="L95" s="271" t="s">
        <v>3371</v>
      </c>
    </row>
    <row r="96" spans="1:12" x14ac:dyDescent="0.25">
      <c r="A96" s="273">
        <v>93</v>
      </c>
      <c r="B96" s="61" t="s">
        <v>495</v>
      </c>
      <c r="C96" s="61" t="s">
        <v>733</v>
      </c>
      <c r="D96" s="48" t="s">
        <v>734</v>
      </c>
      <c r="E96" s="51" t="s">
        <v>242</v>
      </c>
      <c r="F96" s="51" t="s">
        <v>167</v>
      </c>
      <c r="G96" s="46" t="s">
        <v>107</v>
      </c>
      <c r="H96" s="115">
        <v>38848</v>
      </c>
      <c r="I96" s="34">
        <v>6</v>
      </c>
      <c r="J96" s="34">
        <v>8</v>
      </c>
      <c r="K96" s="105">
        <f t="shared" si="1"/>
        <v>32</v>
      </c>
      <c r="L96" s="271" t="s">
        <v>3371</v>
      </c>
    </row>
    <row r="97" spans="1:12" x14ac:dyDescent="0.25">
      <c r="A97" s="273">
        <v>94</v>
      </c>
      <c r="B97" s="61" t="s">
        <v>495</v>
      </c>
      <c r="C97" s="61" t="s">
        <v>761</v>
      </c>
      <c r="D97" s="48" t="s">
        <v>762</v>
      </c>
      <c r="E97" s="50" t="s">
        <v>191</v>
      </c>
      <c r="F97" s="50" t="s">
        <v>517</v>
      </c>
      <c r="G97" s="46" t="s">
        <v>107</v>
      </c>
      <c r="H97" s="115">
        <v>38849</v>
      </c>
      <c r="I97" s="34">
        <v>6</v>
      </c>
      <c r="J97" s="34">
        <v>8</v>
      </c>
      <c r="K97" s="105">
        <f t="shared" si="1"/>
        <v>32</v>
      </c>
      <c r="L97" s="271" t="s">
        <v>3371</v>
      </c>
    </row>
    <row r="98" spans="1:12" x14ac:dyDescent="0.25">
      <c r="A98" s="273">
        <v>95</v>
      </c>
      <c r="B98" s="61" t="s">
        <v>495</v>
      </c>
      <c r="C98" s="61" t="s">
        <v>763</v>
      </c>
      <c r="D98" s="48" t="s">
        <v>764</v>
      </c>
      <c r="E98" s="50" t="s">
        <v>216</v>
      </c>
      <c r="F98" s="50" t="s">
        <v>276</v>
      </c>
      <c r="G98" s="46" t="s">
        <v>107</v>
      </c>
      <c r="H98" s="115">
        <v>38850</v>
      </c>
      <c r="I98" s="34">
        <v>6</v>
      </c>
      <c r="J98" s="34">
        <v>8</v>
      </c>
      <c r="K98" s="105">
        <f t="shared" si="1"/>
        <v>32</v>
      </c>
      <c r="L98" s="271" t="s">
        <v>3371</v>
      </c>
    </row>
    <row r="99" spans="1:12" x14ac:dyDescent="0.25">
      <c r="A99" s="273">
        <v>96</v>
      </c>
      <c r="B99" s="61" t="s">
        <v>973</v>
      </c>
      <c r="C99" s="61" t="s">
        <v>1012</v>
      </c>
      <c r="D99" s="20" t="s">
        <v>1013</v>
      </c>
      <c r="E99" s="20" t="s">
        <v>242</v>
      </c>
      <c r="F99" s="20" t="s">
        <v>266</v>
      </c>
      <c r="G99" s="27" t="s">
        <v>107</v>
      </c>
      <c r="H99" s="115">
        <v>38851</v>
      </c>
      <c r="I99" s="34">
        <v>6</v>
      </c>
      <c r="J99" s="34">
        <v>8</v>
      </c>
      <c r="K99" s="105">
        <f t="shared" si="1"/>
        <v>32</v>
      </c>
      <c r="L99" s="271" t="s">
        <v>3371</v>
      </c>
    </row>
    <row r="100" spans="1:12" x14ac:dyDescent="0.25">
      <c r="A100" s="273">
        <v>97</v>
      </c>
      <c r="B100" s="67" t="s">
        <v>1136</v>
      </c>
      <c r="C100" s="142" t="s">
        <v>1182</v>
      </c>
      <c r="D100" s="51" t="s">
        <v>1183</v>
      </c>
      <c r="E100" s="51" t="s">
        <v>689</v>
      </c>
      <c r="F100" s="51" t="s">
        <v>479</v>
      </c>
      <c r="G100" s="27" t="s">
        <v>107</v>
      </c>
      <c r="H100" s="115">
        <v>38852</v>
      </c>
      <c r="I100" s="34">
        <v>6</v>
      </c>
      <c r="J100" s="7">
        <v>8</v>
      </c>
      <c r="K100" s="105">
        <f t="shared" si="1"/>
        <v>32</v>
      </c>
      <c r="L100" s="271" t="s">
        <v>3371</v>
      </c>
    </row>
    <row r="101" spans="1:12" x14ac:dyDescent="0.25">
      <c r="A101" s="273">
        <v>98</v>
      </c>
      <c r="B101" s="67" t="s">
        <v>1136</v>
      </c>
      <c r="C101" s="142" t="s">
        <v>1189</v>
      </c>
      <c r="D101" s="51" t="s">
        <v>1190</v>
      </c>
      <c r="E101" s="51" t="s">
        <v>1191</v>
      </c>
      <c r="F101" s="51" t="s">
        <v>425</v>
      </c>
      <c r="G101" s="27" t="s">
        <v>17</v>
      </c>
      <c r="H101" s="115">
        <v>38853</v>
      </c>
      <c r="I101" s="34">
        <v>6</v>
      </c>
      <c r="J101" s="7">
        <v>8</v>
      </c>
      <c r="K101" s="105">
        <f t="shared" si="1"/>
        <v>32</v>
      </c>
      <c r="L101" s="271" t="s">
        <v>3371</v>
      </c>
    </row>
    <row r="102" spans="1:12" x14ac:dyDescent="0.25">
      <c r="A102" s="273">
        <v>99</v>
      </c>
      <c r="B102" s="18" t="s">
        <v>2791</v>
      </c>
      <c r="C102" s="273" t="s">
        <v>3079</v>
      </c>
      <c r="D102" s="213" t="s">
        <v>3080</v>
      </c>
      <c r="E102" s="208" t="s">
        <v>1078</v>
      </c>
      <c r="F102" s="208" t="s">
        <v>199</v>
      </c>
      <c r="G102" s="212" t="s">
        <v>107</v>
      </c>
      <c r="H102" s="115">
        <v>38854</v>
      </c>
      <c r="I102" s="202">
        <v>6</v>
      </c>
      <c r="J102" s="39">
        <v>8</v>
      </c>
      <c r="K102" s="105">
        <f t="shared" si="1"/>
        <v>32</v>
      </c>
      <c r="L102" s="271" t="s">
        <v>3371</v>
      </c>
    </row>
    <row r="103" spans="1:12" x14ac:dyDescent="0.25">
      <c r="A103" s="273">
        <v>100</v>
      </c>
      <c r="B103" s="18" t="s">
        <v>2791</v>
      </c>
      <c r="C103" s="273" t="s">
        <v>3098</v>
      </c>
      <c r="D103" s="213" t="s">
        <v>3099</v>
      </c>
      <c r="E103" s="208" t="s">
        <v>3100</v>
      </c>
      <c r="F103" s="208" t="s">
        <v>22</v>
      </c>
      <c r="G103" s="212" t="s">
        <v>17</v>
      </c>
      <c r="H103" s="115">
        <v>38855</v>
      </c>
      <c r="I103" s="202">
        <v>6</v>
      </c>
      <c r="J103" s="39">
        <v>8</v>
      </c>
      <c r="K103" s="105">
        <f t="shared" si="1"/>
        <v>32</v>
      </c>
      <c r="L103" s="271" t="s">
        <v>3371</v>
      </c>
    </row>
    <row r="104" spans="1:12" x14ac:dyDescent="0.25">
      <c r="A104" s="273">
        <v>101</v>
      </c>
      <c r="B104" s="18" t="s">
        <v>2791</v>
      </c>
      <c r="C104" s="107" t="s">
        <v>3153</v>
      </c>
      <c r="D104" s="141" t="s">
        <v>3154</v>
      </c>
      <c r="E104" s="201" t="s">
        <v>3155</v>
      </c>
      <c r="F104" s="201" t="s">
        <v>253</v>
      </c>
      <c r="G104" s="212" t="s">
        <v>107</v>
      </c>
      <c r="H104" s="115">
        <v>38856</v>
      </c>
      <c r="I104" s="202">
        <v>6</v>
      </c>
      <c r="J104" s="39">
        <v>8</v>
      </c>
      <c r="K104" s="105">
        <f t="shared" si="1"/>
        <v>32</v>
      </c>
      <c r="L104" s="271" t="s">
        <v>3371</v>
      </c>
    </row>
    <row r="105" spans="1:12" x14ac:dyDescent="0.25">
      <c r="A105" s="273">
        <v>102</v>
      </c>
      <c r="B105" s="18" t="s">
        <v>2791</v>
      </c>
      <c r="C105" s="107" t="s">
        <v>3165</v>
      </c>
      <c r="D105" s="141" t="s">
        <v>3166</v>
      </c>
      <c r="E105" s="201" t="s">
        <v>2009</v>
      </c>
      <c r="F105" s="201" t="s">
        <v>16</v>
      </c>
      <c r="G105" s="212" t="s">
        <v>17</v>
      </c>
      <c r="H105" s="115">
        <v>38857</v>
      </c>
      <c r="I105" s="202">
        <v>6</v>
      </c>
      <c r="J105" s="39">
        <v>8</v>
      </c>
      <c r="K105" s="105">
        <f t="shared" si="1"/>
        <v>32</v>
      </c>
      <c r="L105" s="271" t="s">
        <v>3371</v>
      </c>
    </row>
    <row r="106" spans="1:12" x14ac:dyDescent="0.25">
      <c r="A106" s="273">
        <v>103</v>
      </c>
      <c r="B106" s="67" t="s">
        <v>1136</v>
      </c>
      <c r="C106" s="142" t="s">
        <v>1178</v>
      </c>
      <c r="D106" s="51" t="s">
        <v>1179</v>
      </c>
      <c r="E106" s="51" t="s">
        <v>32</v>
      </c>
      <c r="F106" s="51" t="s">
        <v>809</v>
      </c>
      <c r="G106" s="27" t="s">
        <v>17</v>
      </c>
      <c r="H106" s="115">
        <v>38858</v>
      </c>
      <c r="I106" s="34">
        <v>6</v>
      </c>
      <c r="J106" s="7">
        <v>7</v>
      </c>
      <c r="K106" s="105">
        <f t="shared" si="1"/>
        <v>28.000000000000004</v>
      </c>
      <c r="L106" s="271" t="s">
        <v>3371</v>
      </c>
    </row>
    <row r="107" spans="1:12" ht="30" x14ac:dyDescent="0.25">
      <c r="A107" s="273">
        <v>104</v>
      </c>
      <c r="B107" s="18" t="s">
        <v>1736</v>
      </c>
      <c r="C107" s="61" t="s">
        <v>1828</v>
      </c>
      <c r="D107" s="19" t="s">
        <v>1829</v>
      </c>
      <c r="E107" s="19" t="s">
        <v>239</v>
      </c>
      <c r="F107" s="19" t="s">
        <v>26</v>
      </c>
      <c r="G107" s="27" t="s">
        <v>17</v>
      </c>
      <c r="H107" s="115">
        <v>38859</v>
      </c>
      <c r="I107" s="34">
        <v>6</v>
      </c>
      <c r="J107" s="34">
        <v>7</v>
      </c>
      <c r="K107" s="105">
        <f t="shared" si="1"/>
        <v>28.000000000000004</v>
      </c>
      <c r="L107" s="271" t="s">
        <v>3371</v>
      </c>
    </row>
    <row r="108" spans="1:12" ht="15" customHeight="1" x14ac:dyDescent="0.25">
      <c r="A108" s="273">
        <v>105</v>
      </c>
      <c r="B108" s="2" t="s">
        <v>2014</v>
      </c>
      <c r="C108" s="61" t="s">
        <v>2096</v>
      </c>
      <c r="D108" s="2" t="s">
        <v>2097</v>
      </c>
      <c r="E108" s="2" t="s">
        <v>51</v>
      </c>
      <c r="F108" s="2" t="s">
        <v>188</v>
      </c>
      <c r="G108" s="34" t="s">
        <v>17</v>
      </c>
      <c r="H108" s="115">
        <v>38860</v>
      </c>
      <c r="I108" s="34">
        <v>6</v>
      </c>
      <c r="J108" s="34">
        <v>7</v>
      </c>
      <c r="K108" s="105">
        <f t="shared" si="1"/>
        <v>28.000000000000004</v>
      </c>
      <c r="L108" s="271" t="s">
        <v>3371</v>
      </c>
    </row>
    <row r="109" spans="1:12" ht="15" customHeight="1" x14ac:dyDescent="0.25">
      <c r="A109" s="273">
        <v>106</v>
      </c>
      <c r="B109" s="18" t="s">
        <v>2791</v>
      </c>
      <c r="C109" s="273" t="s">
        <v>3138</v>
      </c>
      <c r="D109" s="141" t="s">
        <v>3139</v>
      </c>
      <c r="E109" s="201" t="s">
        <v>396</v>
      </c>
      <c r="F109" s="201" t="s">
        <v>164</v>
      </c>
      <c r="G109" s="212" t="s">
        <v>107</v>
      </c>
      <c r="H109" s="115">
        <v>38861</v>
      </c>
      <c r="I109" s="202">
        <v>6</v>
      </c>
      <c r="J109" s="39">
        <v>7</v>
      </c>
      <c r="K109" s="105">
        <f t="shared" si="1"/>
        <v>28.000000000000004</v>
      </c>
      <c r="L109" s="271" t="s">
        <v>3371</v>
      </c>
    </row>
    <row r="110" spans="1:12" ht="15" customHeight="1" x14ac:dyDescent="0.25">
      <c r="A110" s="273">
        <v>107</v>
      </c>
      <c r="B110" s="18" t="s">
        <v>2791</v>
      </c>
      <c r="C110" s="273" t="s">
        <v>3167</v>
      </c>
      <c r="D110" s="141" t="s">
        <v>3168</v>
      </c>
      <c r="E110" s="201" t="s">
        <v>18</v>
      </c>
      <c r="F110" s="201" t="s">
        <v>3169</v>
      </c>
      <c r="G110" s="212" t="s">
        <v>17</v>
      </c>
      <c r="H110" s="115">
        <v>38862</v>
      </c>
      <c r="I110" s="202">
        <v>6</v>
      </c>
      <c r="J110" s="39">
        <v>7</v>
      </c>
      <c r="K110" s="105">
        <f t="shared" si="1"/>
        <v>28.000000000000004</v>
      </c>
      <c r="L110" s="271" t="s">
        <v>3371</v>
      </c>
    </row>
    <row r="111" spans="1:12" ht="15" customHeight="1" x14ac:dyDescent="0.25">
      <c r="A111" s="273">
        <v>108</v>
      </c>
      <c r="B111" s="273" t="s">
        <v>2727</v>
      </c>
      <c r="C111" s="140" t="s">
        <v>3401</v>
      </c>
      <c r="D111" s="273" t="s">
        <v>1210</v>
      </c>
      <c r="E111" s="273" t="s">
        <v>35</v>
      </c>
      <c r="F111" s="273" t="s">
        <v>3402</v>
      </c>
      <c r="G111" s="39" t="s">
        <v>17</v>
      </c>
      <c r="H111" s="115">
        <v>38863</v>
      </c>
      <c r="I111" s="39">
        <v>6</v>
      </c>
      <c r="J111" s="39">
        <v>7</v>
      </c>
      <c r="K111" s="105">
        <f t="shared" si="1"/>
        <v>28.000000000000004</v>
      </c>
      <c r="L111" s="271" t="s">
        <v>3371</v>
      </c>
    </row>
    <row r="112" spans="1:12" ht="15" customHeight="1" x14ac:dyDescent="0.25">
      <c r="A112" s="273">
        <v>109</v>
      </c>
      <c r="B112" s="105" t="s">
        <v>102</v>
      </c>
      <c r="C112" s="271" t="s">
        <v>113</v>
      </c>
      <c r="D112" s="271" t="s">
        <v>114</v>
      </c>
      <c r="E112" s="271" t="s">
        <v>35</v>
      </c>
      <c r="F112" s="271" t="s">
        <v>20</v>
      </c>
      <c r="G112" s="34" t="s">
        <v>17</v>
      </c>
      <c r="H112" s="115">
        <v>38864</v>
      </c>
      <c r="I112" s="34">
        <v>6</v>
      </c>
      <c r="J112" s="34">
        <v>6</v>
      </c>
      <c r="K112" s="105">
        <f t="shared" si="1"/>
        <v>24</v>
      </c>
      <c r="L112" s="271" t="s">
        <v>3371</v>
      </c>
    </row>
    <row r="113" spans="1:12" ht="15" customHeight="1" x14ac:dyDescent="0.25">
      <c r="A113" s="273">
        <v>110</v>
      </c>
      <c r="B113" s="61" t="s">
        <v>495</v>
      </c>
      <c r="C113" s="61" t="s">
        <v>759</v>
      </c>
      <c r="D113" s="48" t="s">
        <v>760</v>
      </c>
      <c r="E113" s="51" t="s">
        <v>191</v>
      </c>
      <c r="F113" s="51" t="s">
        <v>106</v>
      </c>
      <c r="G113" s="46" t="s">
        <v>107</v>
      </c>
      <c r="H113" s="115">
        <v>38865</v>
      </c>
      <c r="I113" s="34">
        <v>6</v>
      </c>
      <c r="J113" s="34">
        <v>6</v>
      </c>
      <c r="K113" s="105">
        <f t="shared" si="1"/>
        <v>24</v>
      </c>
      <c r="L113" s="271" t="s">
        <v>3371</v>
      </c>
    </row>
    <row r="114" spans="1:12" ht="15" customHeight="1" x14ac:dyDescent="0.25">
      <c r="A114" s="273">
        <v>111</v>
      </c>
      <c r="B114" s="67" t="s">
        <v>1136</v>
      </c>
      <c r="C114" s="61" t="s">
        <v>1186</v>
      </c>
      <c r="D114" s="51" t="s">
        <v>941</v>
      </c>
      <c r="E114" s="51" t="s">
        <v>631</v>
      </c>
      <c r="F114" s="51" t="s">
        <v>164</v>
      </c>
      <c r="G114" s="27" t="s">
        <v>107</v>
      </c>
      <c r="H114" s="115">
        <v>38866</v>
      </c>
      <c r="I114" s="34">
        <v>6</v>
      </c>
      <c r="J114" s="9">
        <v>6</v>
      </c>
      <c r="K114" s="105">
        <f t="shared" si="1"/>
        <v>24</v>
      </c>
      <c r="L114" s="271" t="s">
        <v>3371</v>
      </c>
    </row>
    <row r="115" spans="1:12" ht="15" customHeight="1" x14ac:dyDescent="0.25">
      <c r="A115" s="273">
        <v>112</v>
      </c>
      <c r="B115" s="18" t="s">
        <v>1736</v>
      </c>
      <c r="C115" s="61" t="s">
        <v>1830</v>
      </c>
      <c r="D115" s="19" t="s">
        <v>1831</v>
      </c>
      <c r="E115" s="19" t="s">
        <v>35</v>
      </c>
      <c r="F115" s="19" t="s">
        <v>425</v>
      </c>
      <c r="G115" s="27" t="s">
        <v>17</v>
      </c>
      <c r="H115" s="115">
        <v>38867</v>
      </c>
      <c r="I115" s="34">
        <v>6</v>
      </c>
      <c r="J115" s="34">
        <v>6</v>
      </c>
      <c r="K115" s="105">
        <f t="shared" si="1"/>
        <v>24</v>
      </c>
      <c r="L115" s="271" t="s">
        <v>3371</v>
      </c>
    </row>
    <row r="116" spans="1:12" ht="15" customHeight="1" x14ac:dyDescent="0.25">
      <c r="A116" s="273">
        <v>113</v>
      </c>
      <c r="B116" s="18" t="s">
        <v>1736</v>
      </c>
      <c r="C116" s="61" t="s">
        <v>1832</v>
      </c>
      <c r="D116" s="26" t="s">
        <v>1833</v>
      </c>
      <c r="E116" s="26" t="s">
        <v>1834</v>
      </c>
      <c r="F116" s="26" t="s">
        <v>16</v>
      </c>
      <c r="G116" s="27" t="s">
        <v>17</v>
      </c>
      <c r="H116" s="115">
        <v>38868</v>
      </c>
      <c r="I116" s="34">
        <v>6</v>
      </c>
      <c r="J116" s="34">
        <v>6</v>
      </c>
      <c r="K116" s="105">
        <f t="shared" si="1"/>
        <v>24</v>
      </c>
      <c r="L116" s="271" t="s">
        <v>3371</v>
      </c>
    </row>
    <row r="117" spans="1:12" ht="15" customHeight="1" x14ac:dyDescent="0.25">
      <c r="A117" s="273">
        <v>114</v>
      </c>
      <c r="B117" s="2" t="s">
        <v>2014</v>
      </c>
      <c r="C117" s="61" t="s">
        <v>2123</v>
      </c>
      <c r="D117" s="2" t="s">
        <v>2124</v>
      </c>
      <c r="E117" s="2" t="s">
        <v>30</v>
      </c>
      <c r="F117" s="2" t="s">
        <v>380</v>
      </c>
      <c r="G117" s="34" t="s">
        <v>17</v>
      </c>
      <c r="H117" s="115">
        <v>38869</v>
      </c>
      <c r="I117" s="34">
        <v>6</v>
      </c>
      <c r="J117" s="34">
        <v>6</v>
      </c>
      <c r="K117" s="105">
        <f t="shared" si="1"/>
        <v>24</v>
      </c>
      <c r="L117" s="271" t="s">
        <v>3371</v>
      </c>
    </row>
    <row r="118" spans="1:12" ht="15" customHeight="1" x14ac:dyDescent="0.25">
      <c r="A118" s="273">
        <v>115</v>
      </c>
      <c r="B118" s="271" t="s">
        <v>2329</v>
      </c>
      <c r="C118" s="61" t="s">
        <v>2438</v>
      </c>
      <c r="D118" s="45" t="s">
        <v>2439</v>
      </c>
      <c r="E118" s="45" t="s">
        <v>486</v>
      </c>
      <c r="F118" s="273" t="s">
        <v>517</v>
      </c>
      <c r="G118" s="27" t="s">
        <v>107</v>
      </c>
      <c r="H118" s="115">
        <v>38870</v>
      </c>
      <c r="I118" s="34">
        <v>6</v>
      </c>
      <c r="J118" s="34">
        <v>6</v>
      </c>
      <c r="K118" s="105">
        <f t="shared" si="1"/>
        <v>24</v>
      </c>
      <c r="L118" s="271" t="s">
        <v>3371</v>
      </c>
    </row>
    <row r="119" spans="1:12" ht="15" customHeight="1" x14ac:dyDescent="0.25">
      <c r="A119" s="273">
        <v>116</v>
      </c>
      <c r="B119" s="271" t="s">
        <v>2661</v>
      </c>
      <c r="C119" s="61" t="s">
        <v>2692</v>
      </c>
      <c r="D119" s="272" t="s">
        <v>2693</v>
      </c>
      <c r="E119" s="272" t="s">
        <v>27</v>
      </c>
      <c r="F119" s="272" t="s">
        <v>29</v>
      </c>
      <c r="G119" s="101" t="s">
        <v>17</v>
      </c>
      <c r="H119" s="115">
        <v>38871</v>
      </c>
      <c r="I119" s="34">
        <v>6</v>
      </c>
      <c r="J119" s="34">
        <v>6</v>
      </c>
      <c r="K119" s="105">
        <f t="shared" si="1"/>
        <v>24</v>
      </c>
      <c r="L119" s="271" t="s">
        <v>3371</v>
      </c>
    </row>
    <row r="120" spans="1:12" ht="15" customHeight="1" x14ac:dyDescent="0.25">
      <c r="A120" s="273">
        <v>117</v>
      </c>
      <c r="B120" s="18" t="s">
        <v>2791</v>
      </c>
      <c r="C120" s="273" t="s">
        <v>3163</v>
      </c>
      <c r="D120" s="141" t="s">
        <v>3164</v>
      </c>
      <c r="E120" s="201" t="s">
        <v>242</v>
      </c>
      <c r="F120" s="201" t="s">
        <v>253</v>
      </c>
      <c r="G120" s="212" t="s">
        <v>107</v>
      </c>
      <c r="H120" s="115">
        <v>38872</v>
      </c>
      <c r="I120" s="202">
        <v>6</v>
      </c>
      <c r="J120" s="39">
        <v>6</v>
      </c>
      <c r="K120" s="105">
        <f t="shared" si="1"/>
        <v>24</v>
      </c>
      <c r="L120" s="271" t="s">
        <v>3371</v>
      </c>
    </row>
    <row r="121" spans="1:12" ht="15" customHeight="1" x14ac:dyDescent="0.25">
      <c r="A121" s="273">
        <v>118</v>
      </c>
      <c r="B121" s="271" t="s">
        <v>142</v>
      </c>
      <c r="C121" s="61" t="s">
        <v>279</v>
      </c>
      <c r="D121" s="2" t="s">
        <v>280</v>
      </c>
      <c r="E121" s="2" t="s">
        <v>105</v>
      </c>
      <c r="F121" s="2" t="s">
        <v>164</v>
      </c>
      <c r="G121" s="34" t="s">
        <v>107</v>
      </c>
      <c r="H121" s="115">
        <v>38873</v>
      </c>
      <c r="I121" s="34">
        <v>6</v>
      </c>
      <c r="J121" s="34">
        <v>5</v>
      </c>
      <c r="K121" s="105">
        <f t="shared" si="1"/>
        <v>20</v>
      </c>
      <c r="L121" s="271" t="s">
        <v>3371</v>
      </c>
    </row>
    <row r="122" spans="1:12" ht="15" customHeight="1" x14ac:dyDescent="0.25">
      <c r="A122" s="273">
        <v>119</v>
      </c>
      <c r="B122" s="271" t="s">
        <v>142</v>
      </c>
      <c r="C122" s="61" t="s">
        <v>286</v>
      </c>
      <c r="D122" s="2" t="s">
        <v>287</v>
      </c>
      <c r="E122" s="2" t="s">
        <v>288</v>
      </c>
      <c r="F122" s="5" t="s">
        <v>289</v>
      </c>
      <c r="G122" s="137" t="s">
        <v>17</v>
      </c>
      <c r="H122" s="115">
        <v>38874</v>
      </c>
      <c r="I122" s="34">
        <v>6</v>
      </c>
      <c r="J122" s="34">
        <v>5</v>
      </c>
      <c r="K122" s="105">
        <f t="shared" si="1"/>
        <v>20</v>
      </c>
      <c r="L122" s="271" t="s">
        <v>3371</v>
      </c>
    </row>
    <row r="123" spans="1:12" ht="15" customHeight="1" x14ac:dyDescent="0.25">
      <c r="A123" s="273">
        <v>120</v>
      </c>
      <c r="B123" s="271" t="s">
        <v>142</v>
      </c>
      <c r="C123" s="61" t="s">
        <v>290</v>
      </c>
      <c r="D123" s="271" t="s">
        <v>291</v>
      </c>
      <c r="E123" s="271" t="s">
        <v>292</v>
      </c>
      <c r="F123" s="271" t="s">
        <v>106</v>
      </c>
      <c r="G123" s="34" t="s">
        <v>107</v>
      </c>
      <c r="H123" s="115">
        <v>38875</v>
      </c>
      <c r="I123" s="34">
        <v>6</v>
      </c>
      <c r="J123" s="34">
        <v>5</v>
      </c>
      <c r="K123" s="105">
        <f t="shared" si="1"/>
        <v>20</v>
      </c>
      <c r="L123" s="271" t="s">
        <v>3371</v>
      </c>
    </row>
    <row r="124" spans="1:12" ht="15" customHeight="1" x14ac:dyDescent="0.25">
      <c r="A124" s="273">
        <v>121</v>
      </c>
      <c r="B124" s="61" t="s">
        <v>495</v>
      </c>
      <c r="C124" s="61" t="s">
        <v>735</v>
      </c>
      <c r="D124" s="48" t="s">
        <v>523</v>
      </c>
      <c r="E124" s="51" t="s">
        <v>15</v>
      </c>
      <c r="F124" s="51" t="s">
        <v>29</v>
      </c>
      <c r="G124" s="46" t="s">
        <v>17</v>
      </c>
      <c r="H124" s="115">
        <v>38876</v>
      </c>
      <c r="I124" s="34">
        <v>6</v>
      </c>
      <c r="J124" s="34">
        <v>5</v>
      </c>
      <c r="K124" s="105">
        <f t="shared" si="1"/>
        <v>20</v>
      </c>
      <c r="L124" s="271" t="s">
        <v>3371</v>
      </c>
    </row>
    <row r="125" spans="1:12" ht="15" customHeight="1" x14ac:dyDescent="0.25">
      <c r="A125" s="273">
        <v>122</v>
      </c>
      <c r="B125" s="61" t="s">
        <v>495</v>
      </c>
      <c r="C125" s="61" t="s">
        <v>746</v>
      </c>
      <c r="D125" s="48" t="s">
        <v>747</v>
      </c>
      <c r="E125" s="51" t="s">
        <v>31</v>
      </c>
      <c r="F125" s="51" t="s">
        <v>748</v>
      </c>
      <c r="G125" s="46" t="s">
        <v>17</v>
      </c>
      <c r="H125" s="115">
        <v>38877</v>
      </c>
      <c r="I125" s="34">
        <v>6</v>
      </c>
      <c r="J125" s="34">
        <v>5</v>
      </c>
      <c r="K125" s="105">
        <f t="shared" si="1"/>
        <v>20</v>
      </c>
      <c r="L125" s="271" t="s">
        <v>3371</v>
      </c>
    </row>
    <row r="126" spans="1:12" ht="15" customHeight="1" x14ac:dyDescent="0.25">
      <c r="A126" s="273">
        <v>123</v>
      </c>
      <c r="B126" s="61" t="s">
        <v>495</v>
      </c>
      <c r="C126" s="61" t="s">
        <v>770</v>
      </c>
      <c r="D126" s="48" t="s">
        <v>771</v>
      </c>
      <c r="E126" s="50" t="s">
        <v>239</v>
      </c>
      <c r="F126" s="50" t="s">
        <v>748</v>
      </c>
      <c r="G126" s="46" t="s">
        <v>17</v>
      </c>
      <c r="H126" s="115">
        <v>38878</v>
      </c>
      <c r="I126" s="34">
        <v>6</v>
      </c>
      <c r="J126" s="34">
        <v>5</v>
      </c>
      <c r="K126" s="105">
        <f t="shared" si="1"/>
        <v>20</v>
      </c>
      <c r="L126" s="271" t="s">
        <v>3371</v>
      </c>
    </row>
    <row r="127" spans="1:12" ht="15" customHeight="1" x14ac:dyDescent="0.25">
      <c r="A127" s="273">
        <v>124</v>
      </c>
      <c r="B127" s="61" t="s">
        <v>495</v>
      </c>
      <c r="C127" s="61" t="s">
        <v>796</v>
      </c>
      <c r="D127" s="54" t="s">
        <v>797</v>
      </c>
      <c r="E127" s="51" t="s">
        <v>265</v>
      </c>
      <c r="F127" s="51" t="s">
        <v>106</v>
      </c>
      <c r="G127" s="46" t="s">
        <v>107</v>
      </c>
      <c r="H127" s="115">
        <v>38879</v>
      </c>
      <c r="I127" s="34">
        <v>6</v>
      </c>
      <c r="J127" s="34">
        <v>5</v>
      </c>
      <c r="K127" s="105">
        <f t="shared" si="1"/>
        <v>20</v>
      </c>
      <c r="L127" s="271" t="s">
        <v>3371</v>
      </c>
    </row>
    <row r="128" spans="1:12" ht="15" customHeight="1" x14ac:dyDescent="0.25">
      <c r="A128" s="273">
        <v>125</v>
      </c>
      <c r="B128" s="61" t="s">
        <v>495</v>
      </c>
      <c r="C128" s="61" t="s">
        <v>798</v>
      </c>
      <c r="D128" s="54" t="s">
        <v>799</v>
      </c>
      <c r="E128" s="54" t="s">
        <v>800</v>
      </c>
      <c r="F128" s="54" t="s">
        <v>164</v>
      </c>
      <c r="G128" s="46" t="s">
        <v>107</v>
      </c>
      <c r="H128" s="115">
        <v>38880</v>
      </c>
      <c r="I128" s="34">
        <v>6</v>
      </c>
      <c r="J128" s="34">
        <v>5</v>
      </c>
      <c r="K128" s="105">
        <f t="shared" si="1"/>
        <v>20</v>
      </c>
      <c r="L128" s="271" t="s">
        <v>3371</v>
      </c>
    </row>
    <row r="129" spans="1:12" ht="15" customHeight="1" x14ac:dyDescent="0.25">
      <c r="A129" s="273">
        <v>126</v>
      </c>
      <c r="B129" s="61" t="s">
        <v>495</v>
      </c>
      <c r="C129" s="61" t="s">
        <v>801</v>
      </c>
      <c r="D129" s="54" t="s">
        <v>802</v>
      </c>
      <c r="E129" s="54" t="s">
        <v>631</v>
      </c>
      <c r="F129" s="54" t="s">
        <v>224</v>
      </c>
      <c r="G129" s="46" t="s">
        <v>107</v>
      </c>
      <c r="H129" s="115">
        <v>38881</v>
      </c>
      <c r="I129" s="34">
        <v>6</v>
      </c>
      <c r="J129" s="34">
        <v>5</v>
      </c>
      <c r="K129" s="105">
        <f t="shared" si="1"/>
        <v>20</v>
      </c>
      <c r="L129" s="271" t="s">
        <v>3371</v>
      </c>
    </row>
    <row r="130" spans="1:12" ht="15" customHeight="1" x14ac:dyDescent="0.25">
      <c r="A130" s="273">
        <v>127</v>
      </c>
      <c r="B130" s="61" t="s">
        <v>973</v>
      </c>
      <c r="C130" s="61" t="s">
        <v>1018</v>
      </c>
      <c r="D130" s="20" t="s">
        <v>1019</v>
      </c>
      <c r="E130" s="20" t="s">
        <v>631</v>
      </c>
      <c r="F130" s="20" t="s">
        <v>1020</v>
      </c>
      <c r="G130" s="27" t="s">
        <v>107</v>
      </c>
      <c r="H130" s="115">
        <v>38882</v>
      </c>
      <c r="I130" s="34">
        <v>6</v>
      </c>
      <c r="J130" s="34">
        <v>5</v>
      </c>
      <c r="K130" s="105">
        <f t="shared" si="1"/>
        <v>20</v>
      </c>
      <c r="L130" s="271" t="s">
        <v>3371</v>
      </c>
    </row>
    <row r="131" spans="1:12" x14ac:dyDescent="0.25">
      <c r="A131" s="273">
        <v>128</v>
      </c>
      <c r="B131" s="61" t="s">
        <v>973</v>
      </c>
      <c r="C131" s="61" t="s">
        <v>1026</v>
      </c>
      <c r="D131" s="271" t="s">
        <v>1027</v>
      </c>
      <c r="E131" s="20" t="s">
        <v>216</v>
      </c>
      <c r="F131" s="20" t="s">
        <v>561</v>
      </c>
      <c r="G131" s="27" t="s">
        <v>107</v>
      </c>
      <c r="H131" s="115">
        <v>38883</v>
      </c>
      <c r="I131" s="34">
        <v>6</v>
      </c>
      <c r="J131" s="34">
        <v>5</v>
      </c>
      <c r="K131" s="105">
        <f t="shared" si="1"/>
        <v>20</v>
      </c>
      <c r="L131" s="271" t="s">
        <v>3371</v>
      </c>
    </row>
    <row r="132" spans="1:12" x14ac:dyDescent="0.25">
      <c r="A132" s="273">
        <v>129</v>
      </c>
      <c r="B132" s="61" t="s">
        <v>973</v>
      </c>
      <c r="C132" s="61" t="s">
        <v>1032</v>
      </c>
      <c r="D132" s="20" t="s">
        <v>1033</v>
      </c>
      <c r="E132" s="20" t="s">
        <v>13</v>
      </c>
      <c r="F132" s="20" t="s">
        <v>24</v>
      </c>
      <c r="G132" s="27" t="s">
        <v>17</v>
      </c>
      <c r="H132" s="115">
        <v>38884</v>
      </c>
      <c r="I132" s="34">
        <v>6</v>
      </c>
      <c r="J132" s="34">
        <v>5</v>
      </c>
      <c r="K132" s="105">
        <f t="shared" ref="K132:K195" si="2">J132/25*100</f>
        <v>20</v>
      </c>
      <c r="L132" s="271" t="s">
        <v>3371</v>
      </c>
    </row>
    <row r="133" spans="1:12" x14ac:dyDescent="0.25">
      <c r="A133" s="273">
        <v>130</v>
      </c>
      <c r="B133" s="61" t="s">
        <v>973</v>
      </c>
      <c r="C133" s="61" t="s">
        <v>1036</v>
      </c>
      <c r="D133" s="20" t="s">
        <v>1037</v>
      </c>
      <c r="E133" s="20" t="s">
        <v>18</v>
      </c>
      <c r="F133" s="20" t="s">
        <v>437</v>
      </c>
      <c r="G133" s="27" t="s">
        <v>17</v>
      </c>
      <c r="H133" s="115">
        <v>38885</v>
      </c>
      <c r="I133" s="34">
        <v>6</v>
      </c>
      <c r="J133" s="34">
        <v>5</v>
      </c>
      <c r="K133" s="105">
        <f t="shared" si="2"/>
        <v>20</v>
      </c>
      <c r="L133" s="271" t="s">
        <v>3371</v>
      </c>
    </row>
    <row r="134" spans="1:12" x14ac:dyDescent="0.25">
      <c r="A134" s="273">
        <v>131</v>
      </c>
      <c r="B134" s="61" t="s">
        <v>973</v>
      </c>
      <c r="C134" s="61" t="s">
        <v>1040</v>
      </c>
      <c r="D134" s="20" t="s">
        <v>1041</v>
      </c>
      <c r="E134" s="20" t="s">
        <v>1042</v>
      </c>
      <c r="F134" s="20" t="s">
        <v>1043</v>
      </c>
      <c r="G134" s="27" t="s">
        <v>17</v>
      </c>
      <c r="H134" s="115">
        <v>38886</v>
      </c>
      <c r="I134" s="34">
        <v>6</v>
      </c>
      <c r="J134" s="34">
        <v>5</v>
      </c>
      <c r="K134" s="105">
        <f t="shared" si="2"/>
        <v>20</v>
      </c>
      <c r="L134" s="271" t="s">
        <v>3371</v>
      </c>
    </row>
    <row r="135" spans="1:12" x14ac:dyDescent="0.25">
      <c r="A135" s="273">
        <v>132</v>
      </c>
      <c r="B135" s="61" t="s">
        <v>973</v>
      </c>
      <c r="C135" s="61" t="s">
        <v>1046</v>
      </c>
      <c r="D135" s="20" t="s">
        <v>1047</v>
      </c>
      <c r="E135" s="20" t="s">
        <v>417</v>
      </c>
      <c r="F135" s="20" t="s">
        <v>1048</v>
      </c>
      <c r="G135" s="27" t="s">
        <v>17</v>
      </c>
      <c r="H135" s="115">
        <v>38887</v>
      </c>
      <c r="I135" s="34">
        <v>6</v>
      </c>
      <c r="J135" s="34">
        <v>5</v>
      </c>
      <c r="K135" s="105">
        <f t="shared" si="2"/>
        <v>20</v>
      </c>
      <c r="L135" s="271" t="s">
        <v>3371</v>
      </c>
    </row>
    <row r="136" spans="1:12" x14ac:dyDescent="0.25">
      <c r="A136" s="273">
        <v>133</v>
      </c>
      <c r="B136" s="67" t="s">
        <v>1136</v>
      </c>
      <c r="C136" s="61" t="s">
        <v>1180</v>
      </c>
      <c r="D136" s="51" t="s">
        <v>1196</v>
      </c>
      <c r="E136" s="51" t="s">
        <v>344</v>
      </c>
      <c r="F136" s="51" t="s">
        <v>19</v>
      </c>
      <c r="G136" s="27" t="s">
        <v>17</v>
      </c>
      <c r="H136" s="115">
        <v>38888</v>
      </c>
      <c r="I136" s="34">
        <v>6</v>
      </c>
      <c r="J136" s="9">
        <v>5</v>
      </c>
      <c r="K136" s="105">
        <f t="shared" si="2"/>
        <v>20</v>
      </c>
      <c r="L136" s="271" t="s">
        <v>3371</v>
      </c>
    </row>
    <row r="137" spans="1:12" x14ac:dyDescent="0.25">
      <c r="A137" s="273">
        <v>134</v>
      </c>
      <c r="B137" s="84" t="s">
        <v>1336</v>
      </c>
      <c r="C137" s="85" t="s">
        <v>1402</v>
      </c>
      <c r="D137" s="62" t="s">
        <v>1403</v>
      </c>
      <c r="E137" s="62" t="s">
        <v>223</v>
      </c>
      <c r="F137" s="62" t="s">
        <v>724</v>
      </c>
      <c r="G137" s="16" t="s">
        <v>107</v>
      </c>
      <c r="H137" s="115">
        <v>38889</v>
      </c>
      <c r="I137" s="34">
        <v>6</v>
      </c>
      <c r="J137" s="34">
        <v>5</v>
      </c>
      <c r="K137" s="105">
        <f t="shared" si="2"/>
        <v>20</v>
      </c>
      <c r="L137" s="271" t="s">
        <v>3371</v>
      </c>
    </row>
    <row r="138" spans="1:12" x14ac:dyDescent="0.25">
      <c r="A138" s="273">
        <v>135</v>
      </c>
      <c r="B138" s="84" t="s">
        <v>1336</v>
      </c>
      <c r="C138" s="85" t="s">
        <v>1406</v>
      </c>
      <c r="D138" s="62" t="s">
        <v>1407</v>
      </c>
      <c r="E138" s="62" t="s">
        <v>21</v>
      </c>
      <c r="F138" s="62" t="s">
        <v>14</v>
      </c>
      <c r="G138" s="16" t="s">
        <v>17</v>
      </c>
      <c r="H138" s="115">
        <v>38890</v>
      </c>
      <c r="I138" s="34">
        <v>6</v>
      </c>
      <c r="J138" s="34">
        <v>5</v>
      </c>
      <c r="K138" s="105">
        <f t="shared" si="2"/>
        <v>20</v>
      </c>
      <c r="L138" s="271" t="s">
        <v>3371</v>
      </c>
    </row>
    <row r="139" spans="1:12" x14ac:dyDescent="0.25">
      <c r="A139" s="273">
        <v>136</v>
      </c>
      <c r="B139" s="84" t="s">
        <v>1336</v>
      </c>
      <c r="C139" s="85" t="s">
        <v>1417</v>
      </c>
      <c r="D139" s="62" t="s">
        <v>1418</v>
      </c>
      <c r="E139" s="62" t="s">
        <v>21</v>
      </c>
      <c r="F139" s="62" t="s">
        <v>19</v>
      </c>
      <c r="G139" s="16" t="s">
        <v>17</v>
      </c>
      <c r="H139" s="115">
        <v>38891</v>
      </c>
      <c r="I139" s="34">
        <v>6</v>
      </c>
      <c r="J139" s="34">
        <v>5</v>
      </c>
      <c r="K139" s="105">
        <f t="shared" si="2"/>
        <v>20</v>
      </c>
      <c r="L139" s="271" t="s">
        <v>3371</v>
      </c>
    </row>
    <row r="140" spans="1:12" x14ac:dyDescent="0.25">
      <c r="A140" s="273">
        <v>137</v>
      </c>
      <c r="B140" s="84" t="s">
        <v>1336</v>
      </c>
      <c r="C140" s="85" t="s">
        <v>1419</v>
      </c>
      <c r="D140" s="83" t="s">
        <v>1420</v>
      </c>
      <c r="E140" s="62" t="s">
        <v>21</v>
      </c>
      <c r="F140" s="62" t="s">
        <v>29</v>
      </c>
      <c r="G140" s="16" t="s">
        <v>17</v>
      </c>
      <c r="H140" s="115">
        <v>38892</v>
      </c>
      <c r="I140" s="34">
        <v>6</v>
      </c>
      <c r="J140" s="34">
        <v>5</v>
      </c>
      <c r="K140" s="105">
        <f t="shared" si="2"/>
        <v>20</v>
      </c>
      <c r="L140" s="271" t="s">
        <v>3371</v>
      </c>
    </row>
    <row r="141" spans="1:12" x14ac:dyDescent="0.25">
      <c r="A141" s="273">
        <v>138</v>
      </c>
      <c r="B141" s="84" t="s">
        <v>1336</v>
      </c>
      <c r="C141" s="85" t="s">
        <v>1423</v>
      </c>
      <c r="D141" s="62" t="s">
        <v>1424</v>
      </c>
      <c r="E141" s="62" t="s">
        <v>242</v>
      </c>
      <c r="F141" s="62" t="s">
        <v>164</v>
      </c>
      <c r="G141" s="16" t="s">
        <v>107</v>
      </c>
      <c r="H141" s="115">
        <v>38893</v>
      </c>
      <c r="I141" s="34">
        <v>6</v>
      </c>
      <c r="J141" s="34">
        <v>5</v>
      </c>
      <c r="K141" s="105">
        <f t="shared" si="2"/>
        <v>20</v>
      </c>
      <c r="L141" s="271" t="s">
        <v>3371</v>
      </c>
    </row>
    <row r="142" spans="1:12" x14ac:dyDescent="0.25">
      <c r="A142" s="273">
        <v>139</v>
      </c>
      <c r="B142" s="84" t="s">
        <v>1336</v>
      </c>
      <c r="C142" s="85" t="s">
        <v>1425</v>
      </c>
      <c r="D142" s="62" t="s">
        <v>1426</v>
      </c>
      <c r="E142" s="62" t="s">
        <v>874</v>
      </c>
      <c r="F142" s="62" t="s">
        <v>224</v>
      </c>
      <c r="G142" s="16" t="s">
        <v>107</v>
      </c>
      <c r="H142" s="115">
        <v>38894</v>
      </c>
      <c r="I142" s="34">
        <v>6</v>
      </c>
      <c r="J142" s="34">
        <v>5</v>
      </c>
      <c r="K142" s="105">
        <f t="shared" si="2"/>
        <v>20</v>
      </c>
      <c r="L142" s="271" t="s">
        <v>3371</v>
      </c>
    </row>
    <row r="143" spans="1:12" x14ac:dyDescent="0.25">
      <c r="A143" s="273">
        <v>140</v>
      </c>
      <c r="B143" s="84" t="s">
        <v>1336</v>
      </c>
      <c r="C143" s="85" t="s">
        <v>1429</v>
      </c>
      <c r="D143" s="62" t="s">
        <v>1430</v>
      </c>
      <c r="E143" s="62" t="s">
        <v>47</v>
      </c>
      <c r="F143" s="62" t="s">
        <v>180</v>
      </c>
      <c r="G143" s="16" t="s">
        <v>17</v>
      </c>
      <c r="H143" s="115">
        <v>38895</v>
      </c>
      <c r="I143" s="34">
        <v>6</v>
      </c>
      <c r="J143" s="34">
        <v>5</v>
      </c>
      <c r="K143" s="105">
        <f t="shared" si="2"/>
        <v>20</v>
      </c>
      <c r="L143" s="271" t="s">
        <v>3371</v>
      </c>
    </row>
    <row r="144" spans="1:12" x14ac:dyDescent="0.25">
      <c r="A144" s="273">
        <v>141</v>
      </c>
      <c r="B144" s="84" t="s">
        <v>1336</v>
      </c>
      <c r="C144" s="85" t="s">
        <v>1433</v>
      </c>
      <c r="D144" s="62" t="s">
        <v>1434</v>
      </c>
      <c r="E144" s="62" t="s">
        <v>15</v>
      </c>
      <c r="F144" s="62" t="s">
        <v>28</v>
      </c>
      <c r="G144" s="16" t="s">
        <v>17</v>
      </c>
      <c r="H144" s="115">
        <v>38896</v>
      </c>
      <c r="I144" s="34">
        <v>6</v>
      </c>
      <c r="J144" s="34">
        <v>5</v>
      </c>
      <c r="K144" s="105">
        <f t="shared" si="2"/>
        <v>20</v>
      </c>
      <c r="L144" s="271" t="s">
        <v>3371</v>
      </c>
    </row>
    <row r="145" spans="1:13" x14ac:dyDescent="0.25">
      <c r="A145" s="273">
        <v>142</v>
      </c>
      <c r="B145" s="84" t="s">
        <v>1336</v>
      </c>
      <c r="C145" s="85" t="s">
        <v>1437</v>
      </c>
      <c r="D145" s="62" t="s">
        <v>1438</v>
      </c>
      <c r="E145" s="62" t="s">
        <v>71</v>
      </c>
      <c r="F145" s="62" t="s">
        <v>851</v>
      </c>
      <c r="G145" s="16" t="s">
        <v>17</v>
      </c>
      <c r="H145" s="115">
        <v>38897</v>
      </c>
      <c r="I145" s="34">
        <v>6</v>
      </c>
      <c r="J145" s="34">
        <v>5</v>
      </c>
      <c r="K145" s="105">
        <f t="shared" si="2"/>
        <v>20</v>
      </c>
      <c r="L145" s="271" t="s">
        <v>3371</v>
      </c>
    </row>
    <row r="146" spans="1:13" ht="30" x14ac:dyDescent="0.25">
      <c r="A146" s="273">
        <v>143</v>
      </c>
      <c r="B146" s="18" t="s">
        <v>1736</v>
      </c>
      <c r="C146" s="61" t="s">
        <v>1835</v>
      </c>
      <c r="D146" s="271" t="s">
        <v>1836</v>
      </c>
      <c r="E146" s="22" t="s">
        <v>1837</v>
      </c>
      <c r="F146" s="22" t="s">
        <v>253</v>
      </c>
      <c r="G146" s="27" t="s">
        <v>107</v>
      </c>
      <c r="H146" s="115">
        <v>38898</v>
      </c>
      <c r="I146" s="34">
        <v>6</v>
      </c>
      <c r="J146" s="34">
        <v>5</v>
      </c>
      <c r="K146" s="105">
        <f t="shared" si="2"/>
        <v>20</v>
      </c>
      <c r="L146" s="271" t="s">
        <v>3371</v>
      </c>
    </row>
    <row r="147" spans="1:13" ht="30" x14ac:dyDescent="0.25">
      <c r="A147" s="273">
        <v>144</v>
      </c>
      <c r="B147" s="18" t="s">
        <v>1736</v>
      </c>
      <c r="C147" s="61" t="s">
        <v>1838</v>
      </c>
      <c r="D147" s="22" t="s">
        <v>229</v>
      </c>
      <c r="E147" s="22" t="s">
        <v>292</v>
      </c>
      <c r="F147" s="22" t="s">
        <v>250</v>
      </c>
      <c r="G147" s="27" t="s">
        <v>107</v>
      </c>
      <c r="H147" s="115">
        <v>38899</v>
      </c>
      <c r="I147" s="34">
        <v>6</v>
      </c>
      <c r="J147" s="34">
        <v>5</v>
      </c>
      <c r="K147" s="105">
        <f t="shared" si="2"/>
        <v>20</v>
      </c>
      <c r="L147" s="271" t="s">
        <v>3371</v>
      </c>
    </row>
    <row r="148" spans="1:13" x14ac:dyDescent="0.25">
      <c r="A148" s="273">
        <v>145</v>
      </c>
      <c r="B148" s="105" t="s">
        <v>2265</v>
      </c>
      <c r="C148" s="61" t="s">
        <v>2283</v>
      </c>
      <c r="D148" s="271" t="s">
        <v>1264</v>
      </c>
      <c r="E148" s="271" t="s">
        <v>117</v>
      </c>
      <c r="F148" s="271" t="s">
        <v>462</v>
      </c>
      <c r="G148" s="34" t="s">
        <v>107</v>
      </c>
      <c r="H148" s="115">
        <v>38900</v>
      </c>
      <c r="I148" s="34">
        <v>6</v>
      </c>
      <c r="J148" s="34">
        <v>5</v>
      </c>
      <c r="K148" s="105">
        <f t="shared" si="2"/>
        <v>20</v>
      </c>
      <c r="L148" s="271" t="s">
        <v>3371</v>
      </c>
    </row>
    <row r="149" spans="1:13" x14ac:dyDescent="0.25">
      <c r="A149" s="273">
        <v>146</v>
      </c>
      <c r="B149" s="105" t="s">
        <v>2265</v>
      </c>
      <c r="C149" s="61" t="s">
        <v>2284</v>
      </c>
      <c r="D149" s="271" t="s">
        <v>1914</v>
      </c>
      <c r="E149" s="271" t="s">
        <v>117</v>
      </c>
      <c r="F149" s="271" t="s">
        <v>199</v>
      </c>
      <c r="G149" s="34" t="s">
        <v>107</v>
      </c>
      <c r="H149" s="115">
        <v>38901</v>
      </c>
      <c r="I149" s="34">
        <v>6</v>
      </c>
      <c r="J149" s="34">
        <v>5</v>
      </c>
      <c r="K149" s="105">
        <f t="shared" si="2"/>
        <v>20</v>
      </c>
      <c r="L149" s="271" t="s">
        <v>3371</v>
      </c>
    </row>
    <row r="150" spans="1:13" x14ac:dyDescent="0.25">
      <c r="A150" s="273">
        <v>147</v>
      </c>
      <c r="B150" s="105" t="s">
        <v>2265</v>
      </c>
      <c r="C150" s="61" t="s">
        <v>2291</v>
      </c>
      <c r="D150" s="271" t="s">
        <v>2292</v>
      </c>
      <c r="E150" s="271" t="s">
        <v>30</v>
      </c>
      <c r="F150" s="271" t="s">
        <v>1699</v>
      </c>
      <c r="G150" s="34" t="s">
        <v>17</v>
      </c>
      <c r="H150" s="115">
        <v>38902</v>
      </c>
      <c r="I150" s="34">
        <v>6</v>
      </c>
      <c r="J150" s="34">
        <v>5</v>
      </c>
      <c r="K150" s="105">
        <f t="shared" si="2"/>
        <v>20</v>
      </c>
      <c r="L150" s="271" t="s">
        <v>3371</v>
      </c>
    </row>
    <row r="151" spans="1:13" x14ac:dyDescent="0.25">
      <c r="A151" s="273">
        <v>148</v>
      </c>
      <c r="B151" s="271" t="s">
        <v>2329</v>
      </c>
      <c r="C151" s="61" t="s">
        <v>2440</v>
      </c>
      <c r="D151" s="132" t="s">
        <v>1315</v>
      </c>
      <c r="E151" s="132" t="s">
        <v>198</v>
      </c>
      <c r="F151" s="132" t="s">
        <v>411</v>
      </c>
      <c r="G151" s="27" t="s">
        <v>107</v>
      </c>
      <c r="H151" s="115">
        <v>38903</v>
      </c>
      <c r="I151" s="34">
        <v>6</v>
      </c>
      <c r="J151" s="34">
        <v>5</v>
      </c>
      <c r="K151" s="105">
        <f t="shared" si="2"/>
        <v>20</v>
      </c>
      <c r="L151" s="271" t="s">
        <v>3371</v>
      </c>
    </row>
    <row r="152" spans="1:13" x14ac:dyDescent="0.25">
      <c r="A152" s="273">
        <v>149</v>
      </c>
      <c r="B152" s="271" t="s">
        <v>2554</v>
      </c>
      <c r="C152" s="61" t="s">
        <v>2556</v>
      </c>
      <c r="D152" s="100" t="s">
        <v>2557</v>
      </c>
      <c r="E152" s="100" t="s">
        <v>198</v>
      </c>
      <c r="F152" s="100" t="s">
        <v>276</v>
      </c>
      <c r="G152" s="63" t="s">
        <v>107</v>
      </c>
      <c r="H152" s="115">
        <v>38904</v>
      </c>
      <c r="I152" s="34">
        <v>6</v>
      </c>
      <c r="J152" s="34">
        <v>5</v>
      </c>
      <c r="K152" s="105">
        <f t="shared" si="2"/>
        <v>20</v>
      </c>
      <c r="L152" s="271" t="s">
        <v>3371</v>
      </c>
    </row>
    <row r="153" spans="1:13" x14ac:dyDescent="0.25">
      <c r="A153" s="273">
        <v>150</v>
      </c>
      <c r="B153" s="271" t="s">
        <v>2554</v>
      </c>
      <c r="C153" s="61" t="s">
        <v>2558</v>
      </c>
      <c r="D153" s="100" t="s">
        <v>2559</v>
      </c>
      <c r="E153" s="100" t="s">
        <v>273</v>
      </c>
      <c r="F153" s="100" t="s">
        <v>180</v>
      </c>
      <c r="G153" s="63" t="s">
        <v>17</v>
      </c>
      <c r="H153" s="115">
        <v>38905</v>
      </c>
      <c r="I153" s="34">
        <v>6</v>
      </c>
      <c r="J153" s="34">
        <v>5</v>
      </c>
      <c r="K153" s="105">
        <f t="shared" si="2"/>
        <v>20</v>
      </c>
      <c r="L153" s="271" t="s">
        <v>3371</v>
      </c>
    </row>
    <row r="154" spans="1:13" x14ac:dyDescent="0.25">
      <c r="A154" s="273">
        <v>151</v>
      </c>
      <c r="B154" s="271" t="s">
        <v>2554</v>
      </c>
      <c r="C154" s="61" t="s">
        <v>2562</v>
      </c>
      <c r="D154" s="100" t="s">
        <v>2563</v>
      </c>
      <c r="E154" s="100" t="s">
        <v>18</v>
      </c>
      <c r="F154" s="100" t="s">
        <v>20</v>
      </c>
      <c r="G154" s="63" t="s">
        <v>17</v>
      </c>
      <c r="H154" s="115">
        <v>38906</v>
      </c>
      <c r="I154" s="34">
        <v>6</v>
      </c>
      <c r="J154" s="34">
        <v>5</v>
      </c>
      <c r="K154" s="105">
        <f t="shared" si="2"/>
        <v>20</v>
      </c>
      <c r="L154" s="271" t="s">
        <v>3371</v>
      </c>
    </row>
    <row r="155" spans="1:13" x14ac:dyDescent="0.25">
      <c r="A155" s="273">
        <v>152</v>
      </c>
      <c r="B155" s="271" t="s">
        <v>2554</v>
      </c>
      <c r="C155" s="61" t="s">
        <v>2564</v>
      </c>
      <c r="D155" s="100" t="s">
        <v>2565</v>
      </c>
      <c r="E155" s="100" t="s">
        <v>117</v>
      </c>
      <c r="F155" s="100" t="s">
        <v>164</v>
      </c>
      <c r="G155" s="63" t="s">
        <v>107</v>
      </c>
      <c r="H155" s="115">
        <v>38907</v>
      </c>
      <c r="I155" s="34">
        <v>6</v>
      </c>
      <c r="J155" s="34">
        <v>5</v>
      </c>
      <c r="K155" s="105">
        <f t="shared" si="2"/>
        <v>20</v>
      </c>
      <c r="L155" s="271" t="s">
        <v>3371</v>
      </c>
    </row>
    <row r="156" spans="1:13" x14ac:dyDescent="0.25">
      <c r="A156" s="273">
        <v>153</v>
      </c>
      <c r="B156" s="271" t="s">
        <v>2554</v>
      </c>
      <c r="C156" s="61" t="s">
        <v>2568</v>
      </c>
      <c r="D156" s="100" t="s">
        <v>2126</v>
      </c>
      <c r="E156" s="100" t="s">
        <v>230</v>
      </c>
      <c r="F156" s="100" t="s">
        <v>554</v>
      </c>
      <c r="G156" s="63" t="s">
        <v>107</v>
      </c>
      <c r="H156" s="115">
        <v>38908</v>
      </c>
      <c r="I156" s="34">
        <v>6</v>
      </c>
      <c r="J156" s="34">
        <v>5</v>
      </c>
      <c r="K156" s="105">
        <f t="shared" si="2"/>
        <v>20</v>
      </c>
      <c r="L156" s="271" t="s">
        <v>3371</v>
      </c>
    </row>
    <row r="157" spans="1:13" x14ac:dyDescent="0.25">
      <c r="A157" s="273">
        <v>154</v>
      </c>
      <c r="B157" s="18" t="s">
        <v>2791</v>
      </c>
      <c r="C157" s="273" t="s">
        <v>3103</v>
      </c>
      <c r="D157" s="213" t="s">
        <v>3104</v>
      </c>
      <c r="E157" s="201" t="s">
        <v>3105</v>
      </c>
      <c r="F157" s="201" t="s">
        <v>28</v>
      </c>
      <c r="G157" s="212" t="s">
        <v>17</v>
      </c>
      <c r="H157" s="115">
        <v>38909</v>
      </c>
      <c r="I157" s="202">
        <v>6</v>
      </c>
      <c r="J157" s="39">
        <v>5</v>
      </c>
      <c r="K157" s="105">
        <f t="shared" si="2"/>
        <v>20</v>
      </c>
      <c r="L157" s="271" t="s">
        <v>3371</v>
      </c>
      <c r="M157" s="125"/>
    </row>
    <row r="158" spans="1:13" x14ac:dyDescent="0.25">
      <c r="A158" s="273">
        <v>155</v>
      </c>
      <c r="B158" s="18" t="s">
        <v>2791</v>
      </c>
      <c r="C158" s="273" t="s">
        <v>3140</v>
      </c>
      <c r="D158" s="141" t="s">
        <v>3141</v>
      </c>
      <c r="E158" s="205" t="s">
        <v>453</v>
      </c>
      <c r="F158" s="205" t="s">
        <v>250</v>
      </c>
      <c r="G158" s="212" t="s">
        <v>107</v>
      </c>
      <c r="H158" s="115">
        <v>38910</v>
      </c>
      <c r="I158" s="202">
        <v>6</v>
      </c>
      <c r="J158" s="39">
        <v>5</v>
      </c>
      <c r="K158" s="105">
        <f t="shared" si="2"/>
        <v>20</v>
      </c>
      <c r="L158" s="271" t="s">
        <v>3371</v>
      </c>
      <c r="M158" s="125"/>
    </row>
    <row r="159" spans="1:13" x14ac:dyDescent="0.25">
      <c r="A159" s="273">
        <v>156</v>
      </c>
      <c r="B159" s="273" t="s">
        <v>2727</v>
      </c>
      <c r="C159" s="140" t="s">
        <v>3372</v>
      </c>
      <c r="D159" s="273" t="s">
        <v>3373</v>
      </c>
      <c r="E159" s="273" t="s">
        <v>198</v>
      </c>
      <c r="F159" s="273" t="s">
        <v>1792</v>
      </c>
      <c r="G159" s="39" t="s">
        <v>107</v>
      </c>
      <c r="H159" s="115">
        <v>38911</v>
      </c>
      <c r="I159" s="39">
        <v>6</v>
      </c>
      <c r="J159" s="39">
        <v>5</v>
      </c>
      <c r="K159" s="105">
        <f t="shared" si="2"/>
        <v>20</v>
      </c>
      <c r="L159" s="271" t="s">
        <v>3371</v>
      </c>
      <c r="M159" s="125"/>
    </row>
    <row r="160" spans="1:13" x14ac:dyDescent="0.25">
      <c r="A160" s="273">
        <v>157</v>
      </c>
      <c r="B160" s="273" t="s">
        <v>2727</v>
      </c>
      <c r="C160" s="140" t="s">
        <v>3374</v>
      </c>
      <c r="D160" s="273" t="s">
        <v>3375</v>
      </c>
      <c r="E160" s="273" t="s">
        <v>71</v>
      </c>
      <c r="F160" s="273" t="s">
        <v>14</v>
      </c>
      <c r="G160" s="39" t="s">
        <v>17</v>
      </c>
      <c r="H160" s="115">
        <v>38912</v>
      </c>
      <c r="I160" s="39">
        <v>6</v>
      </c>
      <c r="J160" s="39">
        <v>5</v>
      </c>
      <c r="K160" s="105">
        <f t="shared" si="2"/>
        <v>20</v>
      </c>
      <c r="L160" s="271" t="s">
        <v>3371</v>
      </c>
      <c r="M160" s="125"/>
    </row>
    <row r="161" spans="1:15" x14ac:dyDescent="0.25">
      <c r="A161" s="273">
        <v>158</v>
      </c>
      <c r="B161" s="273" t="s">
        <v>2727</v>
      </c>
      <c r="C161" s="140" t="s">
        <v>3376</v>
      </c>
      <c r="D161" s="273" t="s">
        <v>3377</v>
      </c>
      <c r="E161" s="273" t="s">
        <v>148</v>
      </c>
      <c r="F161" s="273" t="s">
        <v>325</v>
      </c>
      <c r="G161" s="39" t="s">
        <v>107</v>
      </c>
      <c r="H161" s="115">
        <v>38913</v>
      </c>
      <c r="I161" s="39">
        <v>6</v>
      </c>
      <c r="J161" s="39">
        <v>5</v>
      </c>
      <c r="K161" s="105">
        <f t="shared" si="2"/>
        <v>20</v>
      </c>
      <c r="L161" s="271" t="s">
        <v>3371</v>
      </c>
      <c r="M161" s="125"/>
    </row>
    <row r="162" spans="1:15" x14ac:dyDescent="0.25">
      <c r="A162" s="273">
        <v>159</v>
      </c>
      <c r="B162" s="273" t="s">
        <v>2727</v>
      </c>
      <c r="C162" s="140" t="s">
        <v>3378</v>
      </c>
      <c r="D162" s="273" t="s">
        <v>3379</v>
      </c>
      <c r="E162" s="273" t="s">
        <v>32</v>
      </c>
      <c r="F162" s="273" t="s">
        <v>180</v>
      </c>
      <c r="G162" s="39" t="s">
        <v>17</v>
      </c>
      <c r="H162" s="115">
        <v>38914</v>
      </c>
      <c r="I162" s="39">
        <v>6</v>
      </c>
      <c r="J162" s="39">
        <v>5</v>
      </c>
      <c r="K162" s="105">
        <f t="shared" si="2"/>
        <v>20</v>
      </c>
      <c r="L162" s="271" t="s">
        <v>3371</v>
      </c>
      <c r="M162" s="125"/>
    </row>
    <row r="163" spans="1:15" x14ac:dyDescent="0.25">
      <c r="A163" s="273">
        <v>160</v>
      </c>
      <c r="B163" s="273" t="s">
        <v>2727</v>
      </c>
      <c r="C163" s="140" t="s">
        <v>3384</v>
      </c>
      <c r="D163" s="273" t="s">
        <v>3385</v>
      </c>
      <c r="E163" s="273" t="s">
        <v>230</v>
      </c>
      <c r="F163" s="273" t="s">
        <v>276</v>
      </c>
      <c r="G163" s="39" t="s">
        <v>107</v>
      </c>
      <c r="H163" s="115">
        <v>38915</v>
      </c>
      <c r="I163" s="39">
        <v>6</v>
      </c>
      <c r="J163" s="39">
        <v>5</v>
      </c>
      <c r="K163" s="105">
        <f t="shared" si="2"/>
        <v>20</v>
      </c>
      <c r="L163" s="271" t="s">
        <v>3371</v>
      </c>
    </row>
    <row r="164" spans="1:15" x14ac:dyDescent="0.25">
      <c r="A164" s="273">
        <v>161</v>
      </c>
      <c r="B164" s="273" t="s">
        <v>2727</v>
      </c>
      <c r="C164" s="140" t="s">
        <v>3386</v>
      </c>
      <c r="D164" s="273" t="s">
        <v>3387</v>
      </c>
      <c r="E164" s="273" t="s">
        <v>105</v>
      </c>
      <c r="F164" s="273" t="s">
        <v>691</v>
      </c>
      <c r="G164" s="39" t="s">
        <v>107</v>
      </c>
      <c r="H164" s="115">
        <v>38916</v>
      </c>
      <c r="I164" s="39">
        <v>6</v>
      </c>
      <c r="J164" s="39">
        <v>5</v>
      </c>
      <c r="K164" s="105">
        <f t="shared" si="2"/>
        <v>20</v>
      </c>
      <c r="L164" s="271" t="s">
        <v>3371</v>
      </c>
    </row>
    <row r="165" spans="1:15" x14ac:dyDescent="0.25">
      <c r="A165" s="273">
        <v>162</v>
      </c>
      <c r="B165" s="273" t="s">
        <v>2727</v>
      </c>
      <c r="C165" s="140" t="s">
        <v>3388</v>
      </c>
      <c r="D165" s="273" t="s">
        <v>3389</v>
      </c>
      <c r="E165" s="273" t="s">
        <v>141</v>
      </c>
      <c r="F165" s="273" t="s">
        <v>437</v>
      </c>
      <c r="G165" s="39" t="s">
        <v>17</v>
      </c>
      <c r="H165" s="115">
        <v>38917</v>
      </c>
      <c r="I165" s="39">
        <v>6</v>
      </c>
      <c r="J165" s="39">
        <v>5</v>
      </c>
      <c r="K165" s="105">
        <f t="shared" si="2"/>
        <v>20</v>
      </c>
      <c r="L165" s="271" t="s">
        <v>3371</v>
      </c>
    </row>
    <row r="166" spans="1:15" x14ac:dyDescent="0.25">
      <c r="A166" s="273">
        <v>163</v>
      </c>
      <c r="B166" s="273" t="s">
        <v>2727</v>
      </c>
      <c r="C166" s="140" t="s">
        <v>3399</v>
      </c>
      <c r="D166" s="273" t="s">
        <v>3400</v>
      </c>
      <c r="E166" s="273" t="s">
        <v>15</v>
      </c>
      <c r="F166" s="273" t="s">
        <v>28</v>
      </c>
      <c r="G166" s="39" t="s">
        <v>17</v>
      </c>
      <c r="H166" s="115">
        <v>38918</v>
      </c>
      <c r="I166" s="39">
        <v>6</v>
      </c>
      <c r="J166" s="39">
        <v>5</v>
      </c>
      <c r="K166" s="105">
        <f t="shared" si="2"/>
        <v>20</v>
      </c>
      <c r="L166" s="271" t="s">
        <v>3371</v>
      </c>
    </row>
    <row r="167" spans="1:15" x14ac:dyDescent="0.25">
      <c r="A167" s="273">
        <v>164</v>
      </c>
      <c r="B167" s="61" t="s">
        <v>973</v>
      </c>
      <c r="C167" s="61" t="s">
        <v>1009</v>
      </c>
      <c r="D167" s="20" t="s">
        <v>1010</v>
      </c>
      <c r="E167" s="20" t="s">
        <v>672</v>
      </c>
      <c r="F167" s="20" t="s">
        <v>1011</v>
      </c>
      <c r="G167" s="27" t="s">
        <v>107</v>
      </c>
      <c r="H167" s="115">
        <v>38919</v>
      </c>
      <c r="I167" s="34">
        <v>6</v>
      </c>
      <c r="J167" s="34">
        <v>4</v>
      </c>
      <c r="K167" s="105">
        <f t="shared" si="2"/>
        <v>16</v>
      </c>
      <c r="L167" s="271" t="s">
        <v>3371</v>
      </c>
    </row>
    <row r="168" spans="1:15" x14ac:dyDescent="0.25">
      <c r="A168" s="273">
        <v>165</v>
      </c>
      <c r="B168" s="18" t="s">
        <v>2791</v>
      </c>
      <c r="C168" s="273" t="s">
        <v>3142</v>
      </c>
      <c r="D168" s="141" t="s">
        <v>3143</v>
      </c>
      <c r="E168" s="204" t="s">
        <v>21</v>
      </c>
      <c r="F168" s="204" t="s">
        <v>26</v>
      </c>
      <c r="G168" s="212" t="s">
        <v>17</v>
      </c>
      <c r="H168" s="115">
        <v>38920</v>
      </c>
      <c r="I168" s="202">
        <v>6</v>
      </c>
      <c r="J168" s="39">
        <v>4</v>
      </c>
      <c r="K168" s="105">
        <f t="shared" si="2"/>
        <v>16</v>
      </c>
      <c r="L168" s="271" t="s">
        <v>3371</v>
      </c>
    </row>
    <row r="169" spans="1:15" x14ac:dyDescent="0.25">
      <c r="A169" s="273">
        <v>166</v>
      </c>
      <c r="B169" s="18" t="s">
        <v>2791</v>
      </c>
      <c r="C169" s="273" t="s">
        <v>3151</v>
      </c>
      <c r="D169" s="213" t="s">
        <v>3152</v>
      </c>
      <c r="E169" s="204" t="s">
        <v>375</v>
      </c>
      <c r="F169" s="204" t="s">
        <v>231</v>
      </c>
      <c r="G169" s="212" t="s">
        <v>107</v>
      </c>
      <c r="H169" s="115">
        <v>38921</v>
      </c>
      <c r="I169" s="202">
        <v>6</v>
      </c>
      <c r="J169" s="39">
        <v>4</v>
      </c>
      <c r="K169" s="105">
        <f t="shared" si="2"/>
        <v>16</v>
      </c>
      <c r="L169" s="271" t="s">
        <v>3371</v>
      </c>
    </row>
    <row r="170" spans="1:15" x14ac:dyDescent="0.25">
      <c r="A170" s="273">
        <v>167</v>
      </c>
      <c r="B170" s="18" t="s">
        <v>2791</v>
      </c>
      <c r="C170" s="273" t="s">
        <v>3161</v>
      </c>
      <c r="D170" s="141" t="s">
        <v>3162</v>
      </c>
      <c r="E170" s="216" t="s">
        <v>319</v>
      </c>
      <c r="F170" s="216" t="s">
        <v>276</v>
      </c>
      <c r="G170" s="212" t="s">
        <v>107</v>
      </c>
      <c r="H170" s="115">
        <v>38922</v>
      </c>
      <c r="I170" s="202">
        <v>6</v>
      </c>
      <c r="J170" s="39">
        <v>4</v>
      </c>
      <c r="K170" s="105">
        <f t="shared" si="2"/>
        <v>16</v>
      </c>
      <c r="L170" s="271" t="s">
        <v>3371</v>
      </c>
    </row>
    <row r="171" spans="1:15" x14ac:dyDescent="0.25">
      <c r="A171" s="273">
        <v>168</v>
      </c>
      <c r="B171" s="61" t="s">
        <v>495</v>
      </c>
      <c r="C171" s="61" t="s">
        <v>736</v>
      </c>
      <c r="D171" s="48" t="s">
        <v>737</v>
      </c>
      <c r="E171" s="51" t="s">
        <v>121</v>
      </c>
      <c r="F171" s="51" t="s">
        <v>724</v>
      </c>
      <c r="G171" s="46" t="s">
        <v>107</v>
      </c>
      <c r="H171" s="115">
        <v>38923</v>
      </c>
      <c r="I171" s="34">
        <v>6</v>
      </c>
      <c r="J171" s="34">
        <v>3</v>
      </c>
      <c r="K171" s="105">
        <f t="shared" si="2"/>
        <v>12</v>
      </c>
      <c r="L171" s="271" t="s">
        <v>3371</v>
      </c>
      <c r="M171" s="135"/>
      <c r="N171" s="135"/>
      <c r="O171" s="135"/>
    </row>
    <row r="172" spans="1:15" x14ac:dyDescent="0.25">
      <c r="A172" s="273">
        <v>169</v>
      </c>
      <c r="B172" s="61" t="s">
        <v>495</v>
      </c>
      <c r="C172" s="61" t="s">
        <v>738</v>
      </c>
      <c r="D172" s="48" t="s">
        <v>739</v>
      </c>
      <c r="E172" s="51" t="s">
        <v>740</v>
      </c>
      <c r="F172" s="51" t="s">
        <v>437</v>
      </c>
      <c r="G172" s="46" t="s">
        <v>17</v>
      </c>
      <c r="H172" s="115">
        <v>38924</v>
      </c>
      <c r="I172" s="34">
        <v>6</v>
      </c>
      <c r="J172" s="34">
        <v>3</v>
      </c>
      <c r="K172" s="105">
        <f t="shared" si="2"/>
        <v>12</v>
      </c>
      <c r="L172" s="271" t="s">
        <v>3371</v>
      </c>
      <c r="M172" s="135"/>
      <c r="N172" s="135"/>
      <c r="O172" s="135"/>
    </row>
    <row r="173" spans="1:15" x14ac:dyDescent="0.25">
      <c r="A173" s="273">
        <v>170</v>
      </c>
      <c r="B173" s="61" t="s">
        <v>495</v>
      </c>
      <c r="C173" s="61" t="s">
        <v>741</v>
      </c>
      <c r="D173" s="48" t="s">
        <v>742</v>
      </c>
      <c r="E173" s="51" t="s">
        <v>344</v>
      </c>
      <c r="F173" s="51" t="s">
        <v>39</v>
      </c>
      <c r="G173" s="46" t="s">
        <v>17</v>
      </c>
      <c r="H173" s="115">
        <v>38925</v>
      </c>
      <c r="I173" s="34">
        <v>6</v>
      </c>
      <c r="J173" s="34">
        <v>3</v>
      </c>
      <c r="K173" s="105">
        <f t="shared" si="2"/>
        <v>12</v>
      </c>
      <c r="L173" s="271" t="s">
        <v>3371</v>
      </c>
      <c r="M173" s="135"/>
      <c r="N173" s="135"/>
      <c r="O173" s="135"/>
    </row>
    <row r="174" spans="1:15" x14ac:dyDescent="0.25">
      <c r="A174" s="273">
        <v>171</v>
      </c>
      <c r="B174" s="61" t="s">
        <v>495</v>
      </c>
      <c r="C174" s="61" t="s">
        <v>751</v>
      </c>
      <c r="D174" s="51" t="s">
        <v>752</v>
      </c>
      <c r="E174" s="50" t="s">
        <v>187</v>
      </c>
      <c r="F174" s="50" t="s">
        <v>28</v>
      </c>
      <c r="G174" s="46" t="s">
        <v>17</v>
      </c>
      <c r="H174" s="115">
        <v>38926</v>
      </c>
      <c r="I174" s="34">
        <v>6</v>
      </c>
      <c r="J174" s="34">
        <v>3</v>
      </c>
      <c r="K174" s="105">
        <f t="shared" si="2"/>
        <v>12</v>
      </c>
      <c r="L174" s="271" t="s">
        <v>3371</v>
      </c>
      <c r="M174" s="135"/>
      <c r="N174" s="135"/>
      <c r="O174" s="135"/>
    </row>
    <row r="175" spans="1:15" x14ac:dyDescent="0.25">
      <c r="A175" s="273">
        <v>172</v>
      </c>
      <c r="B175" s="61" t="s">
        <v>495</v>
      </c>
      <c r="C175" s="61" t="s">
        <v>767</v>
      </c>
      <c r="D175" s="48" t="s">
        <v>768</v>
      </c>
      <c r="E175" s="50" t="s">
        <v>769</v>
      </c>
      <c r="F175" s="50" t="s">
        <v>16</v>
      </c>
      <c r="G175" s="46" t="s">
        <v>17</v>
      </c>
      <c r="H175" s="115">
        <v>38927</v>
      </c>
      <c r="I175" s="34">
        <v>6</v>
      </c>
      <c r="J175" s="34">
        <v>3</v>
      </c>
      <c r="K175" s="105">
        <f t="shared" si="2"/>
        <v>12</v>
      </c>
      <c r="L175" s="271" t="s">
        <v>3371</v>
      </c>
      <c r="M175" s="135"/>
      <c r="N175" s="135"/>
      <c r="O175" s="135"/>
    </row>
    <row r="176" spans="1:15" x14ac:dyDescent="0.25">
      <c r="A176" s="273">
        <v>173</v>
      </c>
      <c r="B176" s="61" t="s">
        <v>495</v>
      </c>
      <c r="C176" s="61" t="s">
        <v>779</v>
      </c>
      <c r="D176" s="54" t="s">
        <v>780</v>
      </c>
      <c r="E176" s="50" t="s">
        <v>191</v>
      </c>
      <c r="F176" s="50" t="s">
        <v>231</v>
      </c>
      <c r="G176" s="46" t="s">
        <v>107</v>
      </c>
      <c r="H176" s="115">
        <v>38928</v>
      </c>
      <c r="I176" s="34">
        <v>6</v>
      </c>
      <c r="J176" s="34">
        <v>3</v>
      </c>
      <c r="K176" s="105">
        <f t="shared" si="2"/>
        <v>12</v>
      </c>
      <c r="L176" s="271" t="s">
        <v>3371</v>
      </c>
      <c r="M176" s="135"/>
      <c r="N176" s="135"/>
      <c r="O176" s="135"/>
    </row>
    <row r="177" spans="1:15" x14ac:dyDescent="0.25">
      <c r="A177" s="273">
        <v>174</v>
      </c>
      <c r="B177" s="61" t="s">
        <v>495</v>
      </c>
      <c r="C177" s="61" t="s">
        <v>807</v>
      </c>
      <c r="D177" s="54" t="s">
        <v>808</v>
      </c>
      <c r="E177" s="54" t="s">
        <v>445</v>
      </c>
      <c r="F177" s="54" t="s">
        <v>809</v>
      </c>
      <c r="G177" s="46" t="s">
        <v>17</v>
      </c>
      <c r="H177" s="115">
        <v>38929</v>
      </c>
      <c r="I177" s="34">
        <v>6</v>
      </c>
      <c r="J177" s="34">
        <v>3</v>
      </c>
      <c r="K177" s="105">
        <f t="shared" si="2"/>
        <v>12</v>
      </c>
      <c r="L177" s="271" t="s">
        <v>3371</v>
      </c>
      <c r="M177" s="135"/>
      <c r="N177" s="135"/>
      <c r="O177" s="135"/>
    </row>
    <row r="178" spans="1:15" x14ac:dyDescent="0.25">
      <c r="A178" s="273">
        <v>175</v>
      </c>
      <c r="B178" s="61" t="s">
        <v>973</v>
      </c>
      <c r="C178" s="61" t="s">
        <v>1034</v>
      </c>
      <c r="D178" s="20" t="s">
        <v>1035</v>
      </c>
      <c r="E178" s="20" t="s">
        <v>273</v>
      </c>
      <c r="F178" s="20" t="s">
        <v>206</v>
      </c>
      <c r="G178" s="27" t="s">
        <v>17</v>
      </c>
      <c r="H178" s="115">
        <v>38930</v>
      </c>
      <c r="I178" s="34">
        <v>6</v>
      </c>
      <c r="J178" s="34">
        <v>3</v>
      </c>
      <c r="K178" s="105">
        <f t="shared" si="2"/>
        <v>12</v>
      </c>
      <c r="L178" s="271" t="s">
        <v>3371</v>
      </c>
    </row>
    <row r="179" spans="1:15" ht="15" customHeight="1" x14ac:dyDescent="0.25">
      <c r="A179" s="273">
        <v>176</v>
      </c>
      <c r="B179" s="18" t="s">
        <v>1736</v>
      </c>
      <c r="C179" s="61" t="s">
        <v>1839</v>
      </c>
      <c r="D179" s="19" t="s">
        <v>1840</v>
      </c>
      <c r="E179" s="19" t="s">
        <v>25</v>
      </c>
      <c r="F179" s="19" t="s">
        <v>748</v>
      </c>
      <c r="G179" s="27" t="s">
        <v>17</v>
      </c>
      <c r="H179" s="115">
        <v>38931</v>
      </c>
      <c r="I179" s="34">
        <v>6</v>
      </c>
      <c r="J179" s="34">
        <v>3</v>
      </c>
      <c r="K179" s="105">
        <f t="shared" si="2"/>
        <v>12</v>
      </c>
      <c r="L179" s="271" t="s">
        <v>3371</v>
      </c>
    </row>
    <row r="180" spans="1:15" ht="15" customHeight="1" x14ac:dyDescent="0.25">
      <c r="A180" s="273">
        <v>177</v>
      </c>
      <c r="B180" s="18" t="s">
        <v>2791</v>
      </c>
      <c r="C180" s="273" t="s">
        <v>3126</v>
      </c>
      <c r="D180" s="141" t="s">
        <v>3127</v>
      </c>
      <c r="E180" s="215" t="s">
        <v>18</v>
      </c>
      <c r="F180" s="215" t="s">
        <v>28</v>
      </c>
      <c r="G180" s="212" t="s">
        <v>17</v>
      </c>
      <c r="H180" s="115">
        <v>38932</v>
      </c>
      <c r="I180" s="202">
        <v>6</v>
      </c>
      <c r="J180" s="39">
        <v>3</v>
      </c>
      <c r="K180" s="105">
        <f t="shared" si="2"/>
        <v>12</v>
      </c>
      <c r="L180" s="271" t="s">
        <v>3371</v>
      </c>
    </row>
    <row r="181" spans="1:15" x14ac:dyDescent="0.25">
      <c r="A181" s="273">
        <v>178</v>
      </c>
      <c r="B181" s="273" t="s">
        <v>2727</v>
      </c>
      <c r="C181" s="140" t="s">
        <v>3403</v>
      </c>
      <c r="D181" s="273" t="s">
        <v>3404</v>
      </c>
      <c r="E181" s="273" t="s">
        <v>13</v>
      </c>
      <c r="F181" s="273" t="s">
        <v>28</v>
      </c>
      <c r="G181" s="39" t="s">
        <v>17</v>
      </c>
      <c r="H181" s="115">
        <v>38933</v>
      </c>
      <c r="I181" s="39">
        <v>6</v>
      </c>
      <c r="J181" s="39">
        <v>3</v>
      </c>
      <c r="K181" s="105">
        <f t="shared" si="2"/>
        <v>12</v>
      </c>
      <c r="L181" s="271" t="s">
        <v>3371</v>
      </c>
    </row>
    <row r="182" spans="1:15" x14ac:dyDescent="0.25">
      <c r="A182" s="273">
        <v>179</v>
      </c>
      <c r="B182" s="61" t="s">
        <v>495</v>
      </c>
      <c r="C182" s="61" t="s">
        <v>792</v>
      </c>
      <c r="D182" s="54" t="s">
        <v>109</v>
      </c>
      <c r="E182" s="51" t="s">
        <v>47</v>
      </c>
      <c r="F182" s="51" t="s">
        <v>65</v>
      </c>
      <c r="G182" s="46" t="s">
        <v>17</v>
      </c>
      <c r="H182" s="115">
        <v>38934</v>
      </c>
      <c r="I182" s="34">
        <v>6</v>
      </c>
      <c r="J182" s="34">
        <v>2</v>
      </c>
      <c r="K182" s="105">
        <f t="shared" si="2"/>
        <v>8</v>
      </c>
      <c r="L182" s="271" t="s">
        <v>3371</v>
      </c>
    </row>
    <row r="183" spans="1:15" x14ac:dyDescent="0.25">
      <c r="A183" s="273">
        <v>180</v>
      </c>
      <c r="B183" s="67" t="s">
        <v>1136</v>
      </c>
      <c r="C183" s="61" t="s">
        <v>1176</v>
      </c>
      <c r="D183" s="51" t="s">
        <v>1177</v>
      </c>
      <c r="E183" s="51" t="s">
        <v>216</v>
      </c>
      <c r="F183" s="51" t="s">
        <v>253</v>
      </c>
      <c r="G183" s="27" t="s">
        <v>107</v>
      </c>
      <c r="H183" s="115">
        <v>38935</v>
      </c>
      <c r="I183" s="34">
        <v>6</v>
      </c>
      <c r="J183" s="9">
        <v>2</v>
      </c>
      <c r="K183" s="105">
        <f t="shared" si="2"/>
        <v>8</v>
      </c>
      <c r="L183" s="271" t="s">
        <v>3371</v>
      </c>
    </row>
    <row r="184" spans="1:15" x14ac:dyDescent="0.25">
      <c r="A184" s="273">
        <v>181</v>
      </c>
      <c r="B184" s="67" t="s">
        <v>1136</v>
      </c>
      <c r="C184" s="142" t="s">
        <v>1180</v>
      </c>
      <c r="D184" s="51" t="s">
        <v>1181</v>
      </c>
      <c r="E184" s="51" t="s">
        <v>669</v>
      </c>
      <c r="F184" s="51" t="s">
        <v>199</v>
      </c>
      <c r="G184" s="27" t="s">
        <v>107</v>
      </c>
      <c r="H184" s="115">
        <v>38936</v>
      </c>
      <c r="I184" s="34">
        <v>6</v>
      </c>
      <c r="J184" s="35">
        <v>2</v>
      </c>
      <c r="K184" s="105">
        <f t="shared" si="2"/>
        <v>8</v>
      </c>
      <c r="L184" s="271" t="s">
        <v>3371</v>
      </c>
    </row>
    <row r="185" spans="1:15" ht="30" x14ac:dyDescent="0.25">
      <c r="A185" s="273">
        <v>182</v>
      </c>
      <c r="B185" s="18" t="s">
        <v>1736</v>
      </c>
      <c r="C185" s="61" t="s">
        <v>1841</v>
      </c>
      <c r="D185" s="20" t="s">
        <v>1842</v>
      </c>
      <c r="E185" s="20" t="s">
        <v>745</v>
      </c>
      <c r="F185" s="20" t="s">
        <v>22</v>
      </c>
      <c r="G185" s="27" t="s">
        <v>17</v>
      </c>
      <c r="H185" s="115">
        <v>38937</v>
      </c>
      <c r="I185" s="34">
        <v>6</v>
      </c>
      <c r="J185" s="34">
        <v>2</v>
      </c>
      <c r="K185" s="105">
        <f t="shared" si="2"/>
        <v>8</v>
      </c>
      <c r="L185" s="271" t="s">
        <v>3371</v>
      </c>
    </row>
    <row r="186" spans="1:15" x14ac:dyDescent="0.25">
      <c r="A186" s="273">
        <v>183</v>
      </c>
      <c r="B186" s="2" t="s">
        <v>2014</v>
      </c>
      <c r="C186" s="61" t="s">
        <v>2100</v>
      </c>
      <c r="D186" s="2" t="s">
        <v>2101</v>
      </c>
      <c r="E186" s="2" t="s">
        <v>145</v>
      </c>
      <c r="F186" s="2" t="s">
        <v>16</v>
      </c>
      <c r="G186" s="34" t="s">
        <v>17</v>
      </c>
      <c r="H186" s="115">
        <v>38938</v>
      </c>
      <c r="I186" s="34">
        <v>6</v>
      </c>
      <c r="J186" s="34">
        <v>2</v>
      </c>
      <c r="K186" s="105">
        <f t="shared" si="2"/>
        <v>8</v>
      </c>
      <c r="L186" s="271" t="s">
        <v>3371</v>
      </c>
    </row>
    <row r="187" spans="1:15" x14ac:dyDescent="0.25">
      <c r="A187" s="273">
        <v>184</v>
      </c>
      <c r="B187" s="2" t="s">
        <v>2014</v>
      </c>
      <c r="C187" s="61" t="s">
        <v>2102</v>
      </c>
      <c r="D187" s="2" t="s">
        <v>2103</v>
      </c>
      <c r="E187" s="2" t="s">
        <v>145</v>
      </c>
      <c r="F187" s="2" t="s">
        <v>180</v>
      </c>
      <c r="G187" s="34" t="s">
        <v>17</v>
      </c>
      <c r="H187" s="115">
        <v>38939</v>
      </c>
      <c r="I187" s="34">
        <v>6</v>
      </c>
      <c r="J187" s="34">
        <v>2</v>
      </c>
      <c r="K187" s="105">
        <f t="shared" si="2"/>
        <v>8</v>
      </c>
      <c r="L187" s="271" t="s">
        <v>3371</v>
      </c>
    </row>
    <row r="188" spans="1:15" x14ac:dyDescent="0.25">
      <c r="A188" s="273">
        <v>185</v>
      </c>
      <c r="B188" s="2" t="s">
        <v>2014</v>
      </c>
      <c r="C188" s="61" t="s">
        <v>2106</v>
      </c>
      <c r="D188" s="2" t="s">
        <v>2107</v>
      </c>
      <c r="E188" s="2" t="s">
        <v>223</v>
      </c>
      <c r="F188" s="2" t="s">
        <v>250</v>
      </c>
      <c r="G188" s="34" t="s">
        <v>107</v>
      </c>
      <c r="H188" s="115">
        <v>38940</v>
      </c>
      <c r="I188" s="34">
        <v>6</v>
      </c>
      <c r="J188" s="34">
        <v>2</v>
      </c>
      <c r="K188" s="105">
        <f t="shared" si="2"/>
        <v>8</v>
      </c>
      <c r="L188" s="271" t="s">
        <v>3371</v>
      </c>
    </row>
    <row r="189" spans="1:15" x14ac:dyDescent="0.25">
      <c r="A189" s="273">
        <v>186</v>
      </c>
      <c r="B189" s="2" t="s">
        <v>2014</v>
      </c>
      <c r="C189" s="61" t="s">
        <v>2118</v>
      </c>
      <c r="D189" s="2" t="s">
        <v>2119</v>
      </c>
      <c r="E189" s="2" t="s">
        <v>69</v>
      </c>
      <c r="F189" s="2" t="s">
        <v>16</v>
      </c>
      <c r="G189" s="34" t="s">
        <v>17</v>
      </c>
      <c r="H189" s="115">
        <v>38941</v>
      </c>
      <c r="I189" s="34">
        <v>6</v>
      </c>
      <c r="J189" s="34">
        <v>2</v>
      </c>
      <c r="K189" s="105">
        <f t="shared" si="2"/>
        <v>8</v>
      </c>
      <c r="L189" s="271" t="s">
        <v>3371</v>
      </c>
    </row>
    <row r="190" spans="1:15" x14ac:dyDescent="0.25">
      <c r="A190" s="273">
        <v>187</v>
      </c>
      <c r="B190" s="18" t="s">
        <v>2791</v>
      </c>
      <c r="C190" s="273" t="s">
        <v>3148</v>
      </c>
      <c r="D190" s="213" t="s">
        <v>3149</v>
      </c>
      <c r="E190" s="204" t="s">
        <v>3150</v>
      </c>
      <c r="F190" s="204" t="s">
        <v>20</v>
      </c>
      <c r="G190" s="212" t="s">
        <v>17</v>
      </c>
      <c r="H190" s="115">
        <v>38942</v>
      </c>
      <c r="I190" s="202">
        <v>6</v>
      </c>
      <c r="J190" s="39">
        <v>2</v>
      </c>
      <c r="K190" s="105">
        <f t="shared" si="2"/>
        <v>8</v>
      </c>
      <c r="L190" s="271" t="s">
        <v>3371</v>
      </c>
    </row>
    <row r="191" spans="1:15" x14ac:dyDescent="0.25">
      <c r="A191" s="273">
        <v>188</v>
      </c>
      <c r="B191" s="18" t="s">
        <v>2791</v>
      </c>
      <c r="C191" s="273" t="s">
        <v>3174</v>
      </c>
      <c r="D191" s="213" t="s">
        <v>2156</v>
      </c>
      <c r="E191" s="204" t="s">
        <v>283</v>
      </c>
      <c r="F191" s="204" t="s">
        <v>106</v>
      </c>
      <c r="G191" s="212" t="s">
        <v>107</v>
      </c>
      <c r="H191" s="115">
        <v>38943</v>
      </c>
      <c r="I191" s="202">
        <v>6</v>
      </c>
      <c r="J191" s="39">
        <v>2</v>
      </c>
      <c r="K191" s="105">
        <f t="shared" si="2"/>
        <v>8</v>
      </c>
      <c r="L191" s="271" t="s">
        <v>3371</v>
      </c>
    </row>
    <row r="192" spans="1:15" x14ac:dyDescent="0.25">
      <c r="A192" s="273">
        <v>189</v>
      </c>
      <c r="B192" s="271" t="s">
        <v>309</v>
      </c>
      <c r="C192" s="61" t="s">
        <v>373</v>
      </c>
      <c r="D192" s="271" t="s">
        <v>374</v>
      </c>
      <c r="E192" s="271" t="s">
        <v>375</v>
      </c>
      <c r="F192" s="271" t="s">
        <v>376</v>
      </c>
      <c r="G192" s="34" t="s">
        <v>107</v>
      </c>
      <c r="H192" s="115">
        <v>38944</v>
      </c>
      <c r="I192" s="34">
        <v>6</v>
      </c>
      <c r="J192" s="34">
        <v>1</v>
      </c>
      <c r="K192" s="105">
        <f t="shared" si="2"/>
        <v>4</v>
      </c>
      <c r="L192" s="271" t="s">
        <v>3371</v>
      </c>
    </row>
    <row r="193" spans="1:12" x14ac:dyDescent="0.25">
      <c r="A193" s="273">
        <v>190</v>
      </c>
      <c r="B193" s="67" t="s">
        <v>1136</v>
      </c>
      <c r="C193" s="142" t="s">
        <v>1192</v>
      </c>
      <c r="D193" s="51" t="s">
        <v>1193</v>
      </c>
      <c r="E193" s="51" t="s">
        <v>32</v>
      </c>
      <c r="F193" s="51" t="s">
        <v>65</v>
      </c>
      <c r="G193" s="27" t="s">
        <v>17</v>
      </c>
      <c r="H193" s="115">
        <v>38945</v>
      </c>
      <c r="I193" s="34">
        <v>6</v>
      </c>
      <c r="J193" s="7">
        <v>1</v>
      </c>
      <c r="K193" s="105">
        <f t="shared" si="2"/>
        <v>4</v>
      </c>
      <c r="L193" s="271" t="s">
        <v>3371</v>
      </c>
    </row>
    <row r="194" spans="1:12" x14ac:dyDescent="0.25">
      <c r="A194" s="273">
        <v>191</v>
      </c>
      <c r="B194" s="2" t="s">
        <v>2014</v>
      </c>
      <c r="C194" s="61" t="s">
        <v>2092</v>
      </c>
      <c r="D194" s="2" t="s">
        <v>2093</v>
      </c>
      <c r="E194" s="2" t="s">
        <v>31</v>
      </c>
      <c r="F194" s="2" t="s">
        <v>28</v>
      </c>
      <c r="G194" s="34" t="s">
        <v>17</v>
      </c>
      <c r="H194" s="115">
        <v>38946</v>
      </c>
      <c r="I194" s="34">
        <v>6</v>
      </c>
      <c r="J194" s="34">
        <v>1</v>
      </c>
      <c r="K194" s="105">
        <f t="shared" si="2"/>
        <v>4</v>
      </c>
      <c r="L194" s="271" t="s">
        <v>3371</v>
      </c>
    </row>
    <row r="195" spans="1:12" x14ac:dyDescent="0.25">
      <c r="A195" s="273">
        <v>192</v>
      </c>
      <c r="B195" s="2" t="s">
        <v>2014</v>
      </c>
      <c r="C195" s="61" t="s">
        <v>2098</v>
      </c>
      <c r="D195" s="2" t="s">
        <v>2099</v>
      </c>
      <c r="E195" s="2" t="s">
        <v>27</v>
      </c>
      <c r="F195" s="2" t="s">
        <v>28</v>
      </c>
      <c r="G195" s="34" t="s">
        <v>17</v>
      </c>
      <c r="H195" s="115">
        <v>38947</v>
      </c>
      <c r="I195" s="34">
        <v>6</v>
      </c>
      <c r="J195" s="34">
        <v>1</v>
      </c>
      <c r="K195" s="105">
        <f t="shared" si="2"/>
        <v>4</v>
      </c>
      <c r="L195" s="271" t="s">
        <v>3371</v>
      </c>
    </row>
    <row r="196" spans="1:12" x14ac:dyDescent="0.25">
      <c r="A196" s="273">
        <v>193</v>
      </c>
      <c r="B196" s="2" t="s">
        <v>2014</v>
      </c>
      <c r="C196" s="61" t="s">
        <v>2113</v>
      </c>
      <c r="D196" s="2" t="s">
        <v>2114</v>
      </c>
      <c r="E196" s="2" t="s">
        <v>306</v>
      </c>
      <c r="F196" s="2" t="s">
        <v>250</v>
      </c>
      <c r="G196" s="34" t="s">
        <v>107</v>
      </c>
      <c r="H196" s="115">
        <v>38948</v>
      </c>
      <c r="I196" s="34">
        <v>6</v>
      </c>
      <c r="J196" s="34">
        <v>1</v>
      </c>
      <c r="K196" s="105">
        <f t="shared" ref="K196:K241" si="3">J196/25*100</f>
        <v>4</v>
      </c>
      <c r="L196" s="271" t="s">
        <v>3371</v>
      </c>
    </row>
    <row r="197" spans="1:12" x14ac:dyDescent="0.25">
      <c r="A197" s="273">
        <v>194</v>
      </c>
      <c r="B197" s="2" t="s">
        <v>2014</v>
      </c>
      <c r="C197" s="61" t="s">
        <v>2115</v>
      </c>
      <c r="D197" s="2" t="s">
        <v>2116</v>
      </c>
      <c r="E197" s="2" t="s">
        <v>299</v>
      </c>
      <c r="F197" s="2" t="s">
        <v>2117</v>
      </c>
      <c r="G197" s="34" t="s">
        <v>17</v>
      </c>
      <c r="H197" s="115">
        <v>38949</v>
      </c>
      <c r="I197" s="34">
        <v>6</v>
      </c>
      <c r="J197" s="34">
        <v>1</v>
      </c>
      <c r="K197" s="105">
        <f t="shared" si="3"/>
        <v>4</v>
      </c>
      <c r="L197" s="271" t="s">
        <v>3371</v>
      </c>
    </row>
    <row r="198" spans="1:12" x14ac:dyDescent="0.25">
      <c r="A198" s="273">
        <v>195</v>
      </c>
      <c r="B198" s="2" t="s">
        <v>2014</v>
      </c>
      <c r="C198" s="61" t="s">
        <v>2131</v>
      </c>
      <c r="D198" s="2" t="s">
        <v>2132</v>
      </c>
      <c r="E198" s="2" t="s">
        <v>245</v>
      </c>
      <c r="F198" s="2" t="s">
        <v>199</v>
      </c>
      <c r="G198" s="34" t="s">
        <v>107</v>
      </c>
      <c r="H198" s="115">
        <v>38950</v>
      </c>
      <c r="I198" s="34">
        <v>6</v>
      </c>
      <c r="J198" s="34">
        <v>1</v>
      </c>
      <c r="K198" s="105">
        <f t="shared" si="3"/>
        <v>4</v>
      </c>
      <c r="L198" s="271" t="s">
        <v>3371</v>
      </c>
    </row>
    <row r="199" spans="1:12" x14ac:dyDescent="0.25">
      <c r="A199" s="273">
        <v>196</v>
      </c>
      <c r="B199" s="2" t="s">
        <v>2014</v>
      </c>
      <c r="C199" s="61" t="s">
        <v>2137</v>
      </c>
      <c r="D199" s="2" t="s">
        <v>2138</v>
      </c>
      <c r="E199" s="2" t="s">
        <v>486</v>
      </c>
      <c r="F199" s="2" t="s">
        <v>462</v>
      </c>
      <c r="G199" s="34" t="s">
        <v>107</v>
      </c>
      <c r="H199" s="115">
        <v>38951</v>
      </c>
      <c r="I199" s="34">
        <v>6</v>
      </c>
      <c r="J199" s="34">
        <v>1</v>
      </c>
      <c r="K199" s="105">
        <f t="shared" si="3"/>
        <v>4</v>
      </c>
      <c r="L199" s="271" t="s">
        <v>3371</v>
      </c>
    </row>
    <row r="200" spans="1:12" x14ac:dyDescent="0.25">
      <c r="A200" s="273">
        <v>197</v>
      </c>
      <c r="B200" s="2" t="s">
        <v>2014</v>
      </c>
      <c r="C200" s="61" t="s">
        <v>2139</v>
      </c>
      <c r="D200" s="2" t="s">
        <v>2140</v>
      </c>
      <c r="E200" s="2" t="s">
        <v>2141</v>
      </c>
      <c r="F200" s="2" t="s">
        <v>462</v>
      </c>
      <c r="G200" s="34" t="s">
        <v>107</v>
      </c>
      <c r="H200" s="115">
        <v>38952</v>
      </c>
      <c r="I200" s="34">
        <v>6</v>
      </c>
      <c r="J200" s="34">
        <v>1</v>
      </c>
      <c r="K200" s="105">
        <f t="shared" si="3"/>
        <v>4</v>
      </c>
      <c r="L200" s="271" t="s">
        <v>3371</v>
      </c>
    </row>
    <row r="201" spans="1:12" x14ac:dyDescent="0.25">
      <c r="A201" s="273">
        <v>198</v>
      </c>
      <c r="B201" s="271" t="s">
        <v>309</v>
      </c>
      <c r="C201" s="61" t="s">
        <v>370</v>
      </c>
      <c r="D201" s="271" t="s">
        <v>371</v>
      </c>
      <c r="E201" s="271" t="s">
        <v>372</v>
      </c>
      <c r="F201" s="271" t="s">
        <v>106</v>
      </c>
      <c r="G201" s="34" t="s">
        <v>107</v>
      </c>
      <c r="H201" s="115">
        <v>38953</v>
      </c>
      <c r="I201" s="34">
        <v>6</v>
      </c>
      <c r="J201" s="34">
        <v>0</v>
      </c>
      <c r="K201" s="105">
        <f t="shared" si="3"/>
        <v>0</v>
      </c>
      <c r="L201" s="271" t="s">
        <v>3371</v>
      </c>
    </row>
    <row r="202" spans="1:12" x14ac:dyDescent="0.25">
      <c r="A202" s="273">
        <v>199</v>
      </c>
      <c r="B202" s="271" t="s">
        <v>309</v>
      </c>
      <c r="C202" s="61" t="s">
        <v>377</v>
      </c>
      <c r="D202" s="271" t="s">
        <v>378</v>
      </c>
      <c r="E202" s="271" t="s">
        <v>379</v>
      </c>
      <c r="F202" s="271" t="s">
        <v>380</v>
      </c>
      <c r="G202" s="34" t="s">
        <v>17</v>
      </c>
      <c r="H202" s="115">
        <v>38954</v>
      </c>
      <c r="I202" s="34">
        <v>6</v>
      </c>
      <c r="J202" s="34">
        <v>0</v>
      </c>
      <c r="K202" s="105">
        <f t="shared" si="3"/>
        <v>0</v>
      </c>
      <c r="L202" s="271" t="s">
        <v>3371</v>
      </c>
    </row>
    <row r="203" spans="1:12" x14ac:dyDescent="0.25">
      <c r="A203" s="273">
        <v>200</v>
      </c>
      <c r="B203" s="271" t="s">
        <v>309</v>
      </c>
      <c r="C203" s="61" t="s">
        <v>385</v>
      </c>
      <c r="D203" s="271" t="s">
        <v>386</v>
      </c>
      <c r="E203" s="271" t="s">
        <v>387</v>
      </c>
      <c r="F203" s="271" t="s">
        <v>26</v>
      </c>
      <c r="G203" s="34" t="s">
        <v>17</v>
      </c>
      <c r="H203" s="115">
        <v>38955</v>
      </c>
      <c r="I203" s="34">
        <v>6</v>
      </c>
      <c r="J203" s="34">
        <v>0</v>
      </c>
      <c r="K203" s="105">
        <f t="shared" si="3"/>
        <v>0</v>
      </c>
      <c r="L203" s="271" t="s">
        <v>3371</v>
      </c>
    </row>
    <row r="204" spans="1:12" x14ac:dyDescent="0.25">
      <c r="A204" s="273">
        <v>201</v>
      </c>
      <c r="B204" s="271" t="s">
        <v>309</v>
      </c>
      <c r="C204" s="61" t="s">
        <v>388</v>
      </c>
      <c r="D204" s="271" t="s">
        <v>389</v>
      </c>
      <c r="E204" s="271" t="s">
        <v>21</v>
      </c>
      <c r="F204" s="271" t="s">
        <v>14</v>
      </c>
      <c r="G204" s="34" t="s">
        <v>17</v>
      </c>
      <c r="H204" s="115">
        <v>38956</v>
      </c>
      <c r="I204" s="34">
        <v>6</v>
      </c>
      <c r="J204" s="34">
        <v>0</v>
      </c>
      <c r="K204" s="105">
        <f t="shared" si="3"/>
        <v>0</v>
      </c>
      <c r="L204" s="271" t="s">
        <v>3371</v>
      </c>
    </row>
    <row r="205" spans="1:12" x14ac:dyDescent="0.25">
      <c r="A205" s="273">
        <v>202</v>
      </c>
      <c r="B205" s="271" t="s">
        <v>309</v>
      </c>
      <c r="C205" s="61" t="s">
        <v>392</v>
      </c>
      <c r="D205" s="271" t="s">
        <v>393</v>
      </c>
      <c r="E205" s="271" t="s">
        <v>292</v>
      </c>
      <c r="F205" s="271" t="s">
        <v>250</v>
      </c>
      <c r="G205" s="34" t="s">
        <v>107</v>
      </c>
      <c r="H205" s="115">
        <v>38957</v>
      </c>
      <c r="I205" s="34">
        <v>6</v>
      </c>
      <c r="J205" s="34">
        <v>0</v>
      </c>
      <c r="K205" s="105">
        <f t="shared" si="3"/>
        <v>0</v>
      </c>
      <c r="L205" s="271" t="s">
        <v>3371</v>
      </c>
    </row>
    <row r="206" spans="1:12" x14ac:dyDescent="0.25">
      <c r="A206" s="273">
        <v>203</v>
      </c>
      <c r="B206" s="61" t="s">
        <v>495</v>
      </c>
      <c r="C206" s="61" t="s">
        <v>743</v>
      </c>
      <c r="D206" s="48" t="s">
        <v>744</v>
      </c>
      <c r="E206" s="50" t="s">
        <v>745</v>
      </c>
      <c r="F206" s="50" t="s">
        <v>14</v>
      </c>
      <c r="G206" s="46" t="s">
        <v>17</v>
      </c>
      <c r="H206" s="115">
        <v>38958</v>
      </c>
      <c r="I206" s="34">
        <v>6</v>
      </c>
      <c r="J206" s="34">
        <v>0</v>
      </c>
      <c r="K206" s="105">
        <f t="shared" si="3"/>
        <v>0</v>
      </c>
      <c r="L206" s="271" t="s">
        <v>3371</v>
      </c>
    </row>
    <row r="207" spans="1:12" x14ac:dyDescent="0.25">
      <c r="A207" s="273">
        <v>204</v>
      </c>
      <c r="B207" s="61" t="s">
        <v>495</v>
      </c>
      <c r="C207" s="61" t="s">
        <v>749</v>
      </c>
      <c r="D207" s="48" t="s">
        <v>750</v>
      </c>
      <c r="E207" s="51" t="s">
        <v>25</v>
      </c>
      <c r="F207" s="51" t="s">
        <v>14</v>
      </c>
      <c r="G207" s="46" t="s">
        <v>17</v>
      </c>
      <c r="H207" s="115">
        <v>38959</v>
      </c>
      <c r="I207" s="34">
        <v>6</v>
      </c>
      <c r="J207" s="34">
        <v>0</v>
      </c>
      <c r="K207" s="105">
        <f t="shared" si="3"/>
        <v>0</v>
      </c>
      <c r="L207" s="271" t="s">
        <v>3371</v>
      </c>
    </row>
    <row r="208" spans="1:12" x14ac:dyDescent="0.25">
      <c r="A208" s="273">
        <v>205</v>
      </c>
      <c r="B208" s="61" t="s">
        <v>495</v>
      </c>
      <c r="C208" s="61" t="s">
        <v>757</v>
      </c>
      <c r="D208" s="48" t="s">
        <v>758</v>
      </c>
      <c r="E208" s="51" t="s">
        <v>230</v>
      </c>
      <c r="F208" s="51" t="s">
        <v>250</v>
      </c>
      <c r="G208" s="46" t="s">
        <v>107</v>
      </c>
      <c r="H208" s="115">
        <v>38960</v>
      </c>
      <c r="I208" s="34">
        <v>6</v>
      </c>
      <c r="J208" s="34">
        <v>0</v>
      </c>
      <c r="K208" s="105">
        <f t="shared" si="3"/>
        <v>0</v>
      </c>
      <c r="L208" s="271" t="s">
        <v>3371</v>
      </c>
    </row>
    <row r="209" spans="1:12" x14ac:dyDescent="0.25">
      <c r="A209" s="273">
        <v>206</v>
      </c>
      <c r="B209" s="61" t="s">
        <v>495</v>
      </c>
      <c r="C209" s="61" t="s">
        <v>772</v>
      </c>
      <c r="D209" s="48" t="s">
        <v>773</v>
      </c>
      <c r="E209" s="50" t="s">
        <v>30</v>
      </c>
      <c r="F209" s="50" t="s">
        <v>20</v>
      </c>
      <c r="G209" s="46" t="s">
        <v>17</v>
      </c>
      <c r="H209" s="115">
        <v>38961</v>
      </c>
      <c r="I209" s="34">
        <v>6</v>
      </c>
      <c r="J209" s="34">
        <v>0</v>
      </c>
      <c r="K209" s="105">
        <f t="shared" si="3"/>
        <v>0</v>
      </c>
      <c r="L209" s="271" t="s">
        <v>3371</v>
      </c>
    </row>
    <row r="210" spans="1:12" x14ac:dyDescent="0.25">
      <c r="A210" s="273">
        <v>207</v>
      </c>
      <c r="B210" s="61" t="s">
        <v>495</v>
      </c>
      <c r="C210" s="61" t="s">
        <v>774</v>
      </c>
      <c r="D210" s="48" t="s">
        <v>775</v>
      </c>
      <c r="E210" s="50" t="s">
        <v>776</v>
      </c>
      <c r="F210" s="50" t="s">
        <v>167</v>
      </c>
      <c r="G210" s="46" t="s">
        <v>107</v>
      </c>
      <c r="H210" s="115">
        <v>38962</v>
      </c>
      <c r="I210" s="34">
        <v>6</v>
      </c>
      <c r="J210" s="34">
        <v>0</v>
      </c>
      <c r="K210" s="105">
        <f t="shared" si="3"/>
        <v>0</v>
      </c>
      <c r="L210" s="271" t="s">
        <v>3371</v>
      </c>
    </row>
    <row r="211" spans="1:12" x14ac:dyDescent="0.25">
      <c r="A211" s="273">
        <v>208</v>
      </c>
      <c r="B211" s="61" t="s">
        <v>495</v>
      </c>
      <c r="C211" s="61" t="s">
        <v>777</v>
      </c>
      <c r="D211" s="54" t="s">
        <v>778</v>
      </c>
      <c r="E211" s="51" t="s">
        <v>275</v>
      </c>
      <c r="F211" s="51" t="s">
        <v>276</v>
      </c>
      <c r="G211" s="46" t="s">
        <v>107</v>
      </c>
      <c r="H211" s="115">
        <v>38963</v>
      </c>
      <c r="I211" s="34">
        <v>6</v>
      </c>
      <c r="J211" s="34">
        <v>0</v>
      </c>
      <c r="K211" s="105">
        <f t="shared" si="3"/>
        <v>0</v>
      </c>
      <c r="L211" s="271" t="s">
        <v>3371</v>
      </c>
    </row>
    <row r="212" spans="1:12" x14ac:dyDescent="0.25">
      <c r="A212" s="273">
        <v>209</v>
      </c>
      <c r="B212" s="61" t="s">
        <v>495</v>
      </c>
      <c r="C212" s="61" t="s">
        <v>781</v>
      </c>
      <c r="D212" s="54" t="s">
        <v>782</v>
      </c>
      <c r="E212" s="51" t="s">
        <v>422</v>
      </c>
      <c r="F212" s="51" t="s">
        <v>164</v>
      </c>
      <c r="G212" s="46" t="s">
        <v>107</v>
      </c>
      <c r="H212" s="115">
        <v>38964</v>
      </c>
      <c r="I212" s="34">
        <v>6</v>
      </c>
      <c r="J212" s="34">
        <v>0</v>
      </c>
      <c r="K212" s="105">
        <f t="shared" si="3"/>
        <v>0</v>
      </c>
      <c r="L212" s="271" t="s">
        <v>3371</v>
      </c>
    </row>
    <row r="213" spans="1:12" x14ac:dyDescent="0.25">
      <c r="A213" s="273">
        <v>210</v>
      </c>
      <c r="B213" s="61" t="s">
        <v>495</v>
      </c>
      <c r="C213" s="61" t="s">
        <v>783</v>
      </c>
      <c r="D213" s="54" t="s">
        <v>784</v>
      </c>
      <c r="E213" s="50" t="s">
        <v>110</v>
      </c>
      <c r="F213" s="50" t="s">
        <v>14</v>
      </c>
      <c r="G213" s="46" t="s">
        <v>17</v>
      </c>
      <c r="H213" s="115">
        <v>38965</v>
      </c>
      <c r="I213" s="34">
        <v>6</v>
      </c>
      <c r="J213" s="34">
        <v>0</v>
      </c>
      <c r="K213" s="105">
        <f t="shared" si="3"/>
        <v>0</v>
      </c>
      <c r="L213" s="271" t="s">
        <v>3371</v>
      </c>
    </row>
    <row r="214" spans="1:12" x14ac:dyDescent="0.25">
      <c r="A214" s="273">
        <v>211</v>
      </c>
      <c r="B214" s="61" t="s">
        <v>495</v>
      </c>
      <c r="C214" s="61" t="s">
        <v>785</v>
      </c>
      <c r="D214" s="54" t="s">
        <v>786</v>
      </c>
      <c r="E214" s="50" t="s">
        <v>787</v>
      </c>
      <c r="F214" s="50" t="s">
        <v>276</v>
      </c>
      <c r="G214" s="46" t="s">
        <v>107</v>
      </c>
      <c r="H214" s="115">
        <v>38966</v>
      </c>
      <c r="I214" s="34">
        <v>6</v>
      </c>
      <c r="J214" s="34">
        <v>0</v>
      </c>
      <c r="K214" s="105">
        <f t="shared" si="3"/>
        <v>0</v>
      </c>
      <c r="L214" s="271" t="s">
        <v>3371</v>
      </c>
    </row>
    <row r="215" spans="1:12" x14ac:dyDescent="0.25">
      <c r="A215" s="273">
        <v>212</v>
      </c>
      <c r="B215" s="61" t="s">
        <v>495</v>
      </c>
      <c r="C215" s="61" t="s">
        <v>788</v>
      </c>
      <c r="D215" s="54" t="s">
        <v>789</v>
      </c>
      <c r="E215" s="51" t="s">
        <v>769</v>
      </c>
      <c r="F215" s="51" t="s">
        <v>586</v>
      </c>
      <c r="G215" s="46" t="s">
        <v>17</v>
      </c>
      <c r="H215" s="115">
        <v>38967</v>
      </c>
      <c r="I215" s="34">
        <v>6</v>
      </c>
      <c r="J215" s="34">
        <v>0</v>
      </c>
      <c r="K215" s="105">
        <f t="shared" si="3"/>
        <v>0</v>
      </c>
      <c r="L215" s="271" t="s">
        <v>3371</v>
      </c>
    </row>
    <row r="216" spans="1:12" x14ac:dyDescent="0.25">
      <c r="A216" s="273">
        <v>213</v>
      </c>
      <c r="B216" s="61" t="s">
        <v>495</v>
      </c>
      <c r="C216" s="61" t="s">
        <v>790</v>
      </c>
      <c r="D216" s="54" t="s">
        <v>791</v>
      </c>
      <c r="E216" s="51" t="s">
        <v>27</v>
      </c>
      <c r="F216" s="51" t="s">
        <v>180</v>
      </c>
      <c r="G216" s="46" t="s">
        <v>107</v>
      </c>
      <c r="H216" s="115">
        <v>38968</v>
      </c>
      <c r="I216" s="34">
        <v>6</v>
      </c>
      <c r="J216" s="34">
        <v>0</v>
      </c>
      <c r="K216" s="105">
        <f t="shared" si="3"/>
        <v>0</v>
      </c>
      <c r="L216" s="271" t="s">
        <v>3371</v>
      </c>
    </row>
    <row r="217" spans="1:12" x14ac:dyDescent="0.25">
      <c r="A217" s="273">
        <v>214</v>
      </c>
      <c r="B217" s="61" t="s">
        <v>495</v>
      </c>
      <c r="C217" s="61" t="s">
        <v>793</v>
      </c>
      <c r="D217" s="54" t="s">
        <v>794</v>
      </c>
      <c r="E217" s="51" t="s">
        <v>795</v>
      </c>
      <c r="F217" s="51" t="s">
        <v>171</v>
      </c>
      <c r="G217" s="46" t="s">
        <v>17</v>
      </c>
      <c r="H217" s="115">
        <v>38969</v>
      </c>
      <c r="I217" s="34">
        <v>6</v>
      </c>
      <c r="J217" s="34">
        <v>0</v>
      </c>
      <c r="K217" s="105">
        <f t="shared" si="3"/>
        <v>0</v>
      </c>
      <c r="L217" s="271" t="s">
        <v>3371</v>
      </c>
    </row>
    <row r="218" spans="1:12" x14ac:dyDescent="0.25">
      <c r="A218" s="273">
        <v>215</v>
      </c>
      <c r="B218" s="61" t="s">
        <v>495</v>
      </c>
      <c r="C218" s="61" t="s">
        <v>803</v>
      </c>
      <c r="D218" s="54" t="s">
        <v>804</v>
      </c>
      <c r="E218" s="54" t="s">
        <v>283</v>
      </c>
      <c r="F218" s="54" t="s">
        <v>554</v>
      </c>
      <c r="G218" s="46" t="s">
        <v>107</v>
      </c>
      <c r="H218" s="115">
        <v>38970</v>
      </c>
      <c r="I218" s="34">
        <v>6</v>
      </c>
      <c r="J218" s="34">
        <v>0</v>
      </c>
      <c r="K218" s="105">
        <f t="shared" si="3"/>
        <v>0</v>
      </c>
      <c r="L218" s="271" t="s">
        <v>3371</v>
      </c>
    </row>
    <row r="219" spans="1:12" x14ac:dyDescent="0.25">
      <c r="A219" s="273">
        <v>216</v>
      </c>
      <c r="B219" s="61" t="s">
        <v>495</v>
      </c>
      <c r="C219" s="61" t="s">
        <v>805</v>
      </c>
      <c r="D219" s="54" t="s">
        <v>806</v>
      </c>
      <c r="E219" s="54" t="s">
        <v>230</v>
      </c>
      <c r="F219" s="54" t="s">
        <v>199</v>
      </c>
      <c r="G219" s="46" t="s">
        <v>107</v>
      </c>
      <c r="H219" s="115">
        <v>38971</v>
      </c>
      <c r="I219" s="34">
        <v>6</v>
      </c>
      <c r="J219" s="34">
        <v>0</v>
      </c>
      <c r="K219" s="105">
        <f t="shared" si="3"/>
        <v>0</v>
      </c>
      <c r="L219" s="271" t="s">
        <v>3371</v>
      </c>
    </row>
    <row r="220" spans="1:12" x14ac:dyDescent="0.25">
      <c r="A220" s="273">
        <v>217</v>
      </c>
      <c r="B220" s="61" t="s">
        <v>495</v>
      </c>
      <c r="C220" s="61" t="s">
        <v>810</v>
      </c>
      <c r="D220" s="54" t="s">
        <v>811</v>
      </c>
      <c r="E220" s="54" t="s">
        <v>230</v>
      </c>
      <c r="F220" s="54" t="s">
        <v>106</v>
      </c>
      <c r="G220" s="46" t="s">
        <v>107</v>
      </c>
      <c r="H220" s="115">
        <v>38972</v>
      </c>
      <c r="I220" s="34">
        <v>6</v>
      </c>
      <c r="J220" s="34">
        <v>0</v>
      </c>
      <c r="K220" s="105">
        <f t="shared" si="3"/>
        <v>0</v>
      </c>
      <c r="L220" s="271" t="s">
        <v>3371</v>
      </c>
    </row>
    <row r="221" spans="1:12" x14ac:dyDescent="0.25">
      <c r="A221" s="273">
        <v>218</v>
      </c>
      <c r="B221" s="61" t="s">
        <v>495</v>
      </c>
      <c r="C221" s="61" t="s">
        <v>814</v>
      </c>
      <c r="D221" s="54" t="s">
        <v>815</v>
      </c>
      <c r="E221" s="54" t="s">
        <v>216</v>
      </c>
      <c r="F221" s="54" t="s">
        <v>816</v>
      </c>
      <c r="G221" s="46" t="s">
        <v>107</v>
      </c>
      <c r="H221" s="115">
        <v>38973</v>
      </c>
      <c r="I221" s="34">
        <v>6</v>
      </c>
      <c r="J221" s="34">
        <v>0</v>
      </c>
      <c r="K221" s="105">
        <f t="shared" si="3"/>
        <v>0</v>
      </c>
      <c r="L221" s="271" t="s">
        <v>3371</v>
      </c>
    </row>
    <row r="222" spans="1:12" x14ac:dyDescent="0.25">
      <c r="A222" s="273">
        <v>219</v>
      </c>
      <c r="B222" s="61" t="s">
        <v>495</v>
      </c>
      <c r="C222" s="61" t="s">
        <v>817</v>
      </c>
      <c r="D222" s="54" t="s">
        <v>818</v>
      </c>
      <c r="E222" s="54" t="s">
        <v>819</v>
      </c>
      <c r="F222" s="54" t="s">
        <v>517</v>
      </c>
      <c r="G222" s="46" t="s">
        <v>107</v>
      </c>
      <c r="H222" s="115">
        <v>38974</v>
      </c>
      <c r="I222" s="34">
        <v>6</v>
      </c>
      <c r="J222" s="34">
        <v>0</v>
      </c>
      <c r="K222" s="105">
        <f t="shared" si="3"/>
        <v>0</v>
      </c>
      <c r="L222" s="271" t="s">
        <v>3371</v>
      </c>
    </row>
    <row r="223" spans="1:12" x14ac:dyDescent="0.25">
      <c r="A223" s="273">
        <v>220</v>
      </c>
      <c r="B223" s="2" t="s">
        <v>2014</v>
      </c>
      <c r="C223" s="61" t="s">
        <v>2087</v>
      </c>
      <c r="D223" s="2" t="s">
        <v>147</v>
      </c>
      <c r="E223" s="2" t="s">
        <v>657</v>
      </c>
      <c r="F223" s="2" t="s">
        <v>276</v>
      </c>
      <c r="G223" s="34" t="s">
        <v>107</v>
      </c>
      <c r="H223" s="115">
        <v>38975</v>
      </c>
      <c r="I223" s="34">
        <v>6</v>
      </c>
      <c r="J223" s="34">
        <v>0</v>
      </c>
      <c r="K223" s="105">
        <f t="shared" si="3"/>
        <v>0</v>
      </c>
      <c r="L223" s="271" t="s">
        <v>3371</v>
      </c>
    </row>
    <row r="224" spans="1:12" x14ac:dyDescent="0.25">
      <c r="A224" s="273">
        <v>221</v>
      </c>
      <c r="B224" s="2" t="s">
        <v>2014</v>
      </c>
      <c r="C224" s="61" t="s">
        <v>2088</v>
      </c>
      <c r="D224" s="2" t="s">
        <v>2089</v>
      </c>
      <c r="E224" s="2" t="s">
        <v>163</v>
      </c>
      <c r="F224" s="2" t="s">
        <v>199</v>
      </c>
      <c r="G224" s="34" t="s">
        <v>107</v>
      </c>
      <c r="H224" s="115">
        <v>38976</v>
      </c>
      <c r="I224" s="34">
        <v>6</v>
      </c>
      <c r="J224" s="34">
        <v>0</v>
      </c>
      <c r="K224" s="105">
        <f t="shared" si="3"/>
        <v>0</v>
      </c>
      <c r="L224" s="271" t="s">
        <v>3371</v>
      </c>
    </row>
    <row r="225" spans="1:12" x14ac:dyDescent="0.25">
      <c r="A225" s="273">
        <v>222</v>
      </c>
      <c r="B225" s="2" t="s">
        <v>2014</v>
      </c>
      <c r="C225" s="61" t="s">
        <v>2090</v>
      </c>
      <c r="D225" s="2" t="s">
        <v>2091</v>
      </c>
      <c r="E225" s="2" t="s">
        <v>15</v>
      </c>
      <c r="F225" s="2" t="s">
        <v>28</v>
      </c>
      <c r="G225" s="34" t="s">
        <v>17</v>
      </c>
      <c r="H225" s="115">
        <v>38977</v>
      </c>
      <c r="I225" s="34">
        <v>6</v>
      </c>
      <c r="J225" s="34">
        <v>0</v>
      </c>
      <c r="K225" s="271">
        <f t="shared" si="3"/>
        <v>0</v>
      </c>
      <c r="L225" s="271" t="s">
        <v>3371</v>
      </c>
    </row>
    <row r="226" spans="1:12" x14ac:dyDescent="0.25">
      <c r="A226" s="273">
        <v>223</v>
      </c>
      <c r="B226" s="2" t="s">
        <v>2014</v>
      </c>
      <c r="C226" s="61" t="s">
        <v>2094</v>
      </c>
      <c r="D226" s="2" t="s">
        <v>2095</v>
      </c>
      <c r="E226" s="2" t="s">
        <v>242</v>
      </c>
      <c r="F226" s="2" t="s">
        <v>164</v>
      </c>
      <c r="G226" s="34" t="s">
        <v>107</v>
      </c>
      <c r="H226" s="115">
        <v>38978</v>
      </c>
      <c r="I226" s="34">
        <v>6</v>
      </c>
      <c r="J226" s="34">
        <v>0</v>
      </c>
      <c r="K226" s="271">
        <f t="shared" si="3"/>
        <v>0</v>
      </c>
      <c r="L226" s="271" t="s">
        <v>3371</v>
      </c>
    </row>
    <row r="227" spans="1:12" x14ac:dyDescent="0.25">
      <c r="A227" s="273">
        <v>224</v>
      </c>
      <c r="B227" s="2" t="s">
        <v>2014</v>
      </c>
      <c r="C227" s="61" t="s">
        <v>2104</v>
      </c>
      <c r="D227" s="2" t="s">
        <v>2105</v>
      </c>
      <c r="E227" s="2" t="s">
        <v>1520</v>
      </c>
      <c r="F227" s="2" t="s">
        <v>29</v>
      </c>
      <c r="G227" s="34" t="s">
        <v>17</v>
      </c>
      <c r="H227" s="115">
        <v>38979</v>
      </c>
      <c r="I227" s="34">
        <v>6</v>
      </c>
      <c r="J227" s="34">
        <v>0</v>
      </c>
      <c r="K227" s="271">
        <f t="shared" si="3"/>
        <v>0</v>
      </c>
      <c r="L227" s="271" t="s">
        <v>3371</v>
      </c>
    </row>
    <row r="228" spans="1:12" x14ac:dyDescent="0.25">
      <c r="A228" s="273">
        <v>225</v>
      </c>
      <c r="B228" s="2" t="s">
        <v>2014</v>
      </c>
      <c r="C228" s="61" t="s">
        <v>2108</v>
      </c>
      <c r="D228" s="2" t="s">
        <v>2109</v>
      </c>
      <c r="E228" s="2" t="s">
        <v>1880</v>
      </c>
      <c r="F228" s="2" t="s">
        <v>2110</v>
      </c>
      <c r="G228" s="34" t="s">
        <v>17</v>
      </c>
      <c r="H228" s="115">
        <v>38980</v>
      </c>
      <c r="I228" s="34">
        <v>6</v>
      </c>
      <c r="J228" s="34">
        <v>0</v>
      </c>
      <c r="K228" s="271">
        <f t="shared" si="3"/>
        <v>0</v>
      </c>
      <c r="L228" s="271" t="s">
        <v>3371</v>
      </c>
    </row>
    <row r="229" spans="1:12" x14ac:dyDescent="0.25">
      <c r="A229" s="273">
        <v>226</v>
      </c>
      <c r="B229" s="2" t="s">
        <v>2014</v>
      </c>
      <c r="C229" s="61" t="s">
        <v>2111</v>
      </c>
      <c r="D229" s="2" t="s">
        <v>2112</v>
      </c>
      <c r="E229" s="2" t="s">
        <v>13</v>
      </c>
      <c r="F229" s="2" t="s">
        <v>180</v>
      </c>
      <c r="G229" s="34" t="s">
        <v>17</v>
      </c>
      <c r="H229" s="115">
        <v>38981</v>
      </c>
      <c r="I229" s="34">
        <v>6</v>
      </c>
      <c r="J229" s="34">
        <v>0</v>
      </c>
      <c r="K229" s="271">
        <f t="shared" si="3"/>
        <v>0</v>
      </c>
      <c r="L229" s="271" t="s">
        <v>3371</v>
      </c>
    </row>
    <row r="230" spans="1:12" x14ac:dyDescent="0.25">
      <c r="A230" s="273">
        <v>227</v>
      </c>
      <c r="B230" s="2" t="s">
        <v>2014</v>
      </c>
      <c r="C230" s="61" t="s">
        <v>2120</v>
      </c>
      <c r="D230" s="2" t="s">
        <v>723</v>
      </c>
      <c r="E230" s="2" t="s">
        <v>191</v>
      </c>
      <c r="F230" s="2" t="s">
        <v>462</v>
      </c>
      <c r="G230" s="34" t="s">
        <v>107</v>
      </c>
      <c r="H230" s="115">
        <v>38982</v>
      </c>
      <c r="I230" s="34">
        <v>6</v>
      </c>
      <c r="J230" s="34">
        <v>0</v>
      </c>
      <c r="K230" s="271">
        <f t="shared" si="3"/>
        <v>0</v>
      </c>
      <c r="L230" s="271" t="s">
        <v>3371</v>
      </c>
    </row>
    <row r="231" spans="1:12" x14ac:dyDescent="0.25">
      <c r="A231" s="273">
        <v>228</v>
      </c>
      <c r="B231" s="2" t="s">
        <v>2014</v>
      </c>
      <c r="C231" s="61" t="s">
        <v>2121</v>
      </c>
      <c r="D231" s="2" t="s">
        <v>2122</v>
      </c>
      <c r="E231" s="2" t="s">
        <v>110</v>
      </c>
      <c r="F231" s="2" t="s">
        <v>180</v>
      </c>
      <c r="G231" s="34" t="s">
        <v>17</v>
      </c>
      <c r="H231" s="115">
        <v>38983</v>
      </c>
      <c r="I231" s="34">
        <v>6</v>
      </c>
      <c r="J231" s="34">
        <v>0</v>
      </c>
      <c r="K231" s="271">
        <f t="shared" si="3"/>
        <v>0</v>
      </c>
      <c r="L231" s="271" t="s">
        <v>3371</v>
      </c>
    </row>
    <row r="232" spans="1:12" x14ac:dyDescent="0.25">
      <c r="A232" s="273">
        <v>229</v>
      </c>
      <c r="B232" s="2" t="s">
        <v>2014</v>
      </c>
      <c r="C232" s="61" t="s">
        <v>2125</v>
      </c>
      <c r="D232" s="2" t="s">
        <v>2126</v>
      </c>
      <c r="E232" s="2" t="s">
        <v>486</v>
      </c>
      <c r="F232" s="2" t="s">
        <v>199</v>
      </c>
      <c r="G232" s="34" t="s">
        <v>107</v>
      </c>
      <c r="H232" s="115">
        <v>38984</v>
      </c>
      <c r="I232" s="34">
        <v>6</v>
      </c>
      <c r="J232" s="34">
        <v>0</v>
      </c>
      <c r="K232" s="271">
        <f t="shared" si="3"/>
        <v>0</v>
      </c>
      <c r="L232" s="271" t="s">
        <v>3371</v>
      </c>
    </row>
    <row r="233" spans="1:12" x14ac:dyDescent="0.25">
      <c r="A233" s="273">
        <v>230</v>
      </c>
      <c r="B233" s="2" t="s">
        <v>2014</v>
      </c>
      <c r="C233" s="61" t="s">
        <v>2127</v>
      </c>
      <c r="D233" s="2" t="s">
        <v>109</v>
      </c>
      <c r="E233" s="2" t="s">
        <v>141</v>
      </c>
      <c r="F233" s="2" t="s">
        <v>2128</v>
      </c>
      <c r="G233" s="34" t="s">
        <v>17</v>
      </c>
      <c r="H233" s="115">
        <v>38985</v>
      </c>
      <c r="I233" s="34">
        <v>6</v>
      </c>
      <c r="J233" s="34">
        <v>0</v>
      </c>
      <c r="K233" s="271">
        <f t="shared" si="3"/>
        <v>0</v>
      </c>
      <c r="L233" s="271" t="s">
        <v>3371</v>
      </c>
    </row>
    <row r="234" spans="1:12" x14ac:dyDescent="0.25">
      <c r="A234" s="273">
        <v>231</v>
      </c>
      <c r="B234" s="2" t="s">
        <v>2014</v>
      </c>
      <c r="C234" s="61" t="s">
        <v>2129</v>
      </c>
      <c r="D234" s="2" t="s">
        <v>2130</v>
      </c>
      <c r="E234" s="2" t="s">
        <v>639</v>
      </c>
      <c r="F234" s="2" t="s">
        <v>809</v>
      </c>
      <c r="G234" s="34" t="s">
        <v>17</v>
      </c>
      <c r="H234" s="115">
        <v>38986</v>
      </c>
      <c r="I234" s="34">
        <v>6</v>
      </c>
      <c r="J234" s="34">
        <v>0</v>
      </c>
      <c r="K234" s="271">
        <f t="shared" si="3"/>
        <v>0</v>
      </c>
      <c r="L234" s="271" t="s">
        <v>3371</v>
      </c>
    </row>
    <row r="235" spans="1:12" x14ac:dyDescent="0.25">
      <c r="A235" s="273">
        <v>232</v>
      </c>
      <c r="B235" s="2" t="s">
        <v>2014</v>
      </c>
      <c r="C235" s="61" t="s">
        <v>2133</v>
      </c>
      <c r="D235" s="2" t="s">
        <v>2134</v>
      </c>
      <c r="E235" s="2" t="s">
        <v>2135</v>
      </c>
      <c r="F235" s="2" t="s">
        <v>2136</v>
      </c>
      <c r="G235" s="34" t="s">
        <v>17</v>
      </c>
      <c r="H235" s="115">
        <v>38987</v>
      </c>
      <c r="I235" s="34">
        <v>6</v>
      </c>
      <c r="J235" s="34">
        <v>0</v>
      </c>
      <c r="K235" s="271">
        <f t="shared" si="3"/>
        <v>0</v>
      </c>
      <c r="L235" s="271" t="s">
        <v>3371</v>
      </c>
    </row>
    <row r="236" spans="1:12" x14ac:dyDescent="0.25">
      <c r="A236" s="273">
        <v>233</v>
      </c>
      <c r="B236" s="271" t="s">
        <v>2329</v>
      </c>
      <c r="C236" s="61" t="s">
        <v>2441</v>
      </c>
      <c r="D236" s="45" t="s">
        <v>2442</v>
      </c>
      <c r="E236" s="45" t="s">
        <v>230</v>
      </c>
      <c r="F236" s="273" t="s">
        <v>149</v>
      </c>
      <c r="G236" s="27" t="s">
        <v>107</v>
      </c>
      <c r="H236" s="115">
        <v>38988</v>
      </c>
      <c r="I236" s="34">
        <v>6</v>
      </c>
      <c r="J236" s="34">
        <v>0</v>
      </c>
      <c r="K236" s="271">
        <f t="shared" si="3"/>
        <v>0</v>
      </c>
      <c r="L236" s="271" t="s">
        <v>3371</v>
      </c>
    </row>
    <row r="237" spans="1:12" x14ac:dyDescent="0.25">
      <c r="A237" s="273">
        <v>234</v>
      </c>
      <c r="B237" s="271" t="s">
        <v>2329</v>
      </c>
      <c r="C237" s="61" t="s">
        <v>2443</v>
      </c>
      <c r="D237" s="45" t="s">
        <v>2444</v>
      </c>
      <c r="E237" s="273" t="s">
        <v>13</v>
      </c>
      <c r="F237" s="273" t="s">
        <v>28</v>
      </c>
      <c r="G237" s="27" t="s">
        <v>17</v>
      </c>
      <c r="H237" s="115">
        <v>38989</v>
      </c>
      <c r="I237" s="34">
        <v>6</v>
      </c>
      <c r="J237" s="34">
        <v>0</v>
      </c>
      <c r="K237" s="271">
        <f t="shared" si="3"/>
        <v>0</v>
      </c>
      <c r="L237" s="271" t="s">
        <v>3371</v>
      </c>
    </row>
    <row r="238" spans="1:12" x14ac:dyDescent="0.25">
      <c r="A238" s="273">
        <v>235</v>
      </c>
      <c r="B238" s="271" t="s">
        <v>2329</v>
      </c>
      <c r="C238" s="61" t="s">
        <v>2445</v>
      </c>
      <c r="D238" s="45" t="s">
        <v>2446</v>
      </c>
      <c r="E238" s="273" t="s">
        <v>148</v>
      </c>
      <c r="F238" s="273" t="s">
        <v>266</v>
      </c>
      <c r="G238" s="27" t="s">
        <v>107</v>
      </c>
      <c r="H238" s="115">
        <v>38990</v>
      </c>
      <c r="I238" s="34">
        <v>6</v>
      </c>
      <c r="J238" s="34">
        <v>0</v>
      </c>
      <c r="K238" s="271">
        <f t="shared" si="3"/>
        <v>0</v>
      </c>
      <c r="L238" s="271" t="s">
        <v>3371</v>
      </c>
    </row>
    <row r="239" spans="1:12" x14ac:dyDescent="0.25">
      <c r="A239" s="273">
        <v>236</v>
      </c>
      <c r="B239" s="271" t="s">
        <v>2329</v>
      </c>
      <c r="C239" s="61" t="s">
        <v>2447</v>
      </c>
      <c r="D239" s="25" t="s">
        <v>2448</v>
      </c>
      <c r="E239" s="25" t="s">
        <v>681</v>
      </c>
      <c r="F239" s="25" t="s">
        <v>250</v>
      </c>
      <c r="G239" s="27" t="s">
        <v>107</v>
      </c>
      <c r="H239" s="115">
        <v>38991</v>
      </c>
      <c r="I239" s="34">
        <v>6</v>
      </c>
      <c r="J239" s="34">
        <v>0</v>
      </c>
      <c r="K239" s="271">
        <f t="shared" si="3"/>
        <v>0</v>
      </c>
      <c r="L239" s="271" t="s">
        <v>3371</v>
      </c>
    </row>
    <row r="240" spans="1:12" x14ac:dyDescent="0.25">
      <c r="A240" s="273">
        <v>237</v>
      </c>
      <c r="B240" s="273" t="s">
        <v>2727</v>
      </c>
      <c r="C240" s="140" t="s">
        <v>3393</v>
      </c>
      <c r="D240" s="273" t="s">
        <v>3394</v>
      </c>
      <c r="E240" s="273" t="s">
        <v>141</v>
      </c>
      <c r="F240" s="273" t="s">
        <v>29</v>
      </c>
      <c r="G240" s="39" t="s">
        <v>17</v>
      </c>
      <c r="H240" s="115">
        <v>38992</v>
      </c>
      <c r="I240" s="39">
        <v>6</v>
      </c>
      <c r="J240" s="39">
        <v>0</v>
      </c>
      <c r="K240" s="271">
        <f t="shared" si="3"/>
        <v>0</v>
      </c>
      <c r="L240" s="271" t="s">
        <v>3371</v>
      </c>
    </row>
    <row r="241" spans="1:12" x14ac:dyDescent="0.25">
      <c r="A241" s="273">
        <v>238</v>
      </c>
      <c r="B241" s="273" t="s">
        <v>2727</v>
      </c>
      <c r="C241" s="140" t="s">
        <v>3397</v>
      </c>
      <c r="D241" s="273" t="s">
        <v>3398</v>
      </c>
      <c r="E241" s="273" t="s">
        <v>672</v>
      </c>
      <c r="F241" s="273" t="s">
        <v>462</v>
      </c>
      <c r="G241" s="39" t="s">
        <v>107</v>
      </c>
      <c r="H241" s="115">
        <v>38993</v>
      </c>
      <c r="I241" s="39">
        <v>6</v>
      </c>
      <c r="J241" s="39">
        <v>0</v>
      </c>
      <c r="K241" s="271">
        <f t="shared" si="3"/>
        <v>0</v>
      </c>
      <c r="L241" s="271" t="s">
        <v>3371</v>
      </c>
    </row>
  </sheetData>
  <autoFilter ref="A3:L180">
    <sortState ref="A4:L241">
      <sortCondition descending="1" ref="K3:K180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41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3" s="123" customFormat="1" x14ac:dyDescent="0.25">
      <c r="A1" s="42" t="s">
        <v>101</v>
      </c>
      <c r="B1" s="42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3" s="123" customFormat="1" x14ac:dyDescent="0.25">
      <c r="A2" s="107" t="s">
        <v>0</v>
      </c>
      <c r="B2" s="107"/>
      <c r="C2" s="140">
        <v>35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3" s="123" customFormat="1" ht="33" customHeight="1" x14ac:dyDescent="0.25">
      <c r="A3" s="40" t="s">
        <v>8</v>
      </c>
      <c r="B3" s="6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3" x14ac:dyDescent="0.25">
      <c r="A4" s="267">
        <v>1</v>
      </c>
      <c r="B4" s="88" t="s">
        <v>1336</v>
      </c>
      <c r="C4" s="89" t="s">
        <v>1447</v>
      </c>
      <c r="D4" s="104" t="s">
        <v>1448</v>
      </c>
      <c r="E4" s="104" t="s">
        <v>874</v>
      </c>
      <c r="F4" s="104" t="s">
        <v>1449</v>
      </c>
      <c r="G4" s="16" t="s">
        <v>107</v>
      </c>
      <c r="H4" s="239">
        <v>38355</v>
      </c>
      <c r="I4" s="39">
        <v>7</v>
      </c>
      <c r="J4" s="34">
        <v>35</v>
      </c>
      <c r="K4" s="107">
        <f t="shared" ref="K4:K67" si="0">J4/35*100</f>
        <v>100</v>
      </c>
      <c r="L4" s="105" t="s">
        <v>3369</v>
      </c>
    </row>
    <row r="5" spans="1:13" ht="30" x14ac:dyDescent="0.25">
      <c r="A5" s="268">
        <v>2</v>
      </c>
      <c r="B5" s="18" t="s">
        <v>1736</v>
      </c>
      <c r="C5" s="61" t="s">
        <v>1843</v>
      </c>
      <c r="D5" s="164" t="s">
        <v>1844</v>
      </c>
      <c r="E5" s="165" t="s">
        <v>141</v>
      </c>
      <c r="F5" s="165" t="s">
        <v>577</v>
      </c>
      <c r="G5" s="27" t="s">
        <v>17</v>
      </c>
      <c r="H5" s="120">
        <v>38190</v>
      </c>
      <c r="I5" s="39">
        <v>7</v>
      </c>
      <c r="J5" s="34">
        <v>35</v>
      </c>
      <c r="K5" s="107">
        <f t="shared" si="0"/>
        <v>100</v>
      </c>
      <c r="L5" s="105" t="s">
        <v>3369</v>
      </c>
    </row>
    <row r="6" spans="1:13" x14ac:dyDescent="0.25">
      <c r="A6" s="267">
        <v>3</v>
      </c>
      <c r="B6" s="105" t="s">
        <v>495</v>
      </c>
      <c r="C6" s="61" t="s">
        <v>840</v>
      </c>
      <c r="D6" s="3" t="s">
        <v>841</v>
      </c>
      <c r="E6" s="85" t="s">
        <v>21</v>
      </c>
      <c r="F6" s="85" t="s">
        <v>16</v>
      </c>
      <c r="G6" s="46" t="s">
        <v>17</v>
      </c>
      <c r="H6" s="28">
        <v>38096</v>
      </c>
      <c r="I6" s="39">
        <v>7</v>
      </c>
      <c r="J6" s="34">
        <v>34</v>
      </c>
      <c r="K6" s="107">
        <f t="shared" si="0"/>
        <v>97.142857142857139</v>
      </c>
      <c r="L6" s="105" t="s">
        <v>3369</v>
      </c>
    </row>
    <row r="7" spans="1:13" x14ac:dyDescent="0.25">
      <c r="A7" s="268">
        <v>4</v>
      </c>
      <c r="B7" s="88" t="s">
        <v>1336</v>
      </c>
      <c r="C7" s="89" t="s">
        <v>1481</v>
      </c>
      <c r="D7" s="104" t="s">
        <v>1482</v>
      </c>
      <c r="E7" s="104" t="s">
        <v>242</v>
      </c>
      <c r="F7" s="104" t="s">
        <v>462</v>
      </c>
      <c r="G7" s="16" t="s">
        <v>107</v>
      </c>
      <c r="H7" s="239">
        <v>38196</v>
      </c>
      <c r="I7" s="39">
        <v>7</v>
      </c>
      <c r="J7" s="34">
        <v>34</v>
      </c>
      <c r="K7" s="107">
        <f t="shared" si="0"/>
        <v>97.142857142857139</v>
      </c>
      <c r="L7" s="105" t="s">
        <v>3369</v>
      </c>
    </row>
    <row r="8" spans="1:13" x14ac:dyDescent="0.25">
      <c r="A8" s="267">
        <v>5</v>
      </c>
      <c r="B8" s="67" t="s">
        <v>1136</v>
      </c>
      <c r="C8" s="61" t="s">
        <v>1224</v>
      </c>
      <c r="D8" s="159" t="s">
        <v>1225</v>
      </c>
      <c r="E8" s="158" t="s">
        <v>27</v>
      </c>
      <c r="F8" s="158" t="s">
        <v>16</v>
      </c>
      <c r="G8" s="63" t="s">
        <v>17</v>
      </c>
      <c r="H8" s="64">
        <v>38299</v>
      </c>
      <c r="I8" s="39">
        <v>7</v>
      </c>
      <c r="J8" s="34">
        <v>33</v>
      </c>
      <c r="K8" s="107">
        <f t="shared" si="0"/>
        <v>94.285714285714278</v>
      </c>
      <c r="L8" s="105" t="s">
        <v>3369</v>
      </c>
    </row>
    <row r="9" spans="1:13" x14ac:dyDescent="0.25">
      <c r="A9" s="268">
        <v>6</v>
      </c>
      <c r="B9" s="122" t="s">
        <v>2265</v>
      </c>
      <c r="C9" s="61" t="s">
        <v>2304</v>
      </c>
      <c r="D9" s="140" t="s">
        <v>2305</v>
      </c>
      <c r="E9" s="140" t="s">
        <v>73</v>
      </c>
      <c r="F9" s="140" t="s">
        <v>28</v>
      </c>
      <c r="G9" s="147" t="s">
        <v>17</v>
      </c>
      <c r="H9" s="148">
        <v>37984</v>
      </c>
      <c r="I9" s="39">
        <v>7</v>
      </c>
      <c r="J9" s="35">
        <v>33</v>
      </c>
      <c r="K9" s="107">
        <f t="shared" si="0"/>
        <v>94.285714285714278</v>
      </c>
      <c r="L9" s="105" t="s">
        <v>3369</v>
      </c>
    </row>
    <row r="10" spans="1:13" x14ac:dyDescent="0.25">
      <c r="A10" s="267">
        <v>7</v>
      </c>
      <c r="B10" s="222" t="s">
        <v>2791</v>
      </c>
      <c r="C10" s="107" t="s">
        <v>2979</v>
      </c>
      <c r="D10" s="141" t="s">
        <v>2980</v>
      </c>
      <c r="E10" s="204" t="s">
        <v>2834</v>
      </c>
      <c r="F10" s="204" t="s">
        <v>2981</v>
      </c>
      <c r="G10" s="202" t="s">
        <v>107</v>
      </c>
      <c r="H10" s="206">
        <v>38018</v>
      </c>
      <c r="I10" s="202">
        <v>7</v>
      </c>
      <c r="J10" s="39">
        <v>33</v>
      </c>
      <c r="K10" s="107">
        <f t="shared" si="0"/>
        <v>94.285714285714278</v>
      </c>
      <c r="L10" s="105" t="s">
        <v>3369</v>
      </c>
    </row>
    <row r="11" spans="1:13" x14ac:dyDescent="0.25">
      <c r="A11" s="268">
        <v>8</v>
      </c>
      <c r="B11" s="222" t="s">
        <v>2791</v>
      </c>
      <c r="C11" s="107" t="s">
        <v>3021</v>
      </c>
      <c r="D11" s="141" t="s">
        <v>3022</v>
      </c>
      <c r="E11" s="204" t="s">
        <v>319</v>
      </c>
      <c r="F11" s="204" t="s">
        <v>106</v>
      </c>
      <c r="G11" s="202" t="s">
        <v>107</v>
      </c>
      <c r="H11" s="206">
        <v>38177</v>
      </c>
      <c r="I11" s="202">
        <v>7</v>
      </c>
      <c r="J11" s="39">
        <v>33</v>
      </c>
      <c r="K11" s="107">
        <f t="shared" si="0"/>
        <v>94.285714285714278</v>
      </c>
      <c r="L11" s="105" t="s">
        <v>3369</v>
      </c>
    </row>
    <row r="12" spans="1:13" x14ac:dyDescent="0.25">
      <c r="A12" s="267">
        <v>9</v>
      </c>
      <c r="B12" s="67" t="s">
        <v>1136</v>
      </c>
      <c r="C12" s="61" t="s">
        <v>1215</v>
      </c>
      <c r="D12" s="157" t="s">
        <v>1216</v>
      </c>
      <c r="E12" s="158" t="s">
        <v>170</v>
      </c>
      <c r="F12" s="158" t="s">
        <v>851</v>
      </c>
      <c r="G12" s="63" t="s">
        <v>17</v>
      </c>
      <c r="H12" s="64">
        <v>38093</v>
      </c>
      <c r="I12" s="39">
        <v>7</v>
      </c>
      <c r="J12" s="34">
        <v>30</v>
      </c>
      <c r="K12" s="107">
        <f t="shared" si="0"/>
        <v>85.714285714285708</v>
      </c>
      <c r="L12" s="105" t="s">
        <v>3370</v>
      </c>
      <c r="M12" s="126"/>
    </row>
    <row r="13" spans="1:13" x14ac:dyDescent="0.25">
      <c r="A13" s="268">
        <v>10</v>
      </c>
      <c r="B13" s="18" t="s">
        <v>2791</v>
      </c>
      <c r="C13" s="107" t="s">
        <v>2988</v>
      </c>
      <c r="D13" s="141" t="s">
        <v>2989</v>
      </c>
      <c r="E13" s="204" t="s">
        <v>2990</v>
      </c>
      <c r="F13" s="204" t="s">
        <v>29</v>
      </c>
      <c r="G13" s="202" t="s">
        <v>17</v>
      </c>
      <c r="H13" s="206">
        <v>38021</v>
      </c>
      <c r="I13" s="202">
        <v>7</v>
      </c>
      <c r="J13" s="39">
        <v>30</v>
      </c>
      <c r="K13" s="107">
        <f t="shared" si="0"/>
        <v>85.714285714285708</v>
      </c>
      <c r="L13" s="105" t="s">
        <v>3370</v>
      </c>
      <c r="M13" s="126"/>
    </row>
    <row r="14" spans="1:13" x14ac:dyDescent="0.25">
      <c r="A14" s="267">
        <v>11</v>
      </c>
      <c r="B14" s="18" t="s">
        <v>2791</v>
      </c>
      <c r="C14" s="107" t="s">
        <v>2982</v>
      </c>
      <c r="D14" s="141" t="s">
        <v>2983</v>
      </c>
      <c r="E14" s="204" t="s">
        <v>273</v>
      </c>
      <c r="F14" s="204" t="s">
        <v>2984</v>
      </c>
      <c r="G14" s="202" t="s">
        <v>17</v>
      </c>
      <c r="H14" s="206">
        <v>38262</v>
      </c>
      <c r="I14" s="202">
        <v>7</v>
      </c>
      <c r="J14" s="39">
        <v>29</v>
      </c>
      <c r="K14" s="107">
        <f t="shared" si="0"/>
        <v>82.857142857142861</v>
      </c>
      <c r="L14" s="105" t="s">
        <v>3370</v>
      </c>
      <c r="M14" s="126"/>
    </row>
    <row r="15" spans="1:13" x14ac:dyDescent="0.25">
      <c r="A15" s="268">
        <v>12</v>
      </c>
      <c r="B15" s="18" t="s">
        <v>2791</v>
      </c>
      <c r="C15" s="107" t="s">
        <v>3006</v>
      </c>
      <c r="D15" s="141" t="s">
        <v>3007</v>
      </c>
      <c r="E15" s="204" t="s">
        <v>105</v>
      </c>
      <c r="F15" s="204" t="s">
        <v>3008</v>
      </c>
      <c r="G15" s="202" t="s">
        <v>107</v>
      </c>
      <c r="H15" s="206">
        <v>38294</v>
      </c>
      <c r="I15" s="202">
        <v>7</v>
      </c>
      <c r="J15" s="39">
        <v>29</v>
      </c>
      <c r="K15" s="107">
        <f t="shared" si="0"/>
        <v>82.857142857142861</v>
      </c>
      <c r="L15" s="105" t="s">
        <v>3370</v>
      </c>
      <c r="M15" s="126"/>
    </row>
    <row r="16" spans="1:13" x14ac:dyDescent="0.25">
      <c r="A16" s="267">
        <v>13</v>
      </c>
      <c r="B16" s="18" t="s">
        <v>2791</v>
      </c>
      <c r="C16" s="107" t="s">
        <v>3012</v>
      </c>
      <c r="D16" s="141" t="s">
        <v>3013</v>
      </c>
      <c r="E16" s="204" t="s">
        <v>2803</v>
      </c>
      <c r="F16" s="204" t="s">
        <v>262</v>
      </c>
      <c r="G16" s="202" t="s">
        <v>107</v>
      </c>
      <c r="H16" s="206">
        <v>38245</v>
      </c>
      <c r="I16" s="202">
        <v>7</v>
      </c>
      <c r="J16" s="39">
        <v>29</v>
      </c>
      <c r="K16" s="107">
        <f t="shared" si="0"/>
        <v>82.857142857142861</v>
      </c>
      <c r="L16" s="105" t="s">
        <v>3370</v>
      </c>
      <c r="M16" s="126"/>
    </row>
    <row r="17" spans="1:13" x14ac:dyDescent="0.25">
      <c r="A17" s="268">
        <v>14</v>
      </c>
      <c r="B17" s="105" t="s">
        <v>309</v>
      </c>
      <c r="C17" s="61" t="s">
        <v>404</v>
      </c>
      <c r="D17" s="61" t="s">
        <v>405</v>
      </c>
      <c r="E17" s="61" t="s">
        <v>198</v>
      </c>
      <c r="F17" s="61" t="s">
        <v>350</v>
      </c>
      <c r="G17" s="34" t="s">
        <v>107</v>
      </c>
      <c r="H17" s="36">
        <v>38078</v>
      </c>
      <c r="I17" s="39">
        <v>7</v>
      </c>
      <c r="J17" s="34">
        <v>28</v>
      </c>
      <c r="K17" s="107">
        <f t="shared" si="0"/>
        <v>80</v>
      </c>
      <c r="L17" s="105" t="s">
        <v>3370</v>
      </c>
      <c r="M17" s="126"/>
    </row>
    <row r="18" spans="1:13" x14ac:dyDescent="0.25">
      <c r="A18" s="267">
        <v>15</v>
      </c>
      <c r="B18" s="105" t="s">
        <v>309</v>
      </c>
      <c r="C18" s="61" t="s">
        <v>426</v>
      </c>
      <c r="D18" s="61" t="s">
        <v>427</v>
      </c>
      <c r="E18" s="61" t="s">
        <v>223</v>
      </c>
      <c r="F18" s="61" t="s">
        <v>397</v>
      </c>
      <c r="G18" s="34" t="s">
        <v>107</v>
      </c>
      <c r="H18" s="36">
        <v>38315</v>
      </c>
      <c r="I18" s="39">
        <v>7</v>
      </c>
      <c r="J18" s="34">
        <v>28</v>
      </c>
      <c r="K18" s="107">
        <f t="shared" si="0"/>
        <v>80</v>
      </c>
      <c r="L18" s="105" t="s">
        <v>3370</v>
      </c>
      <c r="M18" s="126"/>
    </row>
    <row r="19" spans="1:13" x14ac:dyDescent="0.25">
      <c r="A19" s="268">
        <v>16</v>
      </c>
      <c r="B19" s="105" t="s">
        <v>973</v>
      </c>
      <c r="C19" s="61" t="s">
        <v>1065</v>
      </c>
      <c r="D19" s="3" t="s">
        <v>1066</v>
      </c>
      <c r="E19" s="85" t="s">
        <v>564</v>
      </c>
      <c r="F19" s="85" t="s">
        <v>397</v>
      </c>
      <c r="G19" s="27" t="s">
        <v>107</v>
      </c>
      <c r="H19" s="66">
        <v>38220</v>
      </c>
      <c r="I19" s="39">
        <v>7</v>
      </c>
      <c r="J19" s="34">
        <v>28</v>
      </c>
      <c r="K19" s="107">
        <f t="shared" si="0"/>
        <v>80</v>
      </c>
      <c r="L19" s="105" t="s">
        <v>3370</v>
      </c>
      <c r="M19" s="126"/>
    </row>
    <row r="20" spans="1:13" x14ac:dyDescent="0.25">
      <c r="A20" s="267">
        <v>17</v>
      </c>
      <c r="B20" s="105" t="s">
        <v>973</v>
      </c>
      <c r="C20" s="61" t="s">
        <v>1086</v>
      </c>
      <c r="D20" s="3" t="s">
        <v>1087</v>
      </c>
      <c r="E20" s="85" t="s">
        <v>745</v>
      </c>
      <c r="F20" s="85" t="s">
        <v>19</v>
      </c>
      <c r="G20" s="27" t="s">
        <v>17</v>
      </c>
      <c r="H20" s="66">
        <v>38185</v>
      </c>
      <c r="I20" s="39">
        <v>7</v>
      </c>
      <c r="J20" s="34">
        <v>28</v>
      </c>
      <c r="K20" s="107">
        <f t="shared" si="0"/>
        <v>80</v>
      </c>
      <c r="L20" s="105" t="s">
        <v>3370</v>
      </c>
      <c r="M20" s="126"/>
    </row>
    <row r="21" spans="1:13" x14ac:dyDescent="0.25">
      <c r="A21" s="268">
        <v>18</v>
      </c>
      <c r="B21" s="67" t="s">
        <v>1136</v>
      </c>
      <c r="C21" s="61" t="s">
        <v>1199</v>
      </c>
      <c r="D21" s="157" t="s">
        <v>1200</v>
      </c>
      <c r="E21" s="158" t="s">
        <v>230</v>
      </c>
      <c r="F21" s="158" t="s">
        <v>167</v>
      </c>
      <c r="G21" s="63" t="s">
        <v>107</v>
      </c>
      <c r="H21" s="64">
        <v>38283</v>
      </c>
      <c r="I21" s="39">
        <v>7</v>
      </c>
      <c r="J21" s="34">
        <v>28</v>
      </c>
      <c r="K21" s="107">
        <f t="shared" si="0"/>
        <v>80</v>
      </c>
      <c r="L21" s="105" t="s">
        <v>3370</v>
      </c>
      <c r="M21" s="126"/>
    </row>
    <row r="22" spans="1:13" x14ac:dyDescent="0.25">
      <c r="A22" s="267">
        <v>19</v>
      </c>
      <c r="B22" s="88" t="s">
        <v>1336</v>
      </c>
      <c r="C22" s="89" t="s">
        <v>1471</v>
      </c>
      <c r="D22" s="104" t="s">
        <v>1472</v>
      </c>
      <c r="E22" s="104" t="s">
        <v>672</v>
      </c>
      <c r="F22" s="104" t="s">
        <v>250</v>
      </c>
      <c r="G22" s="16" t="s">
        <v>107</v>
      </c>
      <c r="H22" s="239">
        <v>38237</v>
      </c>
      <c r="I22" s="39">
        <v>7</v>
      </c>
      <c r="J22" s="34">
        <v>28</v>
      </c>
      <c r="K22" s="107">
        <f t="shared" si="0"/>
        <v>80</v>
      </c>
      <c r="L22" s="105" t="s">
        <v>3370</v>
      </c>
      <c r="M22" s="126"/>
    </row>
    <row r="23" spans="1:13" ht="30" x14ac:dyDescent="0.25">
      <c r="A23" s="268">
        <v>20</v>
      </c>
      <c r="B23" s="18" t="s">
        <v>1736</v>
      </c>
      <c r="C23" s="61" t="s">
        <v>1845</v>
      </c>
      <c r="D23" s="164" t="s">
        <v>1846</v>
      </c>
      <c r="E23" s="164" t="s">
        <v>926</v>
      </c>
      <c r="F23" s="164" t="s">
        <v>276</v>
      </c>
      <c r="G23" s="27" t="s">
        <v>107</v>
      </c>
      <c r="H23" s="120">
        <v>38014</v>
      </c>
      <c r="I23" s="39">
        <v>7</v>
      </c>
      <c r="J23" s="34">
        <v>28</v>
      </c>
      <c r="K23" s="107">
        <f t="shared" si="0"/>
        <v>80</v>
      </c>
      <c r="L23" s="105" t="s">
        <v>3370</v>
      </c>
      <c r="M23" s="126"/>
    </row>
    <row r="24" spans="1:13" ht="30" x14ac:dyDescent="0.25">
      <c r="A24" s="267">
        <v>21</v>
      </c>
      <c r="B24" s="18" t="s">
        <v>1736</v>
      </c>
      <c r="C24" s="61" t="s">
        <v>1847</v>
      </c>
      <c r="D24" s="164" t="s">
        <v>1848</v>
      </c>
      <c r="E24" s="164" t="s">
        <v>275</v>
      </c>
      <c r="F24" s="164" t="s">
        <v>554</v>
      </c>
      <c r="G24" s="27" t="s">
        <v>107</v>
      </c>
      <c r="H24" s="120">
        <v>38052</v>
      </c>
      <c r="I24" s="39">
        <v>7</v>
      </c>
      <c r="J24" s="34">
        <v>28</v>
      </c>
      <c r="K24" s="107">
        <f t="shared" si="0"/>
        <v>80</v>
      </c>
      <c r="L24" s="105" t="s">
        <v>3370</v>
      </c>
      <c r="M24" s="126"/>
    </row>
    <row r="25" spans="1:13" ht="30" x14ac:dyDescent="0.25">
      <c r="A25" s="268">
        <v>22</v>
      </c>
      <c r="B25" s="18" t="s">
        <v>1736</v>
      </c>
      <c r="C25" s="61" t="s">
        <v>1849</v>
      </c>
      <c r="D25" s="164" t="s">
        <v>1850</v>
      </c>
      <c r="E25" s="164" t="s">
        <v>223</v>
      </c>
      <c r="F25" s="164" t="s">
        <v>724</v>
      </c>
      <c r="G25" s="27" t="s">
        <v>107</v>
      </c>
      <c r="H25" s="120">
        <v>38303</v>
      </c>
      <c r="I25" s="39">
        <v>7</v>
      </c>
      <c r="J25" s="34">
        <v>28</v>
      </c>
      <c r="K25" s="107">
        <f t="shared" si="0"/>
        <v>80</v>
      </c>
      <c r="L25" s="105" t="s">
        <v>3370</v>
      </c>
      <c r="M25" s="126"/>
    </row>
    <row r="26" spans="1:13" x14ac:dyDescent="0.25">
      <c r="A26" s="267">
        <v>23</v>
      </c>
      <c r="B26" s="105" t="s">
        <v>2265</v>
      </c>
      <c r="C26" s="61" t="s">
        <v>2309</v>
      </c>
      <c r="D26" s="140" t="s">
        <v>2310</v>
      </c>
      <c r="E26" s="140" t="s">
        <v>27</v>
      </c>
      <c r="F26" s="140" t="s">
        <v>577</v>
      </c>
      <c r="G26" s="147" t="s">
        <v>17</v>
      </c>
      <c r="H26" s="148">
        <v>38108</v>
      </c>
      <c r="I26" s="39">
        <v>7</v>
      </c>
      <c r="J26" s="35">
        <v>28</v>
      </c>
      <c r="K26" s="107">
        <f t="shared" si="0"/>
        <v>80</v>
      </c>
      <c r="L26" s="105" t="s">
        <v>3370</v>
      </c>
      <c r="M26" s="126"/>
    </row>
    <row r="27" spans="1:13" x14ac:dyDescent="0.25">
      <c r="A27" s="268">
        <v>24</v>
      </c>
      <c r="B27" s="105" t="s">
        <v>2265</v>
      </c>
      <c r="C27" s="61" t="s">
        <v>2311</v>
      </c>
      <c r="D27" s="140" t="s">
        <v>2312</v>
      </c>
      <c r="E27" s="140" t="s">
        <v>198</v>
      </c>
      <c r="F27" s="140" t="s">
        <v>822</v>
      </c>
      <c r="G27" s="147" t="s">
        <v>107</v>
      </c>
      <c r="H27" s="148">
        <v>38243</v>
      </c>
      <c r="I27" s="39">
        <v>7</v>
      </c>
      <c r="J27" s="35">
        <v>28</v>
      </c>
      <c r="K27" s="107">
        <f t="shared" si="0"/>
        <v>80</v>
      </c>
      <c r="L27" s="105" t="s">
        <v>3370</v>
      </c>
    </row>
    <row r="28" spans="1:13" x14ac:dyDescent="0.25">
      <c r="A28" s="267">
        <v>25</v>
      </c>
      <c r="B28" s="271" t="s">
        <v>2727</v>
      </c>
      <c r="C28" s="271" t="s">
        <v>3414</v>
      </c>
      <c r="D28" s="271" t="s">
        <v>3415</v>
      </c>
      <c r="E28" s="271" t="s">
        <v>32</v>
      </c>
      <c r="F28" s="271" t="s">
        <v>171</v>
      </c>
      <c r="G28" s="34" t="s">
        <v>17</v>
      </c>
      <c r="H28" s="36">
        <v>38331</v>
      </c>
      <c r="I28" s="39">
        <v>7</v>
      </c>
      <c r="J28" s="34">
        <v>28</v>
      </c>
      <c r="K28" s="107">
        <f t="shared" si="0"/>
        <v>80</v>
      </c>
      <c r="L28" s="271" t="s">
        <v>3370</v>
      </c>
    </row>
    <row r="29" spans="1:13" x14ac:dyDescent="0.25">
      <c r="A29" s="268">
        <v>26</v>
      </c>
      <c r="B29" s="273" t="s">
        <v>45</v>
      </c>
      <c r="C29" s="140" t="s">
        <v>83</v>
      </c>
      <c r="D29" s="151" t="s">
        <v>42</v>
      </c>
      <c r="E29" s="151" t="s">
        <v>31</v>
      </c>
      <c r="F29" s="151" t="s">
        <v>29</v>
      </c>
      <c r="G29" s="43" t="s">
        <v>17</v>
      </c>
      <c r="H29" s="44">
        <v>37922</v>
      </c>
      <c r="I29" s="39">
        <v>7</v>
      </c>
      <c r="J29" s="39">
        <v>27</v>
      </c>
      <c r="K29" s="107">
        <f t="shared" si="0"/>
        <v>77.142857142857153</v>
      </c>
      <c r="L29" s="105" t="s">
        <v>3370</v>
      </c>
    </row>
    <row r="30" spans="1:13" x14ac:dyDescent="0.25">
      <c r="A30" s="267">
        <v>27</v>
      </c>
      <c r="B30" s="271" t="s">
        <v>495</v>
      </c>
      <c r="C30" s="61" t="s">
        <v>845</v>
      </c>
      <c r="D30" s="272" t="s">
        <v>846</v>
      </c>
      <c r="E30" s="78" t="s">
        <v>117</v>
      </c>
      <c r="F30" s="78" t="s">
        <v>253</v>
      </c>
      <c r="G30" s="46" t="s">
        <v>107</v>
      </c>
      <c r="H30" s="28">
        <v>38232</v>
      </c>
      <c r="I30" s="39">
        <v>7</v>
      </c>
      <c r="J30" s="34">
        <v>27</v>
      </c>
      <c r="K30" s="107">
        <f t="shared" si="0"/>
        <v>77.142857142857153</v>
      </c>
      <c r="L30" s="105" t="s">
        <v>3370</v>
      </c>
    </row>
    <row r="31" spans="1:13" x14ac:dyDescent="0.25">
      <c r="A31" s="268">
        <v>28</v>
      </c>
      <c r="B31" s="88" t="s">
        <v>1336</v>
      </c>
      <c r="C31" s="89" t="s">
        <v>1496</v>
      </c>
      <c r="D31" s="104" t="s">
        <v>1497</v>
      </c>
      <c r="E31" s="104" t="s">
        <v>292</v>
      </c>
      <c r="F31" s="104" t="s">
        <v>199</v>
      </c>
      <c r="G31" s="16" t="s">
        <v>107</v>
      </c>
      <c r="H31" s="239">
        <v>38170</v>
      </c>
      <c r="I31" s="39">
        <v>7</v>
      </c>
      <c r="J31" s="34">
        <v>27</v>
      </c>
      <c r="K31" s="107">
        <f t="shared" si="0"/>
        <v>77.142857142857153</v>
      </c>
      <c r="L31" s="105" t="s">
        <v>3370</v>
      </c>
    </row>
    <row r="32" spans="1:13" x14ac:dyDescent="0.25">
      <c r="A32" s="267">
        <v>29</v>
      </c>
      <c r="B32" s="18" t="s">
        <v>2791</v>
      </c>
      <c r="C32" s="107" t="s">
        <v>3001</v>
      </c>
      <c r="D32" s="141" t="s">
        <v>3002</v>
      </c>
      <c r="E32" s="204" t="s">
        <v>1865</v>
      </c>
      <c r="F32" s="204" t="s">
        <v>253</v>
      </c>
      <c r="G32" s="202" t="s">
        <v>107</v>
      </c>
      <c r="H32" s="206">
        <v>38432</v>
      </c>
      <c r="I32" s="202">
        <v>7</v>
      </c>
      <c r="J32" s="39">
        <v>27</v>
      </c>
      <c r="K32" s="107">
        <f t="shared" si="0"/>
        <v>77.142857142857153</v>
      </c>
      <c r="L32" s="105" t="s">
        <v>3370</v>
      </c>
    </row>
    <row r="33" spans="1:12" x14ac:dyDescent="0.25">
      <c r="A33" s="268">
        <v>30</v>
      </c>
      <c r="B33" s="18" t="s">
        <v>2791</v>
      </c>
      <c r="C33" s="107" t="s">
        <v>3003</v>
      </c>
      <c r="D33" s="141" t="s">
        <v>3004</v>
      </c>
      <c r="E33" s="204" t="s">
        <v>453</v>
      </c>
      <c r="F33" s="204" t="s">
        <v>3005</v>
      </c>
      <c r="G33" s="202" t="s">
        <v>107</v>
      </c>
      <c r="H33" s="206">
        <v>38205</v>
      </c>
      <c r="I33" s="202">
        <v>7</v>
      </c>
      <c r="J33" s="39">
        <v>27</v>
      </c>
      <c r="K33" s="107">
        <f t="shared" si="0"/>
        <v>77.142857142857153</v>
      </c>
      <c r="L33" s="105" t="s">
        <v>3370</v>
      </c>
    </row>
    <row r="34" spans="1:12" x14ac:dyDescent="0.25">
      <c r="A34" s="267">
        <v>31</v>
      </c>
      <c r="B34" s="18" t="s">
        <v>2791</v>
      </c>
      <c r="C34" s="107" t="s">
        <v>3009</v>
      </c>
      <c r="D34" s="141" t="s">
        <v>3010</v>
      </c>
      <c r="E34" s="204" t="s">
        <v>3011</v>
      </c>
      <c r="F34" s="204" t="s">
        <v>14</v>
      </c>
      <c r="G34" s="202" t="s">
        <v>17</v>
      </c>
      <c r="H34" s="206">
        <v>38093</v>
      </c>
      <c r="I34" s="202">
        <v>7</v>
      </c>
      <c r="J34" s="39">
        <v>27</v>
      </c>
      <c r="K34" s="107">
        <f t="shared" si="0"/>
        <v>77.142857142857153</v>
      </c>
      <c r="L34" s="105" t="s">
        <v>3370</v>
      </c>
    </row>
    <row r="35" spans="1:12" x14ac:dyDescent="0.25">
      <c r="A35" s="268">
        <v>32</v>
      </c>
      <c r="B35" s="18" t="s">
        <v>2791</v>
      </c>
      <c r="C35" s="273" t="s">
        <v>3029</v>
      </c>
      <c r="D35" s="141" t="s">
        <v>3030</v>
      </c>
      <c r="E35" s="208" t="s">
        <v>2834</v>
      </c>
      <c r="F35" s="208" t="s">
        <v>250</v>
      </c>
      <c r="G35" s="211" t="s">
        <v>107</v>
      </c>
      <c r="H35" s="206">
        <v>38259</v>
      </c>
      <c r="I35" s="202">
        <v>7</v>
      </c>
      <c r="J35" s="39">
        <v>27</v>
      </c>
      <c r="K35" s="107">
        <f t="shared" si="0"/>
        <v>77.142857142857153</v>
      </c>
      <c r="L35" s="105" t="s">
        <v>3370</v>
      </c>
    </row>
    <row r="36" spans="1:12" x14ac:dyDescent="0.25">
      <c r="A36" s="267">
        <v>33</v>
      </c>
      <c r="B36" s="271" t="s">
        <v>309</v>
      </c>
      <c r="C36" s="61" t="s">
        <v>433</v>
      </c>
      <c r="D36" s="61" t="s">
        <v>434</v>
      </c>
      <c r="E36" s="61" t="s">
        <v>47</v>
      </c>
      <c r="F36" s="61" t="s">
        <v>29</v>
      </c>
      <c r="G36" s="34" t="s">
        <v>17</v>
      </c>
      <c r="H36" s="36">
        <v>38090</v>
      </c>
      <c r="I36" s="39">
        <v>7</v>
      </c>
      <c r="J36" s="34">
        <v>26</v>
      </c>
      <c r="K36" s="107">
        <f t="shared" si="0"/>
        <v>74.285714285714292</v>
      </c>
      <c r="L36" s="105" t="s">
        <v>3370</v>
      </c>
    </row>
    <row r="37" spans="1:12" x14ac:dyDescent="0.25">
      <c r="A37" s="268">
        <v>34</v>
      </c>
      <c r="B37" s="88" t="s">
        <v>1336</v>
      </c>
      <c r="C37" s="89" t="s">
        <v>1443</v>
      </c>
      <c r="D37" s="104" t="s">
        <v>1444</v>
      </c>
      <c r="E37" s="104" t="s">
        <v>344</v>
      </c>
      <c r="F37" s="104" t="s">
        <v>1445</v>
      </c>
      <c r="G37" s="16" t="s">
        <v>17</v>
      </c>
      <c r="H37" s="239">
        <v>38329</v>
      </c>
      <c r="I37" s="39">
        <v>7</v>
      </c>
      <c r="J37" s="34">
        <v>26</v>
      </c>
      <c r="K37" s="107">
        <f t="shared" si="0"/>
        <v>74.285714285714292</v>
      </c>
      <c r="L37" s="105" t="s">
        <v>3370</v>
      </c>
    </row>
    <row r="38" spans="1:12" ht="30" x14ac:dyDescent="0.25">
      <c r="A38" s="267">
        <v>35</v>
      </c>
      <c r="B38" s="18" t="s">
        <v>1736</v>
      </c>
      <c r="C38" s="61" t="s">
        <v>1851</v>
      </c>
      <c r="D38" s="24" t="s">
        <v>1852</v>
      </c>
      <c r="E38" s="24" t="s">
        <v>21</v>
      </c>
      <c r="F38" s="24" t="s">
        <v>39</v>
      </c>
      <c r="G38" s="27" t="s">
        <v>17</v>
      </c>
      <c r="H38" s="144">
        <v>38087</v>
      </c>
      <c r="I38" s="39">
        <v>7</v>
      </c>
      <c r="J38" s="34">
        <v>26</v>
      </c>
      <c r="K38" s="107">
        <f t="shared" si="0"/>
        <v>74.285714285714292</v>
      </c>
      <c r="L38" s="105" t="s">
        <v>3370</v>
      </c>
    </row>
    <row r="39" spans="1:12" x14ac:dyDescent="0.25">
      <c r="A39" s="268">
        <v>36</v>
      </c>
      <c r="B39" s="18" t="s">
        <v>2791</v>
      </c>
      <c r="C39" s="107" t="s">
        <v>2997</v>
      </c>
      <c r="D39" s="141" t="s">
        <v>2998</v>
      </c>
      <c r="E39" s="204" t="s">
        <v>1357</v>
      </c>
      <c r="F39" s="204" t="s">
        <v>29</v>
      </c>
      <c r="G39" s="202" t="s">
        <v>17</v>
      </c>
      <c r="H39" s="206">
        <v>38457</v>
      </c>
      <c r="I39" s="202">
        <v>7</v>
      </c>
      <c r="J39" s="39">
        <v>26</v>
      </c>
      <c r="K39" s="107">
        <f t="shared" si="0"/>
        <v>74.285714285714292</v>
      </c>
      <c r="L39" s="105" t="s">
        <v>3370</v>
      </c>
    </row>
    <row r="40" spans="1:12" x14ac:dyDescent="0.25">
      <c r="A40" s="267">
        <v>37</v>
      </c>
      <c r="B40" s="18" t="s">
        <v>2791</v>
      </c>
      <c r="C40" s="107" t="s">
        <v>3017</v>
      </c>
      <c r="D40" s="141" t="s">
        <v>3018</v>
      </c>
      <c r="E40" s="204" t="s">
        <v>2885</v>
      </c>
      <c r="F40" s="204" t="s">
        <v>809</v>
      </c>
      <c r="G40" s="202" t="s">
        <v>17</v>
      </c>
      <c r="H40" s="206">
        <v>38071</v>
      </c>
      <c r="I40" s="202">
        <v>7</v>
      </c>
      <c r="J40" s="39">
        <v>26</v>
      </c>
      <c r="K40" s="107">
        <f t="shared" si="0"/>
        <v>74.285714285714292</v>
      </c>
      <c r="L40" s="105" t="s">
        <v>3370</v>
      </c>
    </row>
    <row r="41" spans="1:12" x14ac:dyDescent="0.25">
      <c r="A41" s="268">
        <v>38</v>
      </c>
      <c r="B41" s="18" t="s">
        <v>2791</v>
      </c>
      <c r="C41" s="273" t="s">
        <v>3027</v>
      </c>
      <c r="D41" s="141" t="s">
        <v>3028</v>
      </c>
      <c r="E41" s="208" t="s">
        <v>681</v>
      </c>
      <c r="F41" s="208" t="s">
        <v>195</v>
      </c>
      <c r="G41" s="211" t="s">
        <v>107</v>
      </c>
      <c r="H41" s="206">
        <v>38119</v>
      </c>
      <c r="I41" s="202">
        <v>7</v>
      </c>
      <c r="J41" s="39">
        <v>26</v>
      </c>
      <c r="K41" s="107">
        <f t="shared" si="0"/>
        <v>74.285714285714292</v>
      </c>
      <c r="L41" s="105" t="s">
        <v>3370</v>
      </c>
    </row>
    <row r="42" spans="1:12" x14ac:dyDescent="0.25">
      <c r="A42" s="267">
        <v>39</v>
      </c>
      <c r="B42" s="273" t="s">
        <v>45</v>
      </c>
      <c r="C42" s="140" t="s">
        <v>81</v>
      </c>
      <c r="D42" s="150" t="s">
        <v>40</v>
      </c>
      <c r="E42" s="151" t="s">
        <v>72</v>
      </c>
      <c r="F42" s="151" t="s">
        <v>26</v>
      </c>
      <c r="G42" s="43" t="s">
        <v>17</v>
      </c>
      <c r="H42" s="44">
        <v>38160</v>
      </c>
      <c r="I42" s="39">
        <v>7</v>
      </c>
      <c r="J42" s="39">
        <v>25</v>
      </c>
      <c r="K42" s="107">
        <f t="shared" si="0"/>
        <v>71.428571428571431</v>
      </c>
      <c r="L42" s="105" t="s">
        <v>3370</v>
      </c>
    </row>
    <row r="43" spans="1:12" x14ac:dyDescent="0.25">
      <c r="A43" s="268">
        <v>40</v>
      </c>
      <c r="B43" s="105" t="s">
        <v>309</v>
      </c>
      <c r="C43" s="61" t="s">
        <v>406</v>
      </c>
      <c r="D43" s="61" t="s">
        <v>407</v>
      </c>
      <c r="E43" s="61" t="s">
        <v>47</v>
      </c>
      <c r="F43" s="61" t="s">
        <v>408</v>
      </c>
      <c r="G43" s="34" t="s">
        <v>17</v>
      </c>
      <c r="H43" s="36">
        <v>38167</v>
      </c>
      <c r="I43" s="39">
        <v>7</v>
      </c>
      <c r="J43" s="34">
        <v>25</v>
      </c>
      <c r="K43" s="107">
        <f t="shared" si="0"/>
        <v>71.428571428571431</v>
      </c>
      <c r="L43" s="105" t="s">
        <v>3370</v>
      </c>
    </row>
    <row r="44" spans="1:12" x14ac:dyDescent="0.25">
      <c r="A44" s="267">
        <v>41</v>
      </c>
      <c r="B44" s="271" t="s">
        <v>973</v>
      </c>
      <c r="C44" s="61" t="s">
        <v>1067</v>
      </c>
      <c r="D44" s="3" t="s">
        <v>1068</v>
      </c>
      <c r="E44" s="85" t="s">
        <v>117</v>
      </c>
      <c r="F44" s="85" t="s">
        <v>554</v>
      </c>
      <c r="G44" s="27" t="s">
        <v>107</v>
      </c>
      <c r="H44" s="28">
        <v>38234</v>
      </c>
      <c r="I44" s="39">
        <v>7</v>
      </c>
      <c r="J44" s="34">
        <v>25</v>
      </c>
      <c r="K44" s="107">
        <f t="shared" si="0"/>
        <v>71.428571428571431</v>
      </c>
      <c r="L44" s="105" t="s">
        <v>3370</v>
      </c>
    </row>
    <row r="45" spans="1:12" x14ac:dyDescent="0.25">
      <c r="A45" s="268">
        <v>42</v>
      </c>
      <c r="B45" s="67" t="s">
        <v>1136</v>
      </c>
      <c r="C45" s="61" t="s">
        <v>1201</v>
      </c>
      <c r="D45" s="159" t="s">
        <v>1202</v>
      </c>
      <c r="E45" s="158" t="s">
        <v>18</v>
      </c>
      <c r="F45" s="158" t="s">
        <v>26</v>
      </c>
      <c r="G45" s="63" t="s">
        <v>17</v>
      </c>
      <c r="H45" s="64">
        <v>38274</v>
      </c>
      <c r="I45" s="39">
        <v>7</v>
      </c>
      <c r="J45" s="34">
        <v>25</v>
      </c>
      <c r="K45" s="107">
        <f t="shared" si="0"/>
        <v>71.428571428571431</v>
      </c>
      <c r="L45" s="105" t="s">
        <v>3370</v>
      </c>
    </row>
    <row r="46" spans="1:12" x14ac:dyDescent="0.25">
      <c r="A46" s="267">
        <v>43</v>
      </c>
      <c r="B46" s="67" t="s">
        <v>1136</v>
      </c>
      <c r="C46" s="61" t="s">
        <v>1209</v>
      </c>
      <c r="D46" s="159" t="s">
        <v>1210</v>
      </c>
      <c r="E46" s="158" t="s">
        <v>660</v>
      </c>
      <c r="F46" s="158" t="s">
        <v>29</v>
      </c>
      <c r="G46" s="63" t="s">
        <v>17</v>
      </c>
      <c r="H46" s="64">
        <v>38021</v>
      </c>
      <c r="I46" s="39">
        <v>7</v>
      </c>
      <c r="J46" s="34">
        <v>25</v>
      </c>
      <c r="K46" s="107">
        <f t="shared" si="0"/>
        <v>71.428571428571431</v>
      </c>
      <c r="L46" s="105" t="s">
        <v>3370</v>
      </c>
    </row>
    <row r="47" spans="1:12" x14ac:dyDescent="0.25">
      <c r="A47" s="268">
        <v>44</v>
      </c>
      <c r="B47" s="18" t="s">
        <v>2791</v>
      </c>
      <c r="C47" s="107" t="s">
        <v>3026</v>
      </c>
      <c r="D47" s="141" t="s">
        <v>2960</v>
      </c>
      <c r="E47" s="204" t="s">
        <v>1008</v>
      </c>
      <c r="F47" s="204" t="s">
        <v>14</v>
      </c>
      <c r="G47" s="202" t="s">
        <v>17</v>
      </c>
      <c r="H47" s="206">
        <v>38175</v>
      </c>
      <c r="I47" s="202">
        <v>7</v>
      </c>
      <c r="J47" s="39">
        <v>25</v>
      </c>
      <c r="K47" s="107">
        <f t="shared" si="0"/>
        <v>71.428571428571431</v>
      </c>
      <c r="L47" s="105" t="s">
        <v>3370</v>
      </c>
    </row>
    <row r="48" spans="1:12" x14ac:dyDescent="0.25">
      <c r="A48" s="267">
        <v>45</v>
      </c>
      <c r="B48" s="18" t="s">
        <v>2791</v>
      </c>
      <c r="C48" s="273" t="s">
        <v>3054</v>
      </c>
      <c r="D48" s="141" t="s">
        <v>3055</v>
      </c>
      <c r="E48" s="208" t="s">
        <v>3056</v>
      </c>
      <c r="F48" s="208" t="s">
        <v>3057</v>
      </c>
      <c r="G48" s="211" t="s">
        <v>17</v>
      </c>
      <c r="H48" s="206">
        <v>38146</v>
      </c>
      <c r="I48" s="202">
        <v>7</v>
      </c>
      <c r="J48" s="39">
        <v>25</v>
      </c>
      <c r="K48" s="107">
        <f t="shared" si="0"/>
        <v>71.428571428571431</v>
      </c>
      <c r="L48" s="105" t="s">
        <v>3370</v>
      </c>
    </row>
    <row r="49" spans="1:12" x14ac:dyDescent="0.25">
      <c r="A49" s="268">
        <v>46</v>
      </c>
      <c r="B49" s="105" t="s">
        <v>495</v>
      </c>
      <c r="C49" s="61" t="s">
        <v>820</v>
      </c>
      <c r="D49" s="4" t="s">
        <v>821</v>
      </c>
      <c r="E49" s="78" t="s">
        <v>292</v>
      </c>
      <c r="F49" s="78" t="s">
        <v>822</v>
      </c>
      <c r="G49" s="46" t="s">
        <v>107</v>
      </c>
      <c r="H49" s="30">
        <v>38079</v>
      </c>
      <c r="I49" s="39">
        <v>7</v>
      </c>
      <c r="J49" s="34">
        <v>24</v>
      </c>
      <c r="K49" s="107">
        <f t="shared" si="0"/>
        <v>68.571428571428569</v>
      </c>
      <c r="L49" s="105" t="s">
        <v>3370</v>
      </c>
    </row>
    <row r="50" spans="1:12" x14ac:dyDescent="0.25">
      <c r="A50" s="267">
        <v>47</v>
      </c>
      <c r="B50" s="105" t="s">
        <v>495</v>
      </c>
      <c r="C50" s="61" t="s">
        <v>847</v>
      </c>
      <c r="D50" s="272" t="s">
        <v>848</v>
      </c>
      <c r="E50" s="78" t="s">
        <v>15</v>
      </c>
      <c r="F50" s="78" t="s">
        <v>437</v>
      </c>
      <c r="G50" s="46" t="s">
        <v>17</v>
      </c>
      <c r="H50" s="28">
        <v>38080</v>
      </c>
      <c r="I50" s="39">
        <v>7</v>
      </c>
      <c r="J50" s="34">
        <v>24</v>
      </c>
      <c r="K50" s="107">
        <f t="shared" si="0"/>
        <v>68.571428571428569</v>
      </c>
      <c r="L50" s="105" t="s">
        <v>3370</v>
      </c>
    </row>
    <row r="51" spans="1:12" x14ac:dyDescent="0.25">
      <c r="A51" s="268">
        <v>48</v>
      </c>
      <c r="B51" s="105" t="s">
        <v>2329</v>
      </c>
      <c r="C51" s="61" t="s">
        <v>2456</v>
      </c>
      <c r="D51" s="171" t="s">
        <v>2457</v>
      </c>
      <c r="E51" s="171" t="s">
        <v>117</v>
      </c>
      <c r="F51" s="171" t="s">
        <v>411</v>
      </c>
      <c r="G51" s="27" t="s">
        <v>107</v>
      </c>
      <c r="H51" s="28">
        <v>38086</v>
      </c>
      <c r="I51" s="39">
        <v>7</v>
      </c>
      <c r="J51" s="34">
        <v>24</v>
      </c>
      <c r="K51" s="107">
        <f t="shared" si="0"/>
        <v>68.571428571428569</v>
      </c>
      <c r="L51" s="105" t="s">
        <v>3370</v>
      </c>
    </row>
    <row r="52" spans="1:12" x14ac:dyDescent="0.25">
      <c r="A52" s="267">
        <v>49</v>
      </c>
      <c r="B52" s="105" t="s">
        <v>2329</v>
      </c>
      <c r="C52" s="61" t="s">
        <v>2468</v>
      </c>
      <c r="D52" s="173" t="s">
        <v>2469</v>
      </c>
      <c r="E52" s="173" t="s">
        <v>73</v>
      </c>
      <c r="F52" s="173" t="s">
        <v>125</v>
      </c>
      <c r="G52" s="27" t="s">
        <v>17</v>
      </c>
      <c r="H52" s="28">
        <v>38330</v>
      </c>
      <c r="I52" s="39">
        <v>7</v>
      </c>
      <c r="J52" s="34">
        <v>24</v>
      </c>
      <c r="K52" s="107">
        <f t="shared" si="0"/>
        <v>68.571428571428569</v>
      </c>
      <c r="L52" s="105" t="s">
        <v>3370</v>
      </c>
    </row>
    <row r="53" spans="1:12" x14ac:dyDescent="0.25">
      <c r="A53" s="268">
        <v>50</v>
      </c>
      <c r="B53" s="105" t="s">
        <v>309</v>
      </c>
      <c r="C53" s="61" t="s">
        <v>394</v>
      </c>
      <c r="D53" s="61" t="s">
        <v>395</v>
      </c>
      <c r="E53" s="61" t="s">
        <v>396</v>
      </c>
      <c r="F53" s="61" t="s">
        <v>397</v>
      </c>
      <c r="G53" s="34" t="s">
        <v>107</v>
      </c>
      <c r="H53" s="36">
        <v>38030</v>
      </c>
      <c r="I53" s="39">
        <v>7</v>
      </c>
      <c r="J53" s="34">
        <v>23</v>
      </c>
      <c r="K53" s="107">
        <f t="shared" si="0"/>
        <v>65.714285714285708</v>
      </c>
      <c r="L53" s="105" t="s">
        <v>3370</v>
      </c>
    </row>
    <row r="54" spans="1:12" x14ac:dyDescent="0.25">
      <c r="A54" s="267">
        <v>51</v>
      </c>
      <c r="B54" s="105" t="s">
        <v>309</v>
      </c>
      <c r="C54" s="61" t="s">
        <v>412</v>
      </c>
      <c r="D54" s="61" t="s">
        <v>413</v>
      </c>
      <c r="E54" s="61" t="s">
        <v>198</v>
      </c>
      <c r="F54" s="61" t="s">
        <v>414</v>
      </c>
      <c r="G54" s="34" t="s">
        <v>107</v>
      </c>
      <c r="H54" s="36">
        <v>37986</v>
      </c>
      <c r="I54" s="39">
        <v>7</v>
      </c>
      <c r="J54" s="34">
        <v>23</v>
      </c>
      <c r="K54" s="107">
        <f t="shared" si="0"/>
        <v>65.714285714285708</v>
      </c>
      <c r="L54" s="105" t="s">
        <v>3370</v>
      </c>
    </row>
    <row r="55" spans="1:12" x14ac:dyDescent="0.25">
      <c r="A55" s="268">
        <v>52</v>
      </c>
      <c r="B55" s="271" t="s">
        <v>495</v>
      </c>
      <c r="C55" s="61" t="s">
        <v>838</v>
      </c>
      <c r="D55" s="272" t="s">
        <v>839</v>
      </c>
      <c r="E55" s="85" t="s">
        <v>445</v>
      </c>
      <c r="F55" s="85" t="s">
        <v>28</v>
      </c>
      <c r="G55" s="46" t="s">
        <v>17</v>
      </c>
      <c r="H55" s="28">
        <v>38004</v>
      </c>
      <c r="I55" s="39">
        <v>7</v>
      </c>
      <c r="J55" s="34">
        <v>23</v>
      </c>
      <c r="K55" s="107">
        <f t="shared" si="0"/>
        <v>65.714285714285708</v>
      </c>
      <c r="L55" s="105" t="s">
        <v>3370</v>
      </c>
    </row>
    <row r="56" spans="1:12" x14ac:dyDescent="0.25">
      <c r="A56" s="267">
        <v>53</v>
      </c>
      <c r="B56" s="67" t="s">
        <v>1136</v>
      </c>
      <c r="C56" s="61" t="s">
        <v>1197</v>
      </c>
      <c r="D56" s="157" t="s">
        <v>1198</v>
      </c>
      <c r="E56" s="158" t="s">
        <v>486</v>
      </c>
      <c r="F56" s="158" t="s">
        <v>250</v>
      </c>
      <c r="G56" s="63" t="s">
        <v>107</v>
      </c>
      <c r="H56" s="64">
        <v>38282</v>
      </c>
      <c r="I56" s="39">
        <v>7</v>
      </c>
      <c r="J56" s="34">
        <v>23</v>
      </c>
      <c r="K56" s="107">
        <f t="shared" si="0"/>
        <v>65.714285714285708</v>
      </c>
      <c r="L56" s="105" t="s">
        <v>3370</v>
      </c>
    </row>
    <row r="57" spans="1:12" x14ac:dyDescent="0.25">
      <c r="A57" s="268">
        <v>54</v>
      </c>
      <c r="B57" s="88" t="s">
        <v>1336</v>
      </c>
      <c r="C57" s="89" t="s">
        <v>1467</v>
      </c>
      <c r="D57" s="104" t="s">
        <v>1468</v>
      </c>
      <c r="E57" s="104" t="s">
        <v>71</v>
      </c>
      <c r="F57" s="104" t="s">
        <v>425</v>
      </c>
      <c r="G57" s="16" t="s">
        <v>17</v>
      </c>
      <c r="H57" s="239">
        <v>38057</v>
      </c>
      <c r="I57" s="39">
        <v>7</v>
      </c>
      <c r="J57" s="34">
        <v>23</v>
      </c>
      <c r="K57" s="107">
        <f t="shared" si="0"/>
        <v>65.714285714285708</v>
      </c>
      <c r="L57" s="105" t="s">
        <v>3370</v>
      </c>
    </row>
    <row r="58" spans="1:12" x14ac:dyDescent="0.25">
      <c r="A58" s="267">
        <v>55</v>
      </c>
      <c r="B58" s="271" t="s">
        <v>2329</v>
      </c>
      <c r="C58" s="61" t="s">
        <v>2453</v>
      </c>
      <c r="D58" s="171" t="s">
        <v>1422</v>
      </c>
      <c r="E58" s="171" t="s">
        <v>874</v>
      </c>
      <c r="F58" s="171" t="s">
        <v>106</v>
      </c>
      <c r="G58" s="27" t="s">
        <v>107</v>
      </c>
      <c r="H58" s="28">
        <v>38351</v>
      </c>
      <c r="I58" s="39">
        <v>7</v>
      </c>
      <c r="J58" s="34">
        <v>23</v>
      </c>
      <c r="K58" s="107">
        <f t="shared" si="0"/>
        <v>65.714285714285708</v>
      </c>
      <c r="L58" s="105" t="s">
        <v>3370</v>
      </c>
    </row>
    <row r="59" spans="1:12" x14ac:dyDescent="0.25">
      <c r="A59" s="268">
        <v>56</v>
      </c>
      <c r="B59" s="18" t="s">
        <v>2791</v>
      </c>
      <c r="C59" s="273" t="s">
        <v>2991</v>
      </c>
      <c r="D59" s="141" t="s">
        <v>2992</v>
      </c>
      <c r="E59" s="204" t="s">
        <v>2993</v>
      </c>
      <c r="F59" s="204" t="s">
        <v>22</v>
      </c>
      <c r="G59" s="202" t="s">
        <v>17</v>
      </c>
      <c r="H59" s="206">
        <v>38222</v>
      </c>
      <c r="I59" s="202">
        <v>7</v>
      </c>
      <c r="J59" s="39">
        <v>23</v>
      </c>
      <c r="K59" s="107">
        <f t="shared" si="0"/>
        <v>65.714285714285708</v>
      </c>
      <c r="L59" s="105" t="s">
        <v>3370</v>
      </c>
    </row>
    <row r="60" spans="1:12" x14ac:dyDescent="0.25">
      <c r="A60" s="267">
        <v>57</v>
      </c>
      <c r="B60" s="105" t="s">
        <v>309</v>
      </c>
      <c r="C60" s="61" t="s">
        <v>398</v>
      </c>
      <c r="D60" s="61" t="s">
        <v>399</v>
      </c>
      <c r="E60" s="61" t="s">
        <v>223</v>
      </c>
      <c r="F60" s="61" t="s">
        <v>250</v>
      </c>
      <c r="G60" s="34" t="s">
        <v>107</v>
      </c>
      <c r="H60" s="36">
        <v>38014</v>
      </c>
      <c r="I60" s="39">
        <v>7</v>
      </c>
      <c r="J60" s="34">
        <v>22</v>
      </c>
      <c r="K60" s="107">
        <f t="shared" si="0"/>
        <v>62.857142857142854</v>
      </c>
      <c r="L60" s="105" t="s">
        <v>3370</v>
      </c>
    </row>
    <row r="61" spans="1:12" x14ac:dyDescent="0.25">
      <c r="A61" s="268">
        <v>58</v>
      </c>
      <c r="B61" s="105" t="s">
        <v>495</v>
      </c>
      <c r="C61" s="61" t="s">
        <v>833</v>
      </c>
      <c r="D61" s="272" t="s">
        <v>834</v>
      </c>
      <c r="E61" s="85" t="s">
        <v>835</v>
      </c>
      <c r="F61" s="85" t="s">
        <v>182</v>
      </c>
      <c r="G61" s="46" t="s">
        <v>17</v>
      </c>
      <c r="H61" s="28">
        <v>37957</v>
      </c>
      <c r="I61" s="39">
        <v>7</v>
      </c>
      <c r="J61" s="34">
        <v>22</v>
      </c>
      <c r="K61" s="107">
        <f t="shared" si="0"/>
        <v>62.857142857142854</v>
      </c>
      <c r="L61" s="105" t="s">
        <v>3370</v>
      </c>
    </row>
    <row r="62" spans="1:12" x14ac:dyDescent="0.25">
      <c r="A62" s="267">
        <v>59</v>
      </c>
      <c r="B62" s="105" t="s">
        <v>973</v>
      </c>
      <c r="C62" s="61" t="s">
        <v>1056</v>
      </c>
      <c r="D62" s="85" t="s">
        <v>1057</v>
      </c>
      <c r="E62" s="85" t="s">
        <v>117</v>
      </c>
      <c r="F62" s="85" t="s">
        <v>266</v>
      </c>
      <c r="G62" s="27" t="s">
        <v>107</v>
      </c>
      <c r="H62" s="65">
        <v>38167</v>
      </c>
      <c r="I62" s="39">
        <v>7</v>
      </c>
      <c r="J62" s="34">
        <v>22</v>
      </c>
      <c r="K62" s="107">
        <f t="shared" si="0"/>
        <v>62.857142857142854</v>
      </c>
      <c r="L62" s="105" t="s">
        <v>3370</v>
      </c>
    </row>
    <row r="63" spans="1:12" x14ac:dyDescent="0.25">
      <c r="A63" s="268">
        <v>60</v>
      </c>
      <c r="B63" s="271" t="s">
        <v>973</v>
      </c>
      <c r="C63" s="61" t="s">
        <v>1058</v>
      </c>
      <c r="D63" s="85" t="s">
        <v>1059</v>
      </c>
      <c r="E63" s="85" t="s">
        <v>242</v>
      </c>
      <c r="F63" s="85" t="s">
        <v>1060</v>
      </c>
      <c r="G63" s="27" t="s">
        <v>107</v>
      </c>
      <c r="H63" s="65">
        <v>38239</v>
      </c>
      <c r="I63" s="39">
        <v>7</v>
      </c>
      <c r="J63" s="34">
        <v>22</v>
      </c>
      <c r="K63" s="107">
        <f t="shared" si="0"/>
        <v>62.857142857142854</v>
      </c>
      <c r="L63" s="105" t="s">
        <v>3370</v>
      </c>
    </row>
    <row r="64" spans="1:12" x14ac:dyDescent="0.25">
      <c r="A64" s="267">
        <v>61</v>
      </c>
      <c r="B64" s="88" t="s">
        <v>1336</v>
      </c>
      <c r="C64" s="89" t="s">
        <v>1483</v>
      </c>
      <c r="D64" s="104" t="s">
        <v>1484</v>
      </c>
      <c r="E64" s="104" t="s">
        <v>1485</v>
      </c>
      <c r="F64" s="104" t="s">
        <v>16</v>
      </c>
      <c r="G64" s="16" t="s">
        <v>17</v>
      </c>
      <c r="H64" s="239">
        <v>38193</v>
      </c>
      <c r="I64" s="39">
        <v>7</v>
      </c>
      <c r="J64" s="34">
        <v>22</v>
      </c>
      <c r="K64" s="107">
        <f t="shared" si="0"/>
        <v>62.857142857142854</v>
      </c>
      <c r="L64" s="105" t="s">
        <v>3370</v>
      </c>
    </row>
    <row r="65" spans="1:12" ht="30" x14ac:dyDescent="0.25">
      <c r="A65" s="268">
        <v>62</v>
      </c>
      <c r="B65" s="18" t="s">
        <v>1736</v>
      </c>
      <c r="C65" s="61" t="s">
        <v>1853</v>
      </c>
      <c r="D65" s="166" t="s">
        <v>1854</v>
      </c>
      <c r="E65" s="166" t="s">
        <v>681</v>
      </c>
      <c r="F65" s="166" t="s">
        <v>199</v>
      </c>
      <c r="G65" s="27" t="s">
        <v>107</v>
      </c>
      <c r="H65" s="36">
        <v>38186</v>
      </c>
      <c r="I65" s="39">
        <v>7</v>
      </c>
      <c r="J65" s="34">
        <v>22</v>
      </c>
      <c r="K65" s="107">
        <f t="shared" si="0"/>
        <v>62.857142857142854</v>
      </c>
      <c r="L65" s="105" t="s">
        <v>3370</v>
      </c>
    </row>
    <row r="66" spans="1:12" x14ac:dyDescent="0.25">
      <c r="A66" s="267">
        <v>63</v>
      </c>
      <c r="B66" s="18" t="s">
        <v>2791</v>
      </c>
      <c r="C66" s="107" t="s">
        <v>2985</v>
      </c>
      <c r="D66" s="141" t="s">
        <v>2986</v>
      </c>
      <c r="E66" s="204" t="s">
        <v>2987</v>
      </c>
      <c r="F66" s="204" t="s">
        <v>16</v>
      </c>
      <c r="G66" s="202" t="s">
        <v>17</v>
      </c>
      <c r="H66" s="206">
        <v>38201</v>
      </c>
      <c r="I66" s="202">
        <v>7</v>
      </c>
      <c r="J66" s="39">
        <v>22</v>
      </c>
      <c r="K66" s="107">
        <f t="shared" si="0"/>
        <v>62.857142857142854</v>
      </c>
      <c r="L66" s="105" t="s">
        <v>3370</v>
      </c>
    </row>
    <row r="67" spans="1:12" x14ac:dyDescent="0.25">
      <c r="A67" s="268">
        <v>64</v>
      </c>
      <c r="B67" s="18" t="s">
        <v>2791</v>
      </c>
      <c r="C67" s="107" t="s">
        <v>3014</v>
      </c>
      <c r="D67" s="141" t="s">
        <v>3015</v>
      </c>
      <c r="E67" s="204" t="s">
        <v>3016</v>
      </c>
      <c r="F67" s="204" t="s">
        <v>475</v>
      </c>
      <c r="G67" s="202" t="s">
        <v>107</v>
      </c>
      <c r="H67" s="206">
        <v>38192</v>
      </c>
      <c r="I67" s="202">
        <v>7</v>
      </c>
      <c r="J67" s="39">
        <v>22</v>
      </c>
      <c r="K67" s="107">
        <f t="shared" si="0"/>
        <v>62.857142857142854</v>
      </c>
      <c r="L67" s="105" t="s">
        <v>3370</v>
      </c>
    </row>
    <row r="68" spans="1:12" x14ac:dyDescent="0.25">
      <c r="A68" s="267">
        <v>65</v>
      </c>
      <c r="B68" s="18" t="s">
        <v>2791</v>
      </c>
      <c r="C68" s="273" t="s">
        <v>3049</v>
      </c>
      <c r="D68" s="141" t="s">
        <v>3050</v>
      </c>
      <c r="E68" s="208" t="s">
        <v>2987</v>
      </c>
      <c r="F68" s="208" t="s">
        <v>809</v>
      </c>
      <c r="G68" s="211" t="s">
        <v>17</v>
      </c>
      <c r="H68" s="206">
        <v>38317</v>
      </c>
      <c r="I68" s="202">
        <v>7</v>
      </c>
      <c r="J68" s="39">
        <v>22</v>
      </c>
      <c r="K68" s="107">
        <f t="shared" ref="K68:K131" si="1">J68/35*100</f>
        <v>62.857142857142854</v>
      </c>
      <c r="L68" s="271" t="s">
        <v>3370</v>
      </c>
    </row>
    <row r="69" spans="1:12" x14ac:dyDescent="0.25">
      <c r="A69" s="268">
        <v>66</v>
      </c>
      <c r="B69" s="105" t="s">
        <v>309</v>
      </c>
      <c r="C69" s="61" t="s">
        <v>400</v>
      </c>
      <c r="D69" s="61" t="s">
        <v>401</v>
      </c>
      <c r="E69" s="61" t="s">
        <v>145</v>
      </c>
      <c r="F69" s="61" t="s">
        <v>65</v>
      </c>
      <c r="G69" s="34" t="s">
        <v>17</v>
      </c>
      <c r="H69" s="36">
        <v>38042</v>
      </c>
      <c r="I69" s="39">
        <v>7</v>
      </c>
      <c r="J69" s="34">
        <v>21</v>
      </c>
      <c r="K69" s="107">
        <f t="shared" si="1"/>
        <v>60</v>
      </c>
      <c r="L69" s="22" t="s">
        <v>3371</v>
      </c>
    </row>
    <row r="70" spans="1:12" x14ac:dyDescent="0.25">
      <c r="A70" s="267">
        <v>67</v>
      </c>
      <c r="B70" s="271" t="s">
        <v>973</v>
      </c>
      <c r="C70" s="61" t="s">
        <v>1074</v>
      </c>
      <c r="D70" s="3" t="s">
        <v>1075</v>
      </c>
      <c r="E70" s="85" t="s">
        <v>170</v>
      </c>
      <c r="F70" s="85" t="s">
        <v>437</v>
      </c>
      <c r="G70" s="27" t="s">
        <v>17</v>
      </c>
      <c r="H70" s="28">
        <v>38065</v>
      </c>
      <c r="I70" s="39">
        <v>7</v>
      </c>
      <c r="J70" s="34">
        <v>21</v>
      </c>
      <c r="K70" s="107">
        <f t="shared" si="1"/>
        <v>60</v>
      </c>
      <c r="L70" s="22" t="s">
        <v>3371</v>
      </c>
    </row>
    <row r="71" spans="1:12" x14ac:dyDescent="0.25">
      <c r="A71" s="268">
        <v>68</v>
      </c>
      <c r="B71" s="67" t="s">
        <v>1136</v>
      </c>
      <c r="C71" s="61" t="s">
        <v>1203</v>
      </c>
      <c r="D71" s="159" t="s">
        <v>1204</v>
      </c>
      <c r="E71" s="158" t="s">
        <v>1205</v>
      </c>
      <c r="F71" s="158" t="s">
        <v>253</v>
      </c>
      <c r="G71" s="63" t="s">
        <v>107</v>
      </c>
      <c r="H71" s="64">
        <v>38288</v>
      </c>
      <c r="I71" s="39">
        <v>7</v>
      </c>
      <c r="J71" s="34">
        <v>21</v>
      </c>
      <c r="K71" s="107">
        <f t="shared" si="1"/>
        <v>60</v>
      </c>
      <c r="L71" s="22" t="s">
        <v>3371</v>
      </c>
    </row>
    <row r="72" spans="1:12" x14ac:dyDescent="0.25">
      <c r="A72" s="267">
        <v>69</v>
      </c>
      <c r="B72" s="88" t="s">
        <v>1336</v>
      </c>
      <c r="C72" s="89" t="s">
        <v>1473</v>
      </c>
      <c r="D72" s="104" t="s">
        <v>1474</v>
      </c>
      <c r="E72" s="104" t="s">
        <v>27</v>
      </c>
      <c r="F72" s="104" t="s">
        <v>26</v>
      </c>
      <c r="G72" s="16" t="s">
        <v>17</v>
      </c>
      <c r="H72" s="239">
        <v>38364</v>
      </c>
      <c r="I72" s="39">
        <v>7</v>
      </c>
      <c r="J72" s="34">
        <v>21</v>
      </c>
      <c r="K72" s="107">
        <f t="shared" si="1"/>
        <v>60</v>
      </c>
      <c r="L72" s="22" t="s">
        <v>3371</v>
      </c>
    </row>
    <row r="73" spans="1:12" ht="30" x14ac:dyDescent="0.25">
      <c r="A73" s="268">
        <v>70</v>
      </c>
      <c r="B73" s="18" t="s">
        <v>1736</v>
      </c>
      <c r="C73" s="61" t="s">
        <v>1855</v>
      </c>
      <c r="D73" s="61" t="s">
        <v>1856</v>
      </c>
      <c r="E73" s="167" t="s">
        <v>292</v>
      </c>
      <c r="F73" s="61" t="s">
        <v>554</v>
      </c>
      <c r="G73" s="27" t="s">
        <v>107</v>
      </c>
      <c r="H73" s="36">
        <v>38077</v>
      </c>
      <c r="I73" s="39">
        <v>7</v>
      </c>
      <c r="J73" s="35">
        <v>21</v>
      </c>
      <c r="K73" s="107">
        <f t="shared" si="1"/>
        <v>60</v>
      </c>
      <c r="L73" s="22" t="s">
        <v>3371</v>
      </c>
    </row>
    <row r="74" spans="1:12" ht="30" x14ac:dyDescent="0.25">
      <c r="A74" s="267">
        <v>71</v>
      </c>
      <c r="B74" s="18" t="s">
        <v>1736</v>
      </c>
      <c r="C74" s="61" t="s">
        <v>1857</v>
      </c>
      <c r="D74" s="165" t="s">
        <v>1858</v>
      </c>
      <c r="E74" s="165" t="s">
        <v>275</v>
      </c>
      <c r="F74" s="165" t="s">
        <v>250</v>
      </c>
      <c r="G74" s="27" t="s">
        <v>107</v>
      </c>
      <c r="H74" s="120">
        <v>38262</v>
      </c>
      <c r="I74" s="39">
        <v>7</v>
      </c>
      <c r="J74" s="34">
        <v>21</v>
      </c>
      <c r="K74" s="107">
        <f t="shared" si="1"/>
        <v>60</v>
      </c>
      <c r="L74" s="22" t="s">
        <v>3371</v>
      </c>
    </row>
    <row r="75" spans="1:12" ht="30" x14ac:dyDescent="0.25">
      <c r="A75" s="268">
        <v>72</v>
      </c>
      <c r="B75" s="18" t="s">
        <v>1736</v>
      </c>
      <c r="C75" s="61" t="s">
        <v>1859</v>
      </c>
      <c r="D75" s="164" t="s">
        <v>1860</v>
      </c>
      <c r="E75" s="165" t="s">
        <v>198</v>
      </c>
      <c r="F75" s="165" t="s">
        <v>411</v>
      </c>
      <c r="G75" s="27" t="s">
        <v>107</v>
      </c>
      <c r="H75" s="120">
        <v>38167</v>
      </c>
      <c r="I75" s="39">
        <v>7</v>
      </c>
      <c r="J75" s="34">
        <v>21</v>
      </c>
      <c r="K75" s="107">
        <f t="shared" si="1"/>
        <v>60</v>
      </c>
      <c r="L75" s="22" t="s">
        <v>3371</v>
      </c>
    </row>
    <row r="76" spans="1:12" ht="30" x14ac:dyDescent="0.25">
      <c r="A76" s="267">
        <v>73</v>
      </c>
      <c r="B76" s="18" t="s">
        <v>1736</v>
      </c>
      <c r="C76" s="61" t="s">
        <v>1861</v>
      </c>
      <c r="D76" s="142" t="s">
        <v>1754</v>
      </c>
      <c r="E76" s="61" t="s">
        <v>170</v>
      </c>
      <c r="F76" s="61" t="s">
        <v>14</v>
      </c>
      <c r="G76" s="27" t="s">
        <v>17</v>
      </c>
      <c r="H76" s="120">
        <v>38197</v>
      </c>
      <c r="I76" s="39">
        <v>7</v>
      </c>
      <c r="J76" s="34">
        <v>21</v>
      </c>
      <c r="K76" s="107">
        <f t="shared" si="1"/>
        <v>60</v>
      </c>
      <c r="L76" s="22" t="s">
        <v>3371</v>
      </c>
    </row>
    <row r="77" spans="1:12" x14ac:dyDescent="0.25">
      <c r="A77" s="268">
        <v>74</v>
      </c>
      <c r="B77" s="105" t="s">
        <v>2265</v>
      </c>
      <c r="C77" s="61" t="s">
        <v>2297</v>
      </c>
      <c r="D77" s="140" t="s">
        <v>2298</v>
      </c>
      <c r="E77" s="140" t="s">
        <v>1133</v>
      </c>
      <c r="F77" s="140" t="s">
        <v>250</v>
      </c>
      <c r="G77" s="39" t="s">
        <v>107</v>
      </c>
      <c r="H77" s="115">
        <v>37959</v>
      </c>
      <c r="I77" s="39">
        <v>7</v>
      </c>
      <c r="J77" s="39">
        <v>21</v>
      </c>
      <c r="K77" s="107">
        <f t="shared" si="1"/>
        <v>60</v>
      </c>
      <c r="L77" s="22" t="s">
        <v>3371</v>
      </c>
    </row>
    <row r="78" spans="1:12" x14ac:dyDescent="0.25">
      <c r="A78" s="267">
        <v>75</v>
      </c>
      <c r="B78" s="105" t="s">
        <v>2265</v>
      </c>
      <c r="C78" s="61" t="s">
        <v>2299</v>
      </c>
      <c r="D78" s="61" t="s">
        <v>2300</v>
      </c>
      <c r="E78" s="61" t="s">
        <v>2301</v>
      </c>
      <c r="F78" s="61" t="s">
        <v>397</v>
      </c>
      <c r="G78" s="34" t="s">
        <v>107</v>
      </c>
      <c r="H78" s="36">
        <v>38279</v>
      </c>
      <c r="I78" s="39">
        <v>7</v>
      </c>
      <c r="J78" s="34">
        <v>21</v>
      </c>
      <c r="K78" s="107">
        <f t="shared" si="1"/>
        <v>60</v>
      </c>
      <c r="L78" s="22" t="s">
        <v>3371</v>
      </c>
    </row>
    <row r="79" spans="1:12" x14ac:dyDescent="0.25">
      <c r="A79" s="268">
        <v>76</v>
      </c>
      <c r="B79" s="105" t="s">
        <v>2265</v>
      </c>
      <c r="C79" s="61" t="s">
        <v>2302</v>
      </c>
      <c r="D79" s="61" t="s">
        <v>2303</v>
      </c>
      <c r="E79" s="61" t="s">
        <v>216</v>
      </c>
      <c r="F79" s="61" t="s">
        <v>724</v>
      </c>
      <c r="G79" s="34" t="s">
        <v>107</v>
      </c>
      <c r="H79" s="36">
        <v>38364</v>
      </c>
      <c r="I79" s="39">
        <v>7</v>
      </c>
      <c r="J79" s="34">
        <v>21</v>
      </c>
      <c r="K79" s="107">
        <f t="shared" si="1"/>
        <v>60</v>
      </c>
      <c r="L79" s="22" t="s">
        <v>3371</v>
      </c>
    </row>
    <row r="80" spans="1:12" x14ac:dyDescent="0.25">
      <c r="A80" s="267">
        <v>77</v>
      </c>
      <c r="B80" s="271" t="s">
        <v>2554</v>
      </c>
      <c r="C80" s="61" t="s">
        <v>2593</v>
      </c>
      <c r="D80" s="159" t="s">
        <v>2594</v>
      </c>
      <c r="E80" s="158" t="s">
        <v>2595</v>
      </c>
      <c r="F80" s="158" t="s">
        <v>2596</v>
      </c>
      <c r="G80" s="63" t="s">
        <v>17</v>
      </c>
      <c r="H80" s="64">
        <v>38330</v>
      </c>
      <c r="I80" s="39">
        <v>7</v>
      </c>
      <c r="J80" s="34">
        <v>21</v>
      </c>
      <c r="K80" s="107">
        <f t="shared" si="1"/>
        <v>60</v>
      </c>
      <c r="L80" s="22" t="s">
        <v>3371</v>
      </c>
    </row>
    <row r="81" spans="1:12" x14ac:dyDescent="0.25">
      <c r="A81" s="268">
        <v>78</v>
      </c>
      <c r="B81" s="18" t="s">
        <v>2791</v>
      </c>
      <c r="C81" s="107" t="s">
        <v>2999</v>
      </c>
      <c r="D81" s="141" t="s">
        <v>3000</v>
      </c>
      <c r="E81" s="204" t="s">
        <v>2009</v>
      </c>
      <c r="F81" s="204" t="s">
        <v>39</v>
      </c>
      <c r="G81" s="202" t="s">
        <v>17</v>
      </c>
      <c r="H81" s="206">
        <v>38069</v>
      </c>
      <c r="I81" s="202">
        <v>7</v>
      </c>
      <c r="J81" s="39">
        <v>21</v>
      </c>
      <c r="K81" s="107">
        <f t="shared" si="1"/>
        <v>60</v>
      </c>
      <c r="L81" s="22" t="s">
        <v>3371</v>
      </c>
    </row>
    <row r="82" spans="1:12" x14ac:dyDescent="0.25">
      <c r="A82" s="267">
        <v>79</v>
      </c>
      <c r="B82" s="18" t="s">
        <v>2791</v>
      </c>
      <c r="C82" s="107" t="s">
        <v>3035</v>
      </c>
      <c r="D82" s="141" t="s">
        <v>3036</v>
      </c>
      <c r="E82" s="208" t="s">
        <v>216</v>
      </c>
      <c r="F82" s="208" t="s">
        <v>199</v>
      </c>
      <c r="G82" s="211" t="s">
        <v>107</v>
      </c>
      <c r="H82" s="206">
        <v>38154</v>
      </c>
      <c r="I82" s="202">
        <v>7</v>
      </c>
      <c r="J82" s="39">
        <v>21</v>
      </c>
      <c r="K82" s="107">
        <f t="shared" si="1"/>
        <v>60</v>
      </c>
      <c r="L82" s="22" t="s">
        <v>3371</v>
      </c>
    </row>
    <row r="83" spans="1:12" x14ac:dyDescent="0.25">
      <c r="A83" s="268">
        <v>80</v>
      </c>
      <c r="B83" s="18" t="s">
        <v>2791</v>
      </c>
      <c r="C83" s="107" t="s">
        <v>3043</v>
      </c>
      <c r="D83" s="141" t="s">
        <v>3044</v>
      </c>
      <c r="E83" s="208" t="s">
        <v>18</v>
      </c>
      <c r="F83" s="208" t="s">
        <v>14</v>
      </c>
      <c r="G83" s="211" t="s">
        <v>17</v>
      </c>
      <c r="H83" s="206">
        <v>38088</v>
      </c>
      <c r="I83" s="202">
        <v>7</v>
      </c>
      <c r="J83" s="39">
        <v>21</v>
      </c>
      <c r="K83" s="107">
        <f t="shared" si="1"/>
        <v>60</v>
      </c>
      <c r="L83" s="22" t="s">
        <v>3371</v>
      </c>
    </row>
    <row r="84" spans="1:12" x14ac:dyDescent="0.25">
      <c r="A84" s="267">
        <v>81</v>
      </c>
      <c r="B84" s="18" t="s">
        <v>2791</v>
      </c>
      <c r="C84" s="107" t="s">
        <v>3047</v>
      </c>
      <c r="D84" s="141" t="s">
        <v>3048</v>
      </c>
      <c r="E84" s="208" t="s">
        <v>1115</v>
      </c>
      <c r="F84" s="208" t="s">
        <v>408</v>
      </c>
      <c r="G84" s="211" t="s">
        <v>17</v>
      </c>
      <c r="H84" s="206">
        <v>38183</v>
      </c>
      <c r="I84" s="202">
        <v>7</v>
      </c>
      <c r="J84" s="39">
        <v>21</v>
      </c>
      <c r="K84" s="107">
        <f t="shared" si="1"/>
        <v>60</v>
      </c>
      <c r="L84" s="22" t="s">
        <v>3371</v>
      </c>
    </row>
    <row r="85" spans="1:12" x14ac:dyDescent="0.25">
      <c r="A85" s="268">
        <v>82</v>
      </c>
      <c r="B85" s="18" t="s">
        <v>2791</v>
      </c>
      <c r="C85" s="107" t="s">
        <v>3051</v>
      </c>
      <c r="D85" s="141" t="s">
        <v>3052</v>
      </c>
      <c r="E85" s="208" t="s">
        <v>3053</v>
      </c>
      <c r="F85" s="208" t="s">
        <v>14</v>
      </c>
      <c r="G85" s="211" t="s">
        <v>17</v>
      </c>
      <c r="H85" s="206">
        <v>38222</v>
      </c>
      <c r="I85" s="202">
        <v>7</v>
      </c>
      <c r="J85" s="39">
        <v>21</v>
      </c>
      <c r="K85" s="107">
        <f t="shared" si="1"/>
        <v>60</v>
      </c>
      <c r="L85" s="22" t="s">
        <v>3371</v>
      </c>
    </row>
    <row r="86" spans="1:12" x14ac:dyDescent="0.25">
      <c r="A86" s="267">
        <v>83</v>
      </c>
      <c r="B86" s="18" t="s">
        <v>2791</v>
      </c>
      <c r="C86" s="273" t="s">
        <v>3070</v>
      </c>
      <c r="D86" s="141" t="s">
        <v>3071</v>
      </c>
      <c r="E86" s="208" t="s">
        <v>3072</v>
      </c>
      <c r="F86" s="208" t="s">
        <v>26</v>
      </c>
      <c r="G86" s="211" t="s">
        <v>17</v>
      </c>
      <c r="H86" s="206">
        <v>38081</v>
      </c>
      <c r="I86" s="202">
        <v>7</v>
      </c>
      <c r="J86" s="39">
        <v>21</v>
      </c>
      <c r="K86" s="107">
        <f t="shared" si="1"/>
        <v>60</v>
      </c>
      <c r="L86" s="22" t="s">
        <v>3371</v>
      </c>
    </row>
    <row r="87" spans="1:12" x14ac:dyDescent="0.25">
      <c r="A87" s="268">
        <v>84</v>
      </c>
      <c r="B87" s="273" t="s">
        <v>45</v>
      </c>
      <c r="C87" s="140" t="s">
        <v>82</v>
      </c>
      <c r="D87" s="150" t="s">
        <v>41</v>
      </c>
      <c r="E87" s="152" t="s">
        <v>73</v>
      </c>
      <c r="F87" s="152" t="s">
        <v>39</v>
      </c>
      <c r="G87" s="43" t="s">
        <v>17</v>
      </c>
      <c r="H87" s="243">
        <v>38084</v>
      </c>
      <c r="I87" s="39">
        <v>7</v>
      </c>
      <c r="J87" s="39">
        <v>20</v>
      </c>
      <c r="K87" s="107">
        <f t="shared" si="1"/>
        <v>57.142857142857139</v>
      </c>
      <c r="L87" s="22" t="s">
        <v>3371</v>
      </c>
    </row>
    <row r="88" spans="1:12" x14ac:dyDescent="0.25">
      <c r="A88" s="267">
        <v>85</v>
      </c>
      <c r="B88" s="105" t="s">
        <v>102</v>
      </c>
      <c r="C88" s="61" t="s">
        <v>128</v>
      </c>
      <c r="D88" s="61" t="s">
        <v>129</v>
      </c>
      <c r="E88" s="61" t="s">
        <v>130</v>
      </c>
      <c r="F88" s="61" t="s">
        <v>39</v>
      </c>
      <c r="G88" s="34" t="s">
        <v>17</v>
      </c>
      <c r="H88" s="234">
        <v>38099</v>
      </c>
      <c r="I88" s="39">
        <v>7</v>
      </c>
      <c r="J88" s="34">
        <v>20</v>
      </c>
      <c r="K88" s="107">
        <f t="shared" si="1"/>
        <v>57.142857142857139</v>
      </c>
      <c r="L88" s="22" t="s">
        <v>3371</v>
      </c>
    </row>
    <row r="89" spans="1:12" x14ac:dyDescent="0.25">
      <c r="A89" s="268">
        <v>86</v>
      </c>
      <c r="B89" s="105" t="s">
        <v>142</v>
      </c>
      <c r="C89" s="61" t="s">
        <v>168</v>
      </c>
      <c r="D89" s="61" t="s">
        <v>169</v>
      </c>
      <c r="E89" s="61" t="s">
        <v>170</v>
      </c>
      <c r="F89" s="61" t="s">
        <v>171</v>
      </c>
      <c r="G89" s="34" t="s">
        <v>17</v>
      </c>
      <c r="H89" s="234">
        <v>38111</v>
      </c>
      <c r="I89" s="39">
        <v>7</v>
      </c>
      <c r="J89" s="34">
        <v>20</v>
      </c>
      <c r="K89" s="107">
        <f t="shared" si="1"/>
        <v>57.142857142857139</v>
      </c>
      <c r="L89" s="22" t="s">
        <v>3371</v>
      </c>
    </row>
    <row r="90" spans="1:12" x14ac:dyDescent="0.25">
      <c r="A90" s="267">
        <v>87</v>
      </c>
      <c r="B90" s="105" t="s">
        <v>142</v>
      </c>
      <c r="C90" s="61" t="s">
        <v>183</v>
      </c>
      <c r="D90" s="223" t="s">
        <v>184</v>
      </c>
      <c r="E90" s="223" t="s">
        <v>44</v>
      </c>
      <c r="F90" s="223" t="s">
        <v>49</v>
      </c>
      <c r="G90" s="224" t="s">
        <v>17</v>
      </c>
      <c r="H90" s="275">
        <v>37915</v>
      </c>
      <c r="I90" s="39">
        <v>7</v>
      </c>
      <c r="J90" s="34">
        <v>20</v>
      </c>
      <c r="K90" s="107">
        <f t="shared" si="1"/>
        <v>57.142857142857139</v>
      </c>
      <c r="L90" s="22" t="s">
        <v>3371</v>
      </c>
    </row>
    <row r="91" spans="1:12" x14ac:dyDescent="0.25">
      <c r="A91" s="268">
        <v>88</v>
      </c>
      <c r="B91" s="105" t="s">
        <v>495</v>
      </c>
      <c r="C91" s="61" t="s">
        <v>828</v>
      </c>
      <c r="D91" s="237" t="s">
        <v>829</v>
      </c>
      <c r="E91" s="238" t="s">
        <v>230</v>
      </c>
      <c r="F91" s="238" t="s">
        <v>199</v>
      </c>
      <c r="G91" s="233" t="s">
        <v>107</v>
      </c>
      <c r="H91" s="240">
        <v>38042</v>
      </c>
      <c r="I91" s="39">
        <v>7</v>
      </c>
      <c r="J91" s="34">
        <v>20</v>
      </c>
      <c r="K91" s="107">
        <f t="shared" si="1"/>
        <v>57.142857142857139</v>
      </c>
      <c r="L91" s="22" t="s">
        <v>3371</v>
      </c>
    </row>
    <row r="92" spans="1:12" x14ac:dyDescent="0.25">
      <c r="A92" s="267">
        <v>89</v>
      </c>
      <c r="B92" s="105" t="s">
        <v>495</v>
      </c>
      <c r="C92" s="61" t="s">
        <v>830</v>
      </c>
      <c r="D92" s="272" t="s">
        <v>831</v>
      </c>
      <c r="E92" s="85" t="s">
        <v>44</v>
      </c>
      <c r="F92" s="85" t="s">
        <v>748</v>
      </c>
      <c r="G92" s="46" t="s">
        <v>17</v>
      </c>
      <c r="H92" s="244">
        <v>38036</v>
      </c>
      <c r="I92" s="39">
        <v>7</v>
      </c>
      <c r="J92" s="34">
        <v>20</v>
      </c>
      <c r="K92" s="107">
        <f t="shared" si="1"/>
        <v>57.142857142857139</v>
      </c>
      <c r="L92" s="22" t="s">
        <v>3371</v>
      </c>
    </row>
    <row r="93" spans="1:12" x14ac:dyDescent="0.25">
      <c r="A93" s="268">
        <v>90</v>
      </c>
      <c r="B93" s="105" t="s">
        <v>973</v>
      </c>
      <c r="C93" s="61" t="s">
        <v>1049</v>
      </c>
      <c r="D93" s="85" t="s">
        <v>525</v>
      </c>
      <c r="E93" s="85" t="s">
        <v>474</v>
      </c>
      <c r="F93" s="85" t="s">
        <v>106</v>
      </c>
      <c r="G93" s="27" t="s">
        <v>107</v>
      </c>
      <c r="H93" s="235">
        <v>38168</v>
      </c>
      <c r="I93" s="39">
        <v>7</v>
      </c>
      <c r="J93" s="34">
        <v>20</v>
      </c>
      <c r="K93" s="107">
        <f t="shared" si="1"/>
        <v>57.142857142857139</v>
      </c>
      <c r="L93" s="22" t="s">
        <v>3371</v>
      </c>
    </row>
    <row r="94" spans="1:12" x14ac:dyDescent="0.25">
      <c r="A94" s="267">
        <v>91</v>
      </c>
      <c r="B94" s="105" t="s">
        <v>973</v>
      </c>
      <c r="C94" s="61" t="s">
        <v>1050</v>
      </c>
      <c r="D94" s="85" t="s">
        <v>1051</v>
      </c>
      <c r="E94" s="85" t="s">
        <v>117</v>
      </c>
      <c r="F94" s="85" t="s">
        <v>414</v>
      </c>
      <c r="G94" s="27" t="s">
        <v>107</v>
      </c>
      <c r="H94" s="235">
        <v>38076</v>
      </c>
      <c r="I94" s="39">
        <v>7</v>
      </c>
      <c r="J94" s="34">
        <v>20</v>
      </c>
      <c r="K94" s="107">
        <f t="shared" si="1"/>
        <v>57.142857142857139</v>
      </c>
      <c r="L94" s="22" t="s">
        <v>3371</v>
      </c>
    </row>
    <row r="95" spans="1:12" x14ac:dyDescent="0.25">
      <c r="A95" s="268">
        <v>92</v>
      </c>
      <c r="B95" s="271" t="s">
        <v>973</v>
      </c>
      <c r="C95" s="61" t="s">
        <v>1083</v>
      </c>
      <c r="D95" s="3" t="s">
        <v>1084</v>
      </c>
      <c r="E95" s="85" t="s">
        <v>1085</v>
      </c>
      <c r="F95" s="85" t="s">
        <v>167</v>
      </c>
      <c r="G95" s="27" t="s">
        <v>107</v>
      </c>
      <c r="H95" s="244">
        <v>38065</v>
      </c>
      <c r="I95" s="39">
        <v>7</v>
      </c>
      <c r="J95" s="34">
        <v>20</v>
      </c>
      <c r="K95" s="107">
        <f t="shared" si="1"/>
        <v>57.142857142857139</v>
      </c>
      <c r="L95" s="22" t="s">
        <v>3371</v>
      </c>
    </row>
    <row r="96" spans="1:12" x14ac:dyDescent="0.25">
      <c r="A96" s="267">
        <v>93</v>
      </c>
      <c r="B96" s="67" t="s">
        <v>1136</v>
      </c>
      <c r="C96" s="61" t="s">
        <v>1206</v>
      </c>
      <c r="D96" s="159" t="s">
        <v>1207</v>
      </c>
      <c r="E96" s="158" t="s">
        <v>1208</v>
      </c>
      <c r="F96" s="158" t="s">
        <v>164</v>
      </c>
      <c r="G96" s="63" t="s">
        <v>107</v>
      </c>
      <c r="H96" s="242">
        <v>38024</v>
      </c>
      <c r="I96" s="39">
        <v>7</v>
      </c>
      <c r="J96" s="34">
        <v>20</v>
      </c>
      <c r="K96" s="107">
        <f t="shared" si="1"/>
        <v>57.142857142857139</v>
      </c>
      <c r="L96" s="22" t="s">
        <v>3371</v>
      </c>
    </row>
    <row r="97" spans="1:12" x14ac:dyDescent="0.25">
      <c r="A97" s="268">
        <v>94</v>
      </c>
      <c r="B97" s="271" t="s">
        <v>2554</v>
      </c>
      <c r="C97" s="61" t="s">
        <v>2602</v>
      </c>
      <c r="D97" s="159" t="s">
        <v>2603</v>
      </c>
      <c r="E97" s="158" t="s">
        <v>18</v>
      </c>
      <c r="F97" s="158" t="s">
        <v>28</v>
      </c>
      <c r="G97" s="63" t="s">
        <v>17</v>
      </c>
      <c r="H97" s="242">
        <v>38036</v>
      </c>
      <c r="I97" s="39">
        <v>7</v>
      </c>
      <c r="J97" s="34">
        <v>20</v>
      </c>
      <c r="K97" s="107">
        <f t="shared" si="1"/>
        <v>57.142857142857139</v>
      </c>
      <c r="L97" s="22" t="s">
        <v>3371</v>
      </c>
    </row>
    <row r="98" spans="1:12" x14ac:dyDescent="0.25">
      <c r="A98" s="267">
        <v>95</v>
      </c>
      <c r="B98" s="18" t="s">
        <v>2791</v>
      </c>
      <c r="C98" s="273" t="s">
        <v>3023</v>
      </c>
      <c r="D98" s="141" t="s">
        <v>3024</v>
      </c>
      <c r="E98" s="204" t="s">
        <v>3025</v>
      </c>
      <c r="F98" s="204" t="s">
        <v>149</v>
      </c>
      <c r="G98" s="202" t="s">
        <v>107</v>
      </c>
      <c r="H98" s="97">
        <v>37962</v>
      </c>
      <c r="I98" s="202">
        <v>7</v>
      </c>
      <c r="J98" s="39">
        <v>20</v>
      </c>
      <c r="K98" s="107">
        <f t="shared" si="1"/>
        <v>57.142857142857139</v>
      </c>
      <c r="L98" s="22" t="s">
        <v>3371</v>
      </c>
    </row>
    <row r="99" spans="1:12" x14ac:dyDescent="0.25">
      <c r="A99" s="268">
        <v>96</v>
      </c>
      <c r="B99" s="273" t="s">
        <v>45</v>
      </c>
      <c r="C99" s="140" t="s">
        <v>85</v>
      </c>
      <c r="D99" s="153" t="s">
        <v>75</v>
      </c>
      <c r="E99" s="152" t="s">
        <v>44</v>
      </c>
      <c r="F99" s="151" t="s">
        <v>26</v>
      </c>
      <c r="G99" s="43" t="s">
        <v>17</v>
      </c>
      <c r="H99" s="243">
        <v>38198</v>
      </c>
      <c r="I99" s="39">
        <v>7</v>
      </c>
      <c r="J99" s="39">
        <v>19</v>
      </c>
      <c r="K99" s="107">
        <f t="shared" si="1"/>
        <v>54.285714285714285</v>
      </c>
      <c r="L99" s="22" t="s">
        <v>3371</v>
      </c>
    </row>
    <row r="100" spans="1:12" x14ac:dyDescent="0.25">
      <c r="A100" s="267">
        <v>97</v>
      </c>
      <c r="B100" s="105" t="s">
        <v>102</v>
      </c>
      <c r="C100" s="61" t="s">
        <v>126</v>
      </c>
      <c r="D100" s="61" t="s">
        <v>127</v>
      </c>
      <c r="E100" s="61" t="s">
        <v>30</v>
      </c>
      <c r="F100" s="61" t="s">
        <v>16</v>
      </c>
      <c r="G100" s="34" t="s">
        <v>17</v>
      </c>
      <c r="H100" s="234">
        <v>38067</v>
      </c>
      <c r="I100" s="39">
        <v>7</v>
      </c>
      <c r="J100" s="34">
        <v>19</v>
      </c>
      <c r="K100" s="107">
        <f t="shared" si="1"/>
        <v>54.285714285714285</v>
      </c>
      <c r="L100" s="22" t="s">
        <v>3371</v>
      </c>
    </row>
    <row r="101" spans="1:12" x14ac:dyDescent="0.25">
      <c r="A101" s="268">
        <v>98</v>
      </c>
      <c r="B101" s="105" t="s">
        <v>102</v>
      </c>
      <c r="C101" s="61" t="s">
        <v>131</v>
      </c>
      <c r="D101" s="61" t="s">
        <v>109</v>
      </c>
      <c r="E101" s="61" t="s">
        <v>47</v>
      </c>
      <c r="F101" s="61" t="s">
        <v>20</v>
      </c>
      <c r="G101" s="34" t="s">
        <v>17</v>
      </c>
      <c r="H101" s="234">
        <v>38131</v>
      </c>
      <c r="I101" s="39">
        <v>7</v>
      </c>
      <c r="J101" s="34">
        <v>19</v>
      </c>
      <c r="K101" s="107">
        <f t="shared" si="1"/>
        <v>54.285714285714285</v>
      </c>
      <c r="L101" s="22" t="s">
        <v>3371</v>
      </c>
    </row>
    <row r="102" spans="1:12" x14ac:dyDescent="0.25">
      <c r="A102" s="267">
        <v>99</v>
      </c>
      <c r="B102" s="105" t="s">
        <v>142</v>
      </c>
      <c r="C102" s="61" t="s">
        <v>185</v>
      </c>
      <c r="D102" s="61" t="s">
        <v>186</v>
      </c>
      <c r="E102" s="61" t="s">
        <v>187</v>
      </c>
      <c r="F102" s="61" t="s">
        <v>188</v>
      </c>
      <c r="G102" s="34" t="s">
        <v>17</v>
      </c>
      <c r="H102" s="234">
        <v>38041</v>
      </c>
      <c r="I102" s="39">
        <v>7</v>
      </c>
      <c r="J102" s="34">
        <v>19</v>
      </c>
      <c r="K102" s="107">
        <f t="shared" si="1"/>
        <v>54.285714285714285</v>
      </c>
      <c r="L102" s="22" t="s">
        <v>3371</v>
      </c>
    </row>
    <row r="103" spans="1:12" ht="15" customHeight="1" x14ac:dyDescent="0.25">
      <c r="A103" s="268">
        <v>100</v>
      </c>
      <c r="B103" s="105" t="s">
        <v>309</v>
      </c>
      <c r="C103" s="61" t="s">
        <v>428</v>
      </c>
      <c r="D103" s="61" t="s">
        <v>429</v>
      </c>
      <c r="E103" s="61" t="s">
        <v>25</v>
      </c>
      <c r="F103" s="61" t="s">
        <v>16</v>
      </c>
      <c r="G103" s="34" t="s">
        <v>17</v>
      </c>
      <c r="H103" s="234">
        <v>38094</v>
      </c>
      <c r="I103" s="39">
        <v>7</v>
      </c>
      <c r="J103" s="34">
        <v>19</v>
      </c>
      <c r="K103" s="107">
        <f t="shared" si="1"/>
        <v>54.285714285714285</v>
      </c>
      <c r="L103" s="22" t="s">
        <v>3371</v>
      </c>
    </row>
    <row r="104" spans="1:12" x14ac:dyDescent="0.25">
      <c r="A104" s="267">
        <v>101</v>
      </c>
      <c r="B104" s="105" t="s">
        <v>973</v>
      </c>
      <c r="C104" s="61" t="s">
        <v>1052</v>
      </c>
      <c r="D104" s="85" t="s">
        <v>1053</v>
      </c>
      <c r="E104" s="85" t="s">
        <v>1054</v>
      </c>
      <c r="F104" s="85" t="s">
        <v>1055</v>
      </c>
      <c r="G104" s="27" t="s">
        <v>17</v>
      </c>
      <c r="H104" s="235">
        <v>38145</v>
      </c>
      <c r="I104" s="39">
        <v>7</v>
      </c>
      <c r="J104" s="34">
        <v>19</v>
      </c>
      <c r="K104" s="107">
        <f t="shared" si="1"/>
        <v>54.285714285714285</v>
      </c>
      <c r="L104" s="22" t="s">
        <v>3371</v>
      </c>
    </row>
    <row r="105" spans="1:12" x14ac:dyDescent="0.25">
      <c r="A105" s="268">
        <v>102</v>
      </c>
      <c r="B105" s="271" t="s">
        <v>973</v>
      </c>
      <c r="C105" s="61" t="s">
        <v>1063</v>
      </c>
      <c r="D105" s="3" t="s">
        <v>1064</v>
      </c>
      <c r="E105" s="85" t="s">
        <v>31</v>
      </c>
      <c r="F105" s="85" t="s">
        <v>39</v>
      </c>
      <c r="G105" s="27" t="s">
        <v>17</v>
      </c>
      <c r="H105" s="241">
        <v>38012</v>
      </c>
      <c r="I105" s="39">
        <v>7</v>
      </c>
      <c r="J105" s="34">
        <v>19</v>
      </c>
      <c r="K105" s="107">
        <f t="shared" si="1"/>
        <v>54.285714285714285</v>
      </c>
      <c r="L105" s="22" t="s">
        <v>3371</v>
      </c>
    </row>
    <row r="106" spans="1:12" x14ac:dyDescent="0.25">
      <c r="A106" s="267">
        <v>103</v>
      </c>
      <c r="B106" s="88" t="s">
        <v>1336</v>
      </c>
      <c r="C106" s="89" t="s">
        <v>1446</v>
      </c>
      <c r="D106" s="104" t="s">
        <v>1340</v>
      </c>
      <c r="E106" s="104" t="s">
        <v>27</v>
      </c>
      <c r="F106" s="104" t="s">
        <v>28</v>
      </c>
      <c r="G106" s="16" t="s">
        <v>17</v>
      </c>
      <c r="H106" s="90">
        <v>38164</v>
      </c>
      <c r="I106" s="39">
        <v>7</v>
      </c>
      <c r="J106" s="34">
        <v>19</v>
      </c>
      <c r="K106" s="107">
        <f t="shared" si="1"/>
        <v>54.285714285714285</v>
      </c>
      <c r="L106" s="22" t="s">
        <v>3371</v>
      </c>
    </row>
    <row r="107" spans="1:12" x14ac:dyDescent="0.25">
      <c r="A107" s="268">
        <v>104</v>
      </c>
      <c r="B107" s="18" t="s">
        <v>2791</v>
      </c>
      <c r="C107" s="273" t="s">
        <v>3031</v>
      </c>
      <c r="D107" s="141" t="s">
        <v>3032</v>
      </c>
      <c r="E107" s="208" t="s">
        <v>494</v>
      </c>
      <c r="F107" s="208" t="s">
        <v>554</v>
      </c>
      <c r="G107" s="211" t="s">
        <v>107</v>
      </c>
      <c r="H107" s="97">
        <v>38008</v>
      </c>
      <c r="I107" s="202">
        <v>7</v>
      </c>
      <c r="J107" s="39">
        <v>19</v>
      </c>
      <c r="K107" s="107">
        <f t="shared" si="1"/>
        <v>54.285714285714285</v>
      </c>
      <c r="L107" s="22" t="s">
        <v>3371</v>
      </c>
    </row>
    <row r="108" spans="1:12" x14ac:dyDescent="0.25">
      <c r="A108" s="267">
        <v>105</v>
      </c>
      <c r="B108" s="105" t="s">
        <v>142</v>
      </c>
      <c r="C108" s="61" t="s">
        <v>174</v>
      </c>
      <c r="D108" s="61" t="s">
        <v>175</v>
      </c>
      <c r="E108" s="61" t="s">
        <v>170</v>
      </c>
      <c r="F108" s="61" t="s">
        <v>176</v>
      </c>
      <c r="G108" s="34" t="s">
        <v>17</v>
      </c>
      <c r="H108" s="234" t="s">
        <v>177</v>
      </c>
      <c r="I108" s="39">
        <v>7</v>
      </c>
      <c r="J108" s="34">
        <v>18</v>
      </c>
      <c r="K108" s="107">
        <f t="shared" si="1"/>
        <v>51.428571428571423</v>
      </c>
      <c r="L108" s="22" t="s">
        <v>3371</v>
      </c>
    </row>
    <row r="109" spans="1:12" x14ac:dyDescent="0.25">
      <c r="A109" s="268">
        <v>106</v>
      </c>
      <c r="B109" s="105" t="s">
        <v>142</v>
      </c>
      <c r="C109" s="61" t="s">
        <v>178</v>
      </c>
      <c r="D109" s="61" t="s">
        <v>179</v>
      </c>
      <c r="E109" s="61" t="s">
        <v>138</v>
      </c>
      <c r="F109" s="61" t="s">
        <v>180</v>
      </c>
      <c r="G109" s="34" t="s">
        <v>17</v>
      </c>
      <c r="H109" s="234">
        <v>38113</v>
      </c>
      <c r="I109" s="39">
        <v>7</v>
      </c>
      <c r="J109" s="34">
        <v>18</v>
      </c>
      <c r="K109" s="107">
        <f t="shared" si="1"/>
        <v>51.428571428571423</v>
      </c>
      <c r="L109" s="22" t="s">
        <v>3371</v>
      </c>
    </row>
    <row r="110" spans="1:12" x14ac:dyDescent="0.25">
      <c r="A110" s="267">
        <v>107</v>
      </c>
      <c r="B110" s="105" t="s">
        <v>309</v>
      </c>
      <c r="C110" s="61" t="s">
        <v>420</v>
      </c>
      <c r="D110" s="61" t="s">
        <v>421</v>
      </c>
      <c r="E110" s="61" t="s">
        <v>422</v>
      </c>
      <c r="F110" s="61" t="s">
        <v>411</v>
      </c>
      <c r="G110" s="34" t="s">
        <v>107</v>
      </c>
      <c r="H110" s="234">
        <v>38135</v>
      </c>
      <c r="I110" s="39">
        <v>7</v>
      </c>
      <c r="J110" s="34">
        <v>18</v>
      </c>
      <c r="K110" s="107">
        <f t="shared" si="1"/>
        <v>51.428571428571423</v>
      </c>
      <c r="L110" s="22" t="s">
        <v>3371</v>
      </c>
    </row>
    <row r="111" spans="1:12" x14ac:dyDescent="0.25">
      <c r="A111" s="268">
        <v>108</v>
      </c>
      <c r="B111" s="271" t="s">
        <v>495</v>
      </c>
      <c r="C111" s="61" t="s">
        <v>836</v>
      </c>
      <c r="D111" s="272" t="s">
        <v>837</v>
      </c>
      <c r="E111" s="85" t="s">
        <v>27</v>
      </c>
      <c r="F111" s="85" t="s">
        <v>586</v>
      </c>
      <c r="G111" s="46" t="s">
        <v>17</v>
      </c>
      <c r="H111" s="244">
        <v>38156</v>
      </c>
      <c r="I111" s="39">
        <v>7</v>
      </c>
      <c r="J111" s="34">
        <v>18</v>
      </c>
      <c r="K111" s="107">
        <f t="shared" si="1"/>
        <v>51.428571428571423</v>
      </c>
      <c r="L111" s="22" t="s">
        <v>3371</v>
      </c>
    </row>
    <row r="112" spans="1:12" x14ac:dyDescent="0.25">
      <c r="A112" s="267">
        <v>109</v>
      </c>
      <c r="B112" s="67" t="s">
        <v>1136</v>
      </c>
      <c r="C112" s="61" t="s">
        <v>1217</v>
      </c>
      <c r="D112" s="159" t="s">
        <v>1218</v>
      </c>
      <c r="E112" s="158" t="s">
        <v>745</v>
      </c>
      <c r="F112" s="158" t="s">
        <v>22</v>
      </c>
      <c r="G112" s="63" t="s">
        <v>17</v>
      </c>
      <c r="H112" s="242">
        <v>38160</v>
      </c>
      <c r="I112" s="39">
        <v>7</v>
      </c>
      <c r="J112" s="34">
        <v>18</v>
      </c>
      <c r="K112" s="107">
        <f t="shared" si="1"/>
        <v>51.428571428571423</v>
      </c>
      <c r="L112" s="22" t="s">
        <v>3371</v>
      </c>
    </row>
    <row r="113" spans="1:12" ht="15" customHeight="1" x14ac:dyDescent="0.25">
      <c r="A113" s="268">
        <v>110</v>
      </c>
      <c r="B113" s="88" t="s">
        <v>1336</v>
      </c>
      <c r="C113" s="89" t="s">
        <v>1461</v>
      </c>
      <c r="D113" s="104" t="s">
        <v>1462</v>
      </c>
      <c r="E113" s="104" t="s">
        <v>69</v>
      </c>
      <c r="F113" s="104" t="s">
        <v>28</v>
      </c>
      <c r="G113" s="16" t="s">
        <v>17</v>
      </c>
      <c r="H113" s="239">
        <v>38106</v>
      </c>
      <c r="I113" s="39">
        <v>7</v>
      </c>
      <c r="J113" s="34">
        <v>18</v>
      </c>
      <c r="K113" s="107">
        <f t="shared" si="1"/>
        <v>51.428571428571423</v>
      </c>
      <c r="L113" s="22" t="s">
        <v>3371</v>
      </c>
    </row>
    <row r="114" spans="1:12" ht="15" customHeight="1" x14ac:dyDescent="0.25">
      <c r="A114" s="267">
        <v>111</v>
      </c>
      <c r="B114" s="18" t="s">
        <v>1736</v>
      </c>
      <c r="C114" s="61" t="s">
        <v>1862</v>
      </c>
      <c r="D114" s="142" t="s">
        <v>965</v>
      </c>
      <c r="E114" s="61" t="s">
        <v>27</v>
      </c>
      <c r="F114" s="61" t="s">
        <v>39</v>
      </c>
      <c r="G114" s="27" t="s">
        <v>17</v>
      </c>
      <c r="H114" s="120">
        <v>38081</v>
      </c>
      <c r="I114" s="39">
        <v>7</v>
      </c>
      <c r="J114" s="34">
        <v>18</v>
      </c>
      <c r="K114" s="107">
        <f t="shared" si="1"/>
        <v>51.428571428571423</v>
      </c>
      <c r="L114" s="22" t="s">
        <v>3371</v>
      </c>
    </row>
    <row r="115" spans="1:12" ht="15" customHeight="1" x14ac:dyDescent="0.25">
      <c r="A115" s="268">
        <v>112</v>
      </c>
      <c r="B115" s="18" t="s">
        <v>1736</v>
      </c>
      <c r="C115" s="61" t="s">
        <v>1863</v>
      </c>
      <c r="D115" s="168" t="s">
        <v>1864</v>
      </c>
      <c r="E115" s="168" t="s">
        <v>1865</v>
      </c>
      <c r="F115" s="168" t="s">
        <v>561</v>
      </c>
      <c r="G115" s="27" t="s">
        <v>107</v>
      </c>
      <c r="H115" s="36">
        <v>38048</v>
      </c>
      <c r="I115" s="39">
        <v>7</v>
      </c>
      <c r="J115" s="34">
        <v>18</v>
      </c>
      <c r="K115" s="107">
        <f t="shared" si="1"/>
        <v>51.428571428571423</v>
      </c>
      <c r="L115" s="22" t="s">
        <v>3371</v>
      </c>
    </row>
    <row r="116" spans="1:12" ht="15" customHeight="1" x14ac:dyDescent="0.25">
      <c r="A116" s="267">
        <v>113</v>
      </c>
      <c r="B116" s="105" t="s">
        <v>2014</v>
      </c>
      <c r="C116" s="61" t="s">
        <v>2142</v>
      </c>
      <c r="D116" s="61" t="s">
        <v>2143</v>
      </c>
      <c r="E116" s="61" t="s">
        <v>795</v>
      </c>
      <c r="F116" s="61" t="s">
        <v>28</v>
      </c>
      <c r="G116" s="34" t="s">
        <v>17</v>
      </c>
      <c r="H116" s="36">
        <v>37961</v>
      </c>
      <c r="I116" s="39">
        <v>7</v>
      </c>
      <c r="J116" s="34">
        <v>18</v>
      </c>
      <c r="K116" s="107">
        <f t="shared" si="1"/>
        <v>51.428571428571423</v>
      </c>
      <c r="L116" s="22" t="s">
        <v>3371</v>
      </c>
    </row>
    <row r="117" spans="1:12" ht="15" customHeight="1" x14ac:dyDescent="0.25">
      <c r="A117" s="268">
        <v>114</v>
      </c>
      <c r="B117" s="105" t="s">
        <v>2014</v>
      </c>
      <c r="C117" s="61" t="s">
        <v>2147</v>
      </c>
      <c r="D117" s="61" t="s">
        <v>2148</v>
      </c>
      <c r="E117" s="61" t="s">
        <v>2149</v>
      </c>
      <c r="F117" s="61" t="s">
        <v>2150</v>
      </c>
      <c r="G117" s="34" t="s">
        <v>17</v>
      </c>
      <c r="H117" s="36">
        <v>37996</v>
      </c>
      <c r="I117" s="39">
        <v>7</v>
      </c>
      <c r="J117" s="34">
        <v>18</v>
      </c>
      <c r="K117" s="107">
        <f t="shared" si="1"/>
        <v>51.428571428571423</v>
      </c>
      <c r="L117" s="22" t="s">
        <v>3371</v>
      </c>
    </row>
    <row r="118" spans="1:12" ht="15" customHeight="1" x14ac:dyDescent="0.25">
      <c r="A118" s="267">
        <v>115</v>
      </c>
      <c r="B118" s="105" t="s">
        <v>2554</v>
      </c>
      <c r="C118" s="61" t="s">
        <v>2575</v>
      </c>
      <c r="D118" s="159" t="s">
        <v>2576</v>
      </c>
      <c r="E118" s="158" t="s">
        <v>769</v>
      </c>
      <c r="F118" s="158" t="s">
        <v>16</v>
      </c>
      <c r="G118" s="63" t="s">
        <v>17</v>
      </c>
      <c r="H118" s="64">
        <v>38060</v>
      </c>
      <c r="I118" s="39">
        <v>7</v>
      </c>
      <c r="J118" s="34">
        <v>18</v>
      </c>
      <c r="K118" s="107">
        <f t="shared" si="1"/>
        <v>51.428571428571423</v>
      </c>
      <c r="L118" s="22" t="s">
        <v>3371</v>
      </c>
    </row>
    <row r="119" spans="1:12" ht="15" customHeight="1" x14ac:dyDescent="0.25">
      <c r="A119" s="268">
        <v>116</v>
      </c>
      <c r="B119" s="105" t="s">
        <v>2554</v>
      </c>
      <c r="C119" s="61" t="s">
        <v>2583</v>
      </c>
      <c r="D119" s="159" t="s">
        <v>2584</v>
      </c>
      <c r="E119" s="158" t="s">
        <v>216</v>
      </c>
      <c r="F119" s="158" t="s">
        <v>149</v>
      </c>
      <c r="G119" s="63" t="s">
        <v>107</v>
      </c>
      <c r="H119" s="64">
        <v>38079</v>
      </c>
      <c r="I119" s="39">
        <v>7</v>
      </c>
      <c r="J119" s="34">
        <v>18</v>
      </c>
      <c r="K119" s="107">
        <f t="shared" si="1"/>
        <v>51.428571428571423</v>
      </c>
      <c r="L119" s="22" t="s">
        <v>3371</v>
      </c>
    </row>
    <row r="120" spans="1:12" ht="15" customHeight="1" x14ac:dyDescent="0.25">
      <c r="A120" s="267">
        <v>117</v>
      </c>
      <c r="B120" s="105" t="s">
        <v>142</v>
      </c>
      <c r="C120" s="61" t="s">
        <v>158</v>
      </c>
      <c r="D120" s="61" t="s">
        <v>159</v>
      </c>
      <c r="E120" s="61" t="s">
        <v>18</v>
      </c>
      <c r="F120" s="61" t="s">
        <v>19</v>
      </c>
      <c r="G120" s="34" t="s">
        <v>17</v>
      </c>
      <c r="H120" s="36" t="s">
        <v>160</v>
      </c>
      <c r="I120" s="39">
        <v>7</v>
      </c>
      <c r="J120" s="34">
        <v>17</v>
      </c>
      <c r="K120" s="107">
        <f t="shared" si="1"/>
        <v>48.571428571428569</v>
      </c>
      <c r="L120" s="22" t="s">
        <v>3371</v>
      </c>
    </row>
    <row r="121" spans="1:12" ht="15" customHeight="1" x14ac:dyDescent="0.25">
      <c r="A121" s="268">
        <v>118</v>
      </c>
      <c r="B121" s="105" t="s">
        <v>495</v>
      </c>
      <c r="C121" s="61" t="s">
        <v>849</v>
      </c>
      <c r="D121" s="272" t="s">
        <v>850</v>
      </c>
      <c r="E121" s="78" t="s">
        <v>30</v>
      </c>
      <c r="F121" s="78" t="s">
        <v>851</v>
      </c>
      <c r="G121" s="46" t="s">
        <v>17</v>
      </c>
      <c r="H121" s="28">
        <v>38247</v>
      </c>
      <c r="I121" s="39">
        <v>7</v>
      </c>
      <c r="J121" s="34">
        <v>17</v>
      </c>
      <c r="K121" s="107">
        <f t="shared" si="1"/>
        <v>48.571428571428569</v>
      </c>
      <c r="L121" s="22" t="s">
        <v>3371</v>
      </c>
    </row>
    <row r="122" spans="1:12" ht="15" customHeight="1" x14ac:dyDescent="0.25">
      <c r="A122" s="267">
        <v>119</v>
      </c>
      <c r="B122" s="105" t="s">
        <v>973</v>
      </c>
      <c r="C122" s="61" t="s">
        <v>1069</v>
      </c>
      <c r="D122" s="3" t="s">
        <v>1070</v>
      </c>
      <c r="E122" s="85" t="s">
        <v>1071</v>
      </c>
      <c r="F122" s="85" t="s">
        <v>26</v>
      </c>
      <c r="G122" s="27" t="s">
        <v>17</v>
      </c>
      <c r="H122" s="28">
        <v>38359</v>
      </c>
      <c r="I122" s="39">
        <v>7</v>
      </c>
      <c r="J122" s="34">
        <v>17</v>
      </c>
      <c r="K122" s="107">
        <f t="shared" si="1"/>
        <v>48.571428571428569</v>
      </c>
      <c r="L122" s="22" t="s">
        <v>3371</v>
      </c>
    </row>
    <row r="123" spans="1:12" ht="15" customHeight="1" x14ac:dyDescent="0.25">
      <c r="A123" s="268">
        <v>120</v>
      </c>
      <c r="B123" s="271" t="s">
        <v>973</v>
      </c>
      <c r="C123" s="61" t="s">
        <v>1076</v>
      </c>
      <c r="D123" s="3" t="s">
        <v>1077</v>
      </c>
      <c r="E123" s="85" t="s">
        <v>1078</v>
      </c>
      <c r="F123" s="85" t="s">
        <v>199</v>
      </c>
      <c r="G123" s="27" t="s">
        <v>107</v>
      </c>
      <c r="H123" s="28">
        <v>38342</v>
      </c>
      <c r="I123" s="39">
        <v>7</v>
      </c>
      <c r="J123" s="34">
        <v>17</v>
      </c>
      <c r="K123" s="107">
        <f t="shared" si="1"/>
        <v>48.571428571428569</v>
      </c>
      <c r="L123" s="22" t="s">
        <v>3371</v>
      </c>
    </row>
    <row r="124" spans="1:12" ht="15" customHeight="1" x14ac:dyDescent="0.25">
      <c r="A124" s="267">
        <v>121</v>
      </c>
      <c r="B124" s="67" t="s">
        <v>1136</v>
      </c>
      <c r="C124" s="61" t="s">
        <v>1211</v>
      </c>
      <c r="D124" s="159" t="s">
        <v>1212</v>
      </c>
      <c r="E124" s="158" t="s">
        <v>331</v>
      </c>
      <c r="F124" s="158" t="s">
        <v>586</v>
      </c>
      <c r="G124" s="63" t="s">
        <v>17</v>
      </c>
      <c r="H124" s="64">
        <v>38251</v>
      </c>
      <c r="I124" s="39">
        <v>7</v>
      </c>
      <c r="J124" s="34">
        <v>17</v>
      </c>
      <c r="K124" s="107">
        <f t="shared" si="1"/>
        <v>48.571428571428569</v>
      </c>
      <c r="L124" s="22" t="s">
        <v>3371</v>
      </c>
    </row>
    <row r="125" spans="1:12" ht="15" customHeight="1" x14ac:dyDescent="0.25">
      <c r="A125" s="268">
        <v>122</v>
      </c>
      <c r="B125" s="67" t="s">
        <v>1136</v>
      </c>
      <c r="C125" s="61" t="s">
        <v>1213</v>
      </c>
      <c r="D125" s="159" t="s">
        <v>1214</v>
      </c>
      <c r="E125" s="158" t="s">
        <v>31</v>
      </c>
      <c r="F125" s="158" t="s">
        <v>16</v>
      </c>
      <c r="G125" s="63" t="s">
        <v>17</v>
      </c>
      <c r="H125" s="64">
        <v>38321</v>
      </c>
      <c r="I125" s="39">
        <v>7</v>
      </c>
      <c r="J125" s="34">
        <v>17</v>
      </c>
      <c r="K125" s="107">
        <f t="shared" si="1"/>
        <v>48.571428571428569</v>
      </c>
      <c r="L125" s="22" t="s">
        <v>3371</v>
      </c>
    </row>
    <row r="126" spans="1:12" ht="15" customHeight="1" x14ac:dyDescent="0.25">
      <c r="A126" s="267">
        <v>123</v>
      </c>
      <c r="B126" s="105" t="s">
        <v>2554</v>
      </c>
      <c r="C126" s="61" t="s">
        <v>2577</v>
      </c>
      <c r="D126" s="159" t="s">
        <v>2578</v>
      </c>
      <c r="E126" s="158" t="s">
        <v>599</v>
      </c>
      <c r="F126" s="158" t="s">
        <v>199</v>
      </c>
      <c r="G126" s="63" t="s">
        <v>107</v>
      </c>
      <c r="H126" s="64">
        <v>38245</v>
      </c>
      <c r="I126" s="39">
        <v>7</v>
      </c>
      <c r="J126" s="34">
        <v>17</v>
      </c>
      <c r="K126" s="107">
        <f t="shared" si="1"/>
        <v>48.571428571428569</v>
      </c>
      <c r="L126" s="22" t="s">
        <v>3371</v>
      </c>
    </row>
    <row r="127" spans="1:12" ht="15" customHeight="1" x14ac:dyDescent="0.25">
      <c r="A127" s="268">
        <v>124</v>
      </c>
      <c r="B127" s="105" t="s">
        <v>2554</v>
      </c>
      <c r="C127" s="61" t="s">
        <v>2579</v>
      </c>
      <c r="D127" s="159" t="s">
        <v>2580</v>
      </c>
      <c r="E127" s="158" t="s">
        <v>110</v>
      </c>
      <c r="F127" s="158" t="s">
        <v>437</v>
      </c>
      <c r="G127" s="63" t="s">
        <v>17</v>
      </c>
      <c r="H127" s="64">
        <v>38287</v>
      </c>
      <c r="I127" s="39">
        <v>7</v>
      </c>
      <c r="J127" s="34">
        <v>17</v>
      </c>
      <c r="K127" s="107">
        <f t="shared" si="1"/>
        <v>48.571428571428569</v>
      </c>
      <c r="L127" s="22" t="s">
        <v>3371</v>
      </c>
    </row>
    <row r="128" spans="1:12" ht="15" customHeight="1" x14ac:dyDescent="0.25">
      <c r="A128" s="267">
        <v>125</v>
      </c>
      <c r="B128" s="271" t="s">
        <v>2554</v>
      </c>
      <c r="C128" s="61" t="s">
        <v>2581</v>
      </c>
      <c r="D128" s="159" t="s">
        <v>2582</v>
      </c>
      <c r="E128" s="158" t="s">
        <v>1455</v>
      </c>
      <c r="F128" s="158" t="s">
        <v>266</v>
      </c>
      <c r="G128" s="63" t="s">
        <v>107</v>
      </c>
      <c r="H128" s="65">
        <v>38104</v>
      </c>
      <c r="I128" s="39">
        <v>7</v>
      </c>
      <c r="J128" s="34">
        <v>17</v>
      </c>
      <c r="K128" s="107">
        <f t="shared" si="1"/>
        <v>48.571428571428569</v>
      </c>
      <c r="L128" s="22" t="s">
        <v>3371</v>
      </c>
    </row>
    <row r="129" spans="1:13" ht="15" customHeight="1" x14ac:dyDescent="0.25">
      <c r="A129" s="268">
        <v>126</v>
      </c>
      <c r="B129" s="88" t="s">
        <v>1336</v>
      </c>
      <c r="C129" s="89" t="s">
        <v>1488</v>
      </c>
      <c r="D129" s="104" t="s">
        <v>1489</v>
      </c>
      <c r="E129" s="104" t="s">
        <v>47</v>
      </c>
      <c r="F129" s="104" t="s">
        <v>26</v>
      </c>
      <c r="G129" s="16" t="s">
        <v>17</v>
      </c>
      <c r="H129" s="239">
        <v>38319</v>
      </c>
      <c r="I129" s="39">
        <v>7</v>
      </c>
      <c r="J129" s="34">
        <v>16</v>
      </c>
      <c r="K129" s="107">
        <f t="shared" si="1"/>
        <v>45.714285714285715</v>
      </c>
      <c r="L129" s="22" t="s">
        <v>3371</v>
      </c>
    </row>
    <row r="130" spans="1:13" ht="15" customHeight="1" x14ac:dyDescent="0.25">
      <c r="A130" s="267">
        <v>127</v>
      </c>
      <c r="B130" s="18" t="s">
        <v>1736</v>
      </c>
      <c r="C130" s="61" t="s">
        <v>1866</v>
      </c>
      <c r="D130" s="166" t="s">
        <v>452</v>
      </c>
      <c r="E130" s="166" t="s">
        <v>672</v>
      </c>
      <c r="F130" s="166" t="s">
        <v>724</v>
      </c>
      <c r="G130" s="27" t="s">
        <v>107</v>
      </c>
      <c r="H130" s="36">
        <v>38206</v>
      </c>
      <c r="I130" s="39">
        <v>7</v>
      </c>
      <c r="J130" s="39">
        <v>16</v>
      </c>
      <c r="K130" s="107">
        <f t="shared" si="1"/>
        <v>45.714285714285715</v>
      </c>
      <c r="L130" s="22" t="s">
        <v>3371</v>
      </c>
    </row>
    <row r="131" spans="1:13" ht="15" customHeight="1" x14ac:dyDescent="0.25">
      <c r="A131" s="268">
        <v>128</v>
      </c>
      <c r="B131" s="18" t="s">
        <v>1736</v>
      </c>
      <c r="C131" s="61" t="s">
        <v>1867</v>
      </c>
      <c r="D131" s="169" t="s">
        <v>1868</v>
      </c>
      <c r="E131" s="169" t="s">
        <v>1869</v>
      </c>
      <c r="F131" s="166" t="s">
        <v>33</v>
      </c>
      <c r="G131" s="27" t="s">
        <v>17</v>
      </c>
      <c r="H131" s="36">
        <v>37993</v>
      </c>
      <c r="I131" s="39">
        <v>7</v>
      </c>
      <c r="J131" s="34">
        <v>16</v>
      </c>
      <c r="K131" s="107">
        <f t="shared" si="1"/>
        <v>45.714285714285715</v>
      </c>
      <c r="L131" s="22" t="s">
        <v>3371</v>
      </c>
    </row>
    <row r="132" spans="1:13" ht="15" customHeight="1" x14ac:dyDescent="0.25">
      <c r="A132" s="267">
        <v>129</v>
      </c>
      <c r="B132" s="105" t="s">
        <v>2014</v>
      </c>
      <c r="C132" s="61" t="s">
        <v>2153</v>
      </c>
      <c r="D132" s="61" t="s">
        <v>2154</v>
      </c>
      <c r="E132" s="61" t="s">
        <v>273</v>
      </c>
      <c r="F132" s="61" t="s">
        <v>14</v>
      </c>
      <c r="G132" s="34" t="s">
        <v>17</v>
      </c>
      <c r="H132" s="36">
        <v>38264</v>
      </c>
      <c r="I132" s="39">
        <v>7</v>
      </c>
      <c r="J132" s="34">
        <v>16</v>
      </c>
      <c r="K132" s="107">
        <f t="shared" ref="K132:K195" si="2">J132/35*100</f>
        <v>45.714285714285715</v>
      </c>
      <c r="L132" s="22" t="s">
        <v>3371</v>
      </c>
    </row>
    <row r="133" spans="1:13" ht="15" customHeight="1" x14ac:dyDescent="0.25">
      <c r="A133" s="268">
        <v>130</v>
      </c>
      <c r="B133" s="271" t="s">
        <v>2329</v>
      </c>
      <c r="C133" s="61" t="s">
        <v>2460</v>
      </c>
      <c r="D133" s="173" t="s">
        <v>2461</v>
      </c>
      <c r="E133" s="173" t="s">
        <v>681</v>
      </c>
      <c r="F133" s="173" t="s">
        <v>462</v>
      </c>
      <c r="G133" s="27" t="s">
        <v>107</v>
      </c>
      <c r="H133" s="28">
        <v>38171</v>
      </c>
      <c r="I133" s="39">
        <v>7</v>
      </c>
      <c r="J133" s="34">
        <v>16</v>
      </c>
      <c r="K133" s="107">
        <f t="shared" si="2"/>
        <v>45.714285714285715</v>
      </c>
      <c r="L133" s="22" t="s">
        <v>3371</v>
      </c>
    </row>
    <row r="134" spans="1:13" ht="15" customHeight="1" x14ac:dyDescent="0.25">
      <c r="A134" s="267">
        <v>131</v>
      </c>
      <c r="B134" s="18" t="s">
        <v>2791</v>
      </c>
      <c r="C134" s="273" t="s">
        <v>3062</v>
      </c>
      <c r="D134" s="141" t="s">
        <v>3063</v>
      </c>
      <c r="E134" s="208" t="s">
        <v>3064</v>
      </c>
      <c r="F134" s="208" t="s">
        <v>3065</v>
      </c>
      <c r="G134" s="211" t="s">
        <v>17</v>
      </c>
      <c r="H134" s="206">
        <v>38097</v>
      </c>
      <c r="I134" s="202">
        <v>7</v>
      </c>
      <c r="J134" s="39">
        <v>16</v>
      </c>
      <c r="K134" s="107">
        <f t="shared" si="2"/>
        <v>45.714285714285715</v>
      </c>
      <c r="L134" s="22" t="s">
        <v>3371</v>
      </c>
    </row>
    <row r="135" spans="1:13" ht="15" customHeight="1" x14ac:dyDescent="0.25">
      <c r="A135" s="268">
        <v>132</v>
      </c>
      <c r="B135" s="67" t="s">
        <v>1136</v>
      </c>
      <c r="C135" s="61" t="s">
        <v>1221</v>
      </c>
      <c r="D135" s="159" t="s">
        <v>1222</v>
      </c>
      <c r="E135" s="158" t="s">
        <v>141</v>
      </c>
      <c r="F135" s="158" t="s">
        <v>1223</v>
      </c>
      <c r="G135" s="63" t="s">
        <v>17</v>
      </c>
      <c r="H135" s="64">
        <v>38018</v>
      </c>
      <c r="I135" s="39">
        <v>7</v>
      </c>
      <c r="J135" s="34">
        <v>15</v>
      </c>
      <c r="K135" s="107">
        <f t="shared" si="2"/>
        <v>42.857142857142854</v>
      </c>
      <c r="L135" s="22" t="s">
        <v>3371</v>
      </c>
    </row>
    <row r="136" spans="1:13" ht="15" customHeight="1" x14ac:dyDescent="0.25">
      <c r="A136" s="267">
        <v>133</v>
      </c>
      <c r="B136" s="88" t="s">
        <v>1336</v>
      </c>
      <c r="C136" s="89" t="s">
        <v>1453</v>
      </c>
      <c r="D136" s="104" t="s">
        <v>1454</v>
      </c>
      <c r="E136" s="104" t="s">
        <v>1455</v>
      </c>
      <c r="F136" s="104" t="s">
        <v>822</v>
      </c>
      <c r="G136" s="16" t="s">
        <v>107</v>
      </c>
      <c r="H136" s="239">
        <v>38331</v>
      </c>
      <c r="I136" s="39">
        <v>7</v>
      </c>
      <c r="J136" s="34">
        <v>15</v>
      </c>
      <c r="K136" s="107">
        <f t="shared" si="2"/>
        <v>42.857142857142854</v>
      </c>
      <c r="L136" s="22" t="s">
        <v>3371</v>
      </c>
    </row>
    <row r="137" spans="1:13" x14ac:dyDescent="0.25">
      <c r="A137" s="268">
        <v>134</v>
      </c>
      <c r="B137" s="88" t="s">
        <v>1336</v>
      </c>
      <c r="C137" s="89" t="s">
        <v>1460</v>
      </c>
      <c r="D137" s="104" t="s">
        <v>57</v>
      </c>
      <c r="E137" s="104" t="s">
        <v>331</v>
      </c>
      <c r="F137" s="104" t="s">
        <v>28</v>
      </c>
      <c r="G137" s="16" t="s">
        <v>17</v>
      </c>
      <c r="H137" s="239">
        <v>38198</v>
      </c>
      <c r="I137" s="39">
        <v>7</v>
      </c>
      <c r="J137" s="34">
        <v>15</v>
      </c>
      <c r="K137" s="107">
        <f t="shared" si="2"/>
        <v>42.857142857142854</v>
      </c>
      <c r="L137" s="22" t="s">
        <v>3371</v>
      </c>
    </row>
    <row r="138" spans="1:13" x14ac:dyDescent="0.25">
      <c r="A138" s="267">
        <v>135</v>
      </c>
      <c r="B138" s="88" t="s">
        <v>1336</v>
      </c>
      <c r="C138" s="89" t="s">
        <v>1463</v>
      </c>
      <c r="D138" s="104" t="s">
        <v>1464</v>
      </c>
      <c r="E138" s="104" t="s">
        <v>170</v>
      </c>
      <c r="F138" s="104" t="s">
        <v>809</v>
      </c>
      <c r="G138" s="16" t="s">
        <v>17</v>
      </c>
      <c r="H138" s="239">
        <v>38275</v>
      </c>
      <c r="I138" s="39">
        <v>7</v>
      </c>
      <c r="J138" s="34">
        <v>15</v>
      </c>
      <c r="K138" s="107">
        <f t="shared" si="2"/>
        <v>42.857142857142854</v>
      </c>
      <c r="L138" s="22" t="s">
        <v>3371</v>
      </c>
    </row>
    <row r="139" spans="1:13" x14ac:dyDescent="0.25">
      <c r="A139" s="268">
        <v>136</v>
      </c>
      <c r="B139" s="88" t="s">
        <v>1336</v>
      </c>
      <c r="C139" s="89" t="s">
        <v>1494</v>
      </c>
      <c r="D139" s="104" t="s">
        <v>1495</v>
      </c>
      <c r="E139" s="104" t="s">
        <v>740</v>
      </c>
      <c r="F139" s="104" t="s">
        <v>65</v>
      </c>
      <c r="G139" s="16" t="s">
        <v>17</v>
      </c>
      <c r="H139" s="239">
        <v>38442</v>
      </c>
      <c r="I139" s="39">
        <v>7</v>
      </c>
      <c r="J139" s="34">
        <v>15</v>
      </c>
      <c r="K139" s="107">
        <f t="shared" si="2"/>
        <v>42.857142857142854</v>
      </c>
      <c r="L139" s="22" t="s">
        <v>3371</v>
      </c>
    </row>
    <row r="140" spans="1:13" ht="30" x14ac:dyDescent="0.25">
      <c r="A140" s="267">
        <v>137</v>
      </c>
      <c r="B140" s="18" t="s">
        <v>1736</v>
      </c>
      <c r="C140" s="61" t="s">
        <v>1870</v>
      </c>
      <c r="D140" s="169" t="s">
        <v>1871</v>
      </c>
      <c r="E140" s="169" t="s">
        <v>336</v>
      </c>
      <c r="F140" s="169" t="s">
        <v>276</v>
      </c>
      <c r="G140" s="27" t="s">
        <v>107</v>
      </c>
      <c r="H140" s="145" t="s">
        <v>1872</v>
      </c>
      <c r="I140" s="39">
        <v>7</v>
      </c>
      <c r="J140" s="34">
        <v>15</v>
      </c>
      <c r="K140" s="107">
        <f t="shared" si="2"/>
        <v>42.857142857142854</v>
      </c>
      <c r="L140" s="22" t="s">
        <v>3371</v>
      </c>
    </row>
    <row r="141" spans="1:13" x14ac:dyDescent="0.25">
      <c r="A141" s="268">
        <v>138</v>
      </c>
      <c r="B141" s="105" t="s">
        <v>2329</v>
      </c>
      <c r="C141" s="61" t="s">
        <v>2449</v>
      </c>
      <c r="D141" s="170" t="s">
        <v>2450</v>
      </c>
      <c r="E141" s="170" t="s">
        <v>2282</v>
      </c>
      <c r="F141" s="170" t="s">
        <v>14</v>
      </c>
      <c r="G141" s="27" t="s">
        <v>17</v>
      </c>
      <c r="H141" s="28">
        <v>38164</v>
      </c>
      <c r="I141" s="39">
        <v>7</v>
      </c>
      <c r="J141" s="34">
        <v>15</v>
      </c>
      <c r="K141" s="107">
        <f t="shared" si="2"/>
        <v>42.857142857142854</v>
      </c>
      <c r="L141" s="22" t="s">
        <v>3371</v>
      </c>
    </row>
    <row r="142" spans="1:13" x14ac:dyDescent="0.25">
      <c r="A142" s="267">
        <v>139</v>
      </c>
      <c r="B142" s="271" t="s">
        <v>2329</v>
      </c>
      <c r="C142" s="61" t="s">
        <v>2451</v>
      </c>
      <c r="D142" s="171" t="s">
        <v>2452</v>
      </c>
      <c r="E142" s="171" t="s">
        <v>170</v>
      </c>
      <c r="F142" s="171" t="s">
        <v>748</v>
      </c>
      <c r="G142" s="27" t="s">
        <v>17</v>
      </c>
      <c r="H142" s="28">
        <v>38277</v>
      </c>
      <c r="I142" s="39">
        <v>7</v>
      </c>
      <c r="J142" s="34">
        <v>15</v>
      </c>
      <c r="K142" s="107">
        <f t="shared" si="2"/>
        <v>42.857142857142854</v>
      </c>
      <c r="L142" s="22" t="s">
        <v>3371</v>
      </c>
    </row>
    <row r="143" spans="1:13" x14ac:dyDescent="0.25">
      <c r="A143" s="268">
        <v>140</v>
      </c>
      <c r="B143" s="18" t="s">
        <v>2791</v>
      </c>
      <c r="C143" s="107" t="s">
        <v>3037</v>
      </c>
      <c r="D143" s="141" t="s">
        <v>3038</v>
      </c>
      <c r="E143" s="208" t="s">
        <v>3039</v>
      </c>
      <c r="F143" s="208" t="s">
        <v>411</v>
      </c>
      <c r="G143" s="211" t="s">
        <v>107</v>
      </c>
      <c r="H143" s="206">
        <v>38080</v>
      </c>
      <c r="I143" s="202">
        <v>7</v>
      </c>
      <c r="J143" s="39">
        <v>15</v>
      </c>
      <c r="K143" s="107">
        <f t="shared" si="2"/>
        <v>42.857142857142854</v>
      </c>
      <c r="L143" s="22" t="s">
        <v>3371</v>
      </c>
    </row>
    <row r="144" spans="1:13" x14ac:dyDescent="0.25">
      <c r="A144" s="267">
        <v>141</v>
      </c>
      <c r="B144" s="18" t="s">
        <v>2791</v>
      </c>
      <c r="C144" s="107" t="s">
        <v>3045</v>
      </c>
      <c r="D144" s="141" t="s">
        <v>3046</v>
      </c>
      <c r="E144" s="208" t="s">
        <v>387</v>
      </c>
      <c r="F144" s="208" t="s">
        <v>26</v>
      </c>
      <c r="G144" s="211" t="s">
        <v>17</v>
      </c>
      <c r="H144" s="206">
        <v>37837</v>
      </c>
      <c r="I144" s="202">
        <v>7</v>
      </c>
      <c r="J144" s="39">
        <v>15</v>
      </c>
      <c r="K144" s="107">
        <f t="shared" si="2"/>
        <v>42.857142857142854</v>
      </c>
      <c r="L144" s="22" t="s">
        <v>3371</v>
      </c>
      <c r="M144" s="125"/>
    </row>
    <row r="145" spans="1:13" x14ac:dyDescent="0.25">
      <c r="A145" s="268">
        <v>142</v>
      </c>
      <c r="B145" s="18" t="s">
        <v>2791</v>
      </c>
      <c r="C145" s="273" t="s">
        <v>3073</v>
      </c>
      <c r="D145" s="141" t="s">
        <v>3074</v>
      </c>
      <c r="E145" s="208" t="s">
        <v>3075</v>
      </c>
      <c r="F145" s="208" t="s">
        <v>16</v>
      </c>
      <c r="G145" s="211" t="s">
        <v>17</v>
      </c>
      <c r="H145" s="206">
        <v>38133</v>
      </c>
      <c r="I145" s="202">
        <v>7</v>
      </c>
      <c r="J145" s="39">
        <v>15</v>
      </c>
      <c r="K145" s="107">
        <f t="shared" si="2"/>
        <v>42.857142857142854</v>
      </c>
      <c r="L145" s="22" t="s">
        <v>3371</v>
      </c>
      <c r="M145" s="134"/>
    </row>
    <row r="146" spans="1:13" x14ac:dyDescent="0.25">
      <c r="A146" s="267">
        <v>143</v>
      </c>
      <c r="B146" s="105" t="s">
        <v>142</v>
      </c>
      <c r="C146" s="61" t="s">
        <v>161</v>
      </c>
      <c r="D146" s="61" t="s">
        <v>162</v>
      </c>
      <c r="E146" s="61" t="s">
        <v>163</v>
      </c>
      <c r="F146" s="61" t="s">
        <v>164</v>
      </c>
      <c r="G146" s="36" t="s">
        <v>107</v>
      </c>
      <c r="H146" s="36">
        <v>38041</v>
      </c>
      <c r="I146" s="39">
        <v>7</v>
      </c>
      <c r="J146" s="34">
        <v>14</v>
      </c>
      <c r="K146" s="107">
        <f t="shared" si="2"/>
        <v>40</v>
      </c>
      <c r="L146" s="22" t="s">
        <v>3371</v>
      </c>
      <c r="M146" s="126"/>
    </row>
    <row r="147" spans="1:13" x14ac:dyDescent="0.25">
      <c r="A147" s="268">
        <v>144</v>
      </c>
      <c r="B147" s="105" t="s">
        <v>142</v>
      </c>
      <c r="C147" s="61" t="s">
        <v>172</v>
      </c>
      <c r="D147" s="61" t="s">
        <v>173</v>
      </c>
      <c r="E147" s="61" t="s">
        <v>21</v>
      </c>
      <c r="F147" s="61" t="s">
        <v>16</v>
      </c>
      <c r="G147" s="34" t="s">
        <v>17</v>
      </c>
      <c r="H147" s="36">
        <v>38230</v>
      </c>
      <c r="I147" s="39">
        <v>7</v>
      </c>
      <c r="J147" s="34">
        <v>14</v>
      </c>
      <c r="K147" s="107">
        <f t="shared" si="2"/>
        <v>40</v>
      </c>
      <c r="L147" s="22" t="s">
        <v>3371</v>
      </c>
      <c r="M147" s="123"/>
    </row>
    <row r="148" spans="1:13" x14ac:dyDescent="0.25">
      <c r="A148" s="267">
        <v>145</v>
      </c>
      <c r="B148" s="105" t="s">
        <v>309</v>
      </c>
      <c r="C148" s="61" t="s">
        <v>415</v>
      </c>
      <c r="D148" s="61" t="s">
        <v>416</v>
      </c>
      <c r="E148" s="61" t="s">
        <v>417</v>
      </c>
      <c r="F148" s="61" t="s">
        <v>182</v>
      </c>
      <c r="G148" s="34" t="s">
        <v>17</v>
      </c>
      <c r="H148" s="36">
        <v>37950</v>
      </c>
      <c r="I148" s="39">
        <v>7</v>
      </c>
      <c r="J148" s="34">
        <v>14</v>
      </c>
      <c r="K148" s="107">
        <f t="shared" si="2"/>
        <v>40</v>
      </c>
      <c r="L148" s="22" t="s">
        <v>3371</v>
      </c>
    </row>
    <row r="149" spans="1:13" x14ac:dyDescent="0.25">
      <c r="A149" s="268">
        <v>146</v>
      </c>
      <c r="B149" s="105" t="s">
        <v>309</v>
      </c>
      <c r="C149" s="61" t="s">
        <v>418</v>
      </c>
      <c r="D149" s="61" t="s">
        <v>419</v>
      </c>
      <c r="E149" s="61" t="s">
        <v>170</v>
      </c>
      <c r="F149" s="61" t="s">
        <v>182</v>
      </c>
      <c r="G149" s="34" t="s">
        <v>17</v>
      </c>
      <c r="H149" s="36">
        <v>38310</v>
      </c>
      <c r="I149" s="39">
        <v>7</v>
      </c>
      <c r="J149" s="34">
        <v>14</v>
      </c>
      <c r="K149" s="107">
        <f t="shared" si="2"/>
        <v>40</v>
      </c>
      <c r="L149" s="22" t="s">
        <v>3371</v>
      </c>
    </row>
    <row r="150" spans="1:13" x14ac:dyDescent="0.25">
      <c r="A150" s="267">
        <v>147</v>
      </c>
      <c r="B150" s="271" t="s">
        <v>973</v>
      </c>
      <c r="C150" s="61" t="s">
        <v>1061</v>
      </c>
      <c r="D150" s="85" t="s">
        <v>1062</v>
      </c>
      <c r="E150" s="85" t="s">
        <v>27</v>
      </c>
      <c r="F150" s="85" t="s">
        <v>180</v>
      </c>
      <c r="G150" s="27" t="s">
        <v>17</v>
      </c>
      <c r="H150" s="65">
        <v>38009</v>
      </c>
      <c r="I150" s="39">
        <v>7</v>
      </c>
      <c r="J150" s="34">
        <v>14</v>
      </c>
      <c r="K150" s="107">
        <f t="shared" si="2"/>
        <v>40</v>
      </c>
      <c r="L150" s="22" t="s">
        <v>3371</v>
      </c>
    </row>
    <row r="151" spans="1:13" x14ac:dyDescent="0.25">
      <c r="A151" s="268">
        <v>148</v>
      </c>
      <c r="B151" s="88" t="s">
        <v>1336</v>
      </c>
      <c r="C151" s="89" t="s">
        <v>1450</v>
      </c>
      <c r="D151" s="104" t="s">
        <v>1451</v>
      </c>
      <c r="E151" s="104" t="s">
        <v>1452</v>
      </c>
      <c r="F151" s="104" t="s">
        <v>250</v>
      </c>
      <c r="G151" s="16" t="s">
        <v>107</v>
      </c>
      <c r="H151" s="239">
        <v>38100</v>
      </c>
      <c r="I151" s="39">
        <v>7</v>
      </c>
      <c r="J151" s="34">
        <v>14</v>
      </c>
      <c r="K151" s="107">
        <f t="shared" si="2"/>
        <v>40</v>
      </c>
      <c r="L151" s="22" t="s">
        <v>3371</v>
      </c>
    </row>
    <row r="152" spans="1:13" x14ac:dyDescent="0.25">
      <c r="A152" s="267">
        <v>149</v>
      </c>
      <c r="B152" s="88" t="s">
        <v>1336</v>
      </c>
      <c r="C152" s="89" t="s">
        <v>1456</v>
      </c>
      <c r="D152" s="104" t="s">
        <v>1457</v>
      </c>
      <c r="E152" s="104" t="s">
        <v>1458</v>
      </c>
      <c r="F152" s="104" t="s">
        <v>1459</v>
      </c>
      <c r="G152" s="16" t="s">
        <v>17</v>
      </c>
      <c r="H152" s="239">
        <v>38223</v>
      </c>
      <c r="I152" s="39">
        <v>7</v>
      </c>
      <c r="J152" s="34">
        <v>14</v>
      </c>
      <c r="K152" s="107">
        <f t="shared" si="2"/>
        <v>40</v>
      </c>
      <c r="L152" s="22" t="s">
        <v>3371</v>
      </c>
    </row>
    <row r="153" spans="1:13" x14ac:dyDescent="0.25">
      <c r="A153" s="268">
        <v>150</v>
      </c>
      <c r="B153" s="88" t="s">
        <v>1336</v>
      </c>
      <c r="C153" s="89" t="s">
        <v>1486</v>
      </c>
      <c r="D153" s="104" t="s">
        <v>1487</v>
      </c>
      <c r="E153" s="104" t="s">
        <v>31</v>
      </c>
      <c r="F153" s="104" t="s">
        <v>39</v>
      </c>
      <c r="G153" s="16" t="s">
        <v>17</v>
      </c>
      <c r="H153" s="239">
        <v>38400</v>
      </c>
      <c r="I153" s="39">
        <v>7</v>
      </c>
      <c r="J153" s="34">
        <v>14</v>
      </c>
      <c r="K153" s="107">
        <f t="shared" si="2"/>
        <v>40</v>
      </c>
      <c r="L153" s="22" t="s">
        <v>3371</v>
      </c>
    </row>
    <row r="154" spans="1:13" x14ac:dyDescent="0.25">
      <c r="A154" s="267">
        <v>151</v>
      </c>
      <c r="B154" s="88" t="s">
        <v>1336</v>
      </c>
      <c r="C154" s="89" t="s">
        <v>1490</v>
      </c>
      <c r="D154" s="104" t="s">
        <v>1491</v>
      </c>
      <c r="E154" s="104" t="s">
        <v>245</v>
      </c>
      <c r="F154" s="104" t="s">
        <v>554</v>
      </c>
      <c r="G154" s="16" t="s">
        <v>107</v>
      </c>
      <c r="H154" s="239">
        <v>38065</v>
      </c>
      <c r="I154" s="39">
        <v>7</v>
      </c>
      <c r="J154" s="34">
        <v>14</v>
      </c>
      <c r="K154" s="107">
        <f t="shared" si="2"/>
        <v>40</v>
      </c>
      <c r="L154" s="22" t="s">
        <v>3371</v>
      </c>
    </row>
    <row r="155" spans="1:13" x14ac:dyDescent="0.25">
      <c r="A155" s="268">
        <v>152</v>
      </c>
      <c r="B155" s="105" t="s">
        <v>2329</v>
      </c>
      <c r="C155" s="61" t="s">
        <v>2454</v>
      </c>
      <c r="D155" s="171" t="s">
        <v>2455</v>
      </c>
      <c r="E155" s="171" t="s">
        <v>21</v>
      </c>
      <c r="F155" s="171" t="s">
        <v>360</v>
      </c>
      <c r="G155" s="27" t="s">
        <v>17</v>
      </c>
      <c r="H155" s="28">
        <v>38085</v>
      </c>
      <c r="I155" s="39">
        <v>7</v>
      </c>
      <c r="J155" s="34">
        <v>14</v>
      </c>
      <c r="K155" s="107">
        <f t="shared" si="2"/>
        <v>40</v>
      </c>
      <c r="L155" s="22" t="s">
        <v>3371</v>
      </c>
    </row>
    <row r="156" spans="1:13" x14ac:dyDescent="0.25">
      <c r="A156" s="267">
        <v>153</v>
      </c>
      <c r="B156" s="105" t="s">
        <v>2329</v>
      </c>
      <c r="C156" s="61" t="s">
        <v>2466</v>
      </c>
      <c r="D156" s="173" t="s">
        <v>2467</v>
      </c>
      <c r="E156" s="173" t="s">
        <v>223</v>
      </c>
      <c r="F156" s="173" t="s">
        <v>106</v>
      </c>
      <c r="G156" s="27" t="s">
        <v>107</v>
      </c>
      <c r="H156" s="28">
        <v>38028</v>
      </c>
      <c r="I156" s="39">
        <v>7</v>
      </c>
      <c r="J156" s="34">
        <v>14</v>
      </c>
      <c r="K156" s="107">
        <f t="shared" si="2"/>
        <v>40</v>
      </c>
      <c r="L156" s="22" t="s">
        <v>3371</v>
      </c>
    </row>
    <row r="157" spans="1:13" x14ac:dyDescent="0.25">
      <c r="A157" s="268">
        <v>154</v>
      </c>
      <c r="B157" s="105" t="s">
        <v>2554</v>
      </c>
      <c r="C157" s="61" t="s">
        <v>2585</v>
      </c>
      <c r="D157" s="159" t="s">
        <v>2586</v>
      </c>
      <c r="E157" s="158" t="s">
        <v>198</v>
      </c>
      <c r="F157" s="158" t="s">
        <v>508</v>
      </c>
      <c r="G157" s="63" t="s">
        <v>107</v>
      </c>
      <c r="H157" s="64">
        <v>38053</v>
      </c>
      <c r="I157" s="39">
        <v>7</v>
      </c>
      <c r="J157" s="34">
        <v>14</v>
      </c>
      <c r="K157" s="107">
        <f t="shared" si="2"/>
        <v>40</v>
      </c>
      <c r="L157" s="22" t="s">
        <v>3371</v>
      </c>
    </row>
    <row r="158" spans="1:13" x14ac:dyDescent="0.25">
      <c r="A158" s="267">
        <v>155</v>
      </c>
      <c r="B158" s="271" t="s">
        <v>2661</v>
      </c>
      <c r="C158" s="61" t="s">
        <v>2694</v>
      </c>
      <c r="D158" s="272" t="s">
        <v>2695</v>
      </c>
      <c r="E158" s="272" t="s">
        <v>672</v>
      </c>
      <c r="F158" s="272" t="s">
        <v>479</v>
      </c>
      <c r="G158" s="103" t="s">
        <v>107</v>
      </c>
      <c r="H158" s="47">
        <v>38177</v>
      </c>
      <c r="I158" s="39">
        <v>7</v>
      </c>
      <c r="J158" s="34">
        <v>14</v>
      </c>
      <c r="K158" s="107">
        <f t="shared" si="2"/>
        <v>40</v>
      </c>
      <c r="L158" s="22" t="s">
        <v>3371</v>
      </c>
    </row>
    <row r="159" spans="1:13" x14ac:dyDescent="0.25">
      <c r="A159" s="268">
        <v>156</v>
      </c>
      <c r="B159" s="18" t="s">
        <v>2791</v>
      </c>
      <c r="C159" s="273" t="s">
        <v>3058</v>
      </c>
      <c r="D159" s="141" t="s">
        <v>3059</v>
      </c>
      <c r="E159" s="208" t="s">
        <v>1834</v>
      </c>
      <c r="F159" s="208" t="s">
        <v>20</v>
      </c>
      <c r="G159" s="211" t="s">
        <v>17</v>
      </c>
      <c r="H159" s="206">
        <v>38312</v>
      </c>
      <c r="I159" s="202">
        <v>7</v>
      </c>
      <c r="J159" s="39">
        <v>14</v>
      </c>
      <c r="K159" s="107">
        <f t="shared" si="2"/>
        <v>40</v>
      </c>
      <c r="L159" s="22" t="s">
        <v>3371</v>
      </c>
    </row>
    <row r="160" spans="1:13" x14ac:dyDescent="0.25">
      <c r="A160" s="267">
        <v>157</v>
      </c>
      <c r="B160" s="271" t="s">
        <v>142</v>
      </c>
      <c r="C160" s="61" t="s">
        <v>181</v>
      </c>
      <c r="D160" s="61" t="s">
        <v>34</v>
      </c>
      <c r="E160" s="61" t="s">
        <v>32</v>
      </c>
      <c r="F160" s="61" t="s">
        <v>182</v>
      </c>
      <c r="G160" s="34" t="s">
        <v>17</v>
      </c>
      <c r="H160" s="36">
        <v>38014</v>
      </c>
      <c r="I160" s="39">
        <v>7</v>
      </c>
      <c r="J160" s="34">
        <v>13</v>
      </c>
      <c r="K160" s="107">
        <f t="shared" si="2"/>
        <v>37.142857142857146</v>
      </c>
      <c r="L160" s="22" t="s">
        <v>3371</v>
      </c>
    </row>
    <row r="161" spans="1:12" x14ac:dyDescent="0.25">
      <c r="A161" s="268">
        <v>158</v>
      </c>
      <c r="B161" s="88" t="s">
        <v>1336</v>
      </c>
      <c r="C161" s="89" t="s">
        <v>1477</v>
      </c>
      <c r="D161" s="104" t="s">
        <v>1478</v>
      </c>
      <c r="E161" s="104" t="s">
        <v>148</v>
      </c>
      <c r="F161" s="104" t="s">
        <v>149</v>
      </c>
      <c r="G161" s="16" t="s">
        <v>107</v>
      </c>
      <c r="H161" s="239">
        <v>38097</v>
      </c>
      <c r="I161" s="39">
        <v>7</v>
      </c>
      <c r="J161" s="34">
        <v>13</v>
      </c>
      <c r="K161" s="107">
        <f t="shared" si="2"/>
        <v>37.142857142857146</v>
      </c>
      <c r="L161" s="22" t="s">
        <v>3371</v>
      </c>
    </row>
    <row r="162" spans="1:12" ht="30" x14ac:dyDescent="0.25">
      <c r="A162" s="267">
        <v>159</v>
      </c>
      <c r="B162" s="18" t="s">
        <v>1736</v>
      </c>
      <c r="C162" s="61" t="s">
        <v>1873</v>
      </c>
      <c r="D162" s="24" t="s">
        <v>1874</v>
      </c>
      <c r="E162" s="24" t="s">
        <v>170</v>
      </c>
      <c r="F162" s="24" t="s">
        <v>14</v>
      </c>
      <c r="G162" s="27" t="s">
        <v>17</v>
      </c>
      <c r="H162" s="144">
        <v>38141</v>
      </c>
      <c r="I162" s="39">
        <v>7</v>
      </c>
      <c r="J162" s="34">
        <v>13</v>
      </c>
      <c r="K162" s="107">
        <f t="shared" si="2"/>
        <v>37.142857142857146</v>
      </c>
      <c r="L162" s="22" t="s">
        <v>3371</v>
      </c>
    </row>
    <row r="163" spans="1:12" x14ac:dyDescent="0.25">
      <c r="A163" s="268">
        <v>160</v>
      </c>
      <c r="B163" s="105" t="s">
        <v>495</v>
      </c>
      <c r="C163" s="61" t="s">
        <v>825</v>
      </c>
      <c r="D163" s="55" t="s">
        <v>826</v>
      </c>
      <c r="E163" s="78" t="s">
        <v>275</v>
      </c>
      <c r="F163" s="78" t="s">
        <v>827</v>
      </c>
      <c r="G163" s="46" t="s">
        <v>107</v>
      </c>
      <c r="H163" s="53">
        <v>38112</v>
      </c>
      <c r="I163" s="39">
        <v>7</v>
      </c>
      <c r="J163" s="34">
        <v>12</v>
      </c>
      <c r="K163" s="107">
        <f t="shared" si="2"/>
        <v>34.285714285714285</v>
      </c>
      <c r="L163" s="22" t="s">
        <v>3371</v>
      </c>
    </row>
    <row r="164" spans="1:12" x14ac:dyDescent="0.25">
      <c r="A164" s="267">
        <v>161</v>
      </c>
      <c r="B164" s="105" t="s">
        <v>495</v>
      </c>
      <c r="C164" s="61" t="s">
        <v>832</v>
      </c>
      <c r="D164" s="272" t="s">
        <v>57</v>
      </c>
      <c r="E164" s="78" t="s">
        <v>145</v>
      </c>
      <c r="F164" s="78" t="s">
        <v>16</v>
      </c>
      <c r="G164" s="46" t="s">
        <v>17</v>
      </c>
      <c r="H164" s="28">
        <v>38218</v>
      </c>
      <c r="I164" s="39">
        <v>7</v>
      </c>
      <c r="J164" s="34">
        <v>12</v>
      </c>
      <c r="K164" s="107">
        <f t="shared" si="2"/>
        <v>34.285714285714285</v>
      </c>
      <c r="L164" s="22" t="s">
        <v>3371</v>
      </c>
    </row>
    <row r="165" spans="1:12" x14ac:dyDescent="0.25">
      <c r="A165" s="268">
        <v>162</v>
      </c>
      <c r="B165" s="271" t="s">
        <v>973</v>
      </c>
      <c r="C165" s="61" t="s">
        <v>1079</v>
      </c>
      <c r="D165" s="3" t="s">
        <v>1080</v>
      </c>
      <c r="E165" s="85" t="s">
        <v>1081</v>
      </c>
      <c r="F165" s="85" t="s">
        <v>1082</v>
      </c>
      <c r="G165" s="27" t="s">
        <v>107</v>
      </c>
      <c r="H165" s="28">
        <v>37980</v>
      </c>
      <c r="I165" s="39">
        <v>7</v>
      </c>
      <c r="J165" s="34">
        <v>12</v>
      </c>
      <c r="K165" s="107">
        <f t="shared" si="2"/>
        <v>34.285714285714285</v>
      </c>
      <c r="L165" s="22" t="s">
        <v>3371</v>
      </c>
    </row>
    <row r="166" spans="1:12" x14ac:dyDescent="0.25">
      <c r="A166" s="267">
        <v>163</v>
      </c>
      <c r="B166" s="18" t="s">
        <v>2791</v>
      </c>
      <c r="C166" s="273" t="s">
        <v>3019</v>
      </c>
      <c r="D166" s="141" t="s">
        <v>3020</v>
      </c>
      <c r="E166" s="204" t="s">
        <v>1681</v>
      </c>
      <c r="F166" s="204" t="s">
        <v>26</v>
      </c>
      <c r="G166" s="202" t="s">
        <v>17</v>
      </c>
      <c r="H166" s="206">
        <v>38268</v>
      </c>
      <c r="I166" s="202">
        <v>7</v>
      </c>
      <c r="J166" s="39">
        <v>12</v>
      </c>
      <c r="K166" s="107">
        <f t="shared" si="2"/>
        <v>34.285714285714285</v>
      </c>
      <c r="L166" s="22" t="s">
        <v>3371</v>
      </c>
    </row>
    <row r="167" spans="1:12" x14ac:dyDescent="0.25">
      <c r="A167" s="268">
        <v>164</v>
      </c>
      <c r="B167" s="105" t="s">
        <v>142</v>
      </c>
      <c r="C167" s="61" t="s">
        <v>146</v>
      </c>
      <c r="D167" s="61" t="s">
        <v>147</v>
      </c>
      <c r="E167" s="61" t="s">
        <v>148</v>
      </c>
      <c r="F167" s="61" t="s">
        <v>149</v>
      </c>
      <c r="G167" s="34" t="s">
        <v>107</v>
      </c>
      <c r="H167" s="36" t="s">
        <v>150</v>
      </c>
      <c r="I167" s="39">
        <v>7</v>
      </c>
      <c r="J167" s="34">
        <v>11</v>
      </c>
      <c r="K167" s="107">
        <f t="shared" si="2"/>
        <v>31.428571428571427</v>
      </c>
      <c r="L167" s="22" t="s">
        <v>3371</v>
      </c>
    </row>
    <row r="168" spans="1:12" x14ac:dyDescent="0.25">
      <c r="A168" s="267">
        <v>165</v>
      </c>
      <c r="B168" s="105" t="s">
        <v>142</v>
      </c>
      <c r="C168" s="61" t="s">
        <v>156</v>
      </c>
      <c r="D168" s="61" t="s">
        <v>157</v>
      </c>
      <c r="E168" s="61" t="s">
        <v>31</v>
      </c>
      <c r="F168" s="61" t="s">
        <v>14</v>
      </c>
      <c r="G168" s="34" t="s">
        <v>17</v>
      </c>
      <c r="H168" s="36">
        <v>38131</v>
      </c>
      <c r="I168" s="39">
        <v>7</v>
      </c>
      <c r="J168" s="34">
        <v>11</v>
      </c>
      <c r="K168" s="107">
        <f t="shared" si="2"/>
        <v>31.428571428571427</v>
      </c>
      <c r="L168" s="22" t="s">
        <v>3371</v>
      </c>
    </row>
    <row r="169" spans="1:12" x14ac:dyDescent="0.25">
      <c r="A169" s="268">
        <v>166</v>
      </c>
      <c r="B169" s="105" t="s">
        <v>309</v>
      </c>
      <c r="C169" s="61" t="s">
        <v>430</v>
      </c>
      <c r="D169" s="61" t="s">
        <v>431</v>
      </c>
      <c r="E169" s="61" t="s">
        <v>432</v>
      </c>
      <c r="F169" s="61" t="s">
        <v>26</v>
      </c>
      <c r="G169" s="34" t="s">
        <v>17</v>
      </c>
      <c r="H169" s="36">
        <v>38441</v>
      </c>
      <c r="I169" s="39">
        <v>7</v>
      </c>
      <c r="J169" s="34">
        <v>11</v>
      </c>
      <c r="K169" s="107">
        <f t="shared" si="2"/>
        <v>31.428571428571427</v>
      </c>
      <c r="L169" s="22" t="s">
        <v>3371</v>
      </c>
    </row>
    <row r="170" spans="1:12" x14ac:dyDescent="0.25">
      <c r="A170" s="267">
        <v>167</v>
      </c>
      <c r="B170" s="105" t="s">
        <v>495</v>
      </c>
      <c r="C170" s="61" t="s">
        <v>823</v>
      </c>
      <c r="D170" s="4" t="s">
        <v>824</v>
      </c>
      <c r="E170" s="85" t="s">
        <v>216</v>
      </c>
      <c r="F170" s="85" t="s">
        <v>276</v>
      </c>
      <c r="G170" s="46" t="s">
        <v>107</v>
      </c>
      <c r="H170" s="30">
        <v>38202</v>
      </c>
      <c r="I170" s="39">
        <v>7</v>
      </c>
      <c r="J170" s="34">
        <v>11</v>
      </c>
      <c r="K170" s="107">
        <f t="shared" si="2"/>
        <v>31.428571428571427</v>
      </c>
      <c r="L170" s="22" t="s">
        <v>3371</v>
      </c>
    </row>
    <row r="171" spans="1:12" x14ac:dyDescent="0.25">
      <c r="A171" s="268">
        <v>168</v>
      </c>
      <c r="B171" s="271" t="s">
        <v>973</v>
      </c>
      <c r="C171" s="61" t="s">
        <v>1072</v>
      </c>
      <c r="D171" s="3" t="s">
        <v>1073</v>
      </c>
      <c r="E171" s="85" t="s">
        <v>216</v>
      </c>
      <c r="F171" s="85" t="s">
        <v>276</v>
      </c>
      <c r="G171" s="27" t="s">
        <v>107</v>
      </c>
      <c r="H171" s="28">
        <v>37960</v>
      </c>
      <c r="I171" s="39">
        <v>7</v>
      </c>
      <c r="J171" s="34">
        <v>11</v>
      </c>
      <c r="K171" s="107">
        <f t="shared" si="2"/>
        <v>31.428571428571427</v>
      </c>
      <c r="L171" s="22" t="s">
        <v>3371</v>
      </c>
    </row>
    <row r="172" spans="1:12" x14ac:dyDescent="0.25">
      <c r="A172" s="267">
        <v>169</v>
      </c>
      <c r="B172" s="67" t="s">
        <v>1136</v>
      </c>
      <c r="C172" s="61" t="s">
        <v>1201</v>
      </c>
      <c r="D172" s="159" t="s">
        <v>140</v>
      </c>
      <c r="E172" s="158" t="s">
        <v>933</v>
      </c>
      <c r="F172" s="158" t="s">
        <v>586</v>
      </c>
      <c r="G172" s="63" t="s">
        <v>17</v>
      </c>
      <c r="H172" s="64">
        <v>38114</v>
      </c>
      <c r="I172" s="39">
        <v>7</v>
      </c>
      <c r="J172" s="34">
        <v>11</v>
      </c>
      <c r="K172" s="107">
        <f t="shared" si="2"/>
        <v>31.428571428571427</v>
      </c>
      <c r="L172" s="22" t="s">
        <v>3371</v>
      </c>
    </row>
    <row r="173" spans="1:12" ht="30" x14ac:dyDescent="0.25">
      <c r="A173" s="268">
        <v>170</v>
      </c>
      <c r="B173" s="18" t="s">
        <v>1736</v>
      </c>
      <c r="C173" s="61" t="s">
        <v>1875</v>
      </c>
      <c r="D173" s="166" t="s">
        <v>1876</v>
      </c>
      <c r="E173" s="166" t="s">
        <v>980</v>
      </c>
      <c r="F173" s="166" t="s">
        <v>586</v>
      </c>
      <c r="G173" s="27" t="s">
        <v>17</v>
      </c>
      <c r="H173" s="36">
        <v>38032</v>
      </c>
      <c r="I173" s="39">
        <v>7</v>
      </c>
      <c r="J173" s="34">
        <v>11</v>
      </c>
      <c r="K173" s="107">
        <f t="shared" si="2"/>
        <v>31.428571428571427</v>
      </c>
      <c r="L173" s="22" t="s">
        <v>3371</v>
      </c>
    </row>
    <row r="174" spans="1:12" ht="30" x14ac:dyDescent="0.25">
      <c r="A174" s="267">
        <v>171</v>
      </c>
      <c r="B174" s="18" t="s">
        <v>1736</v>
      </c>
      <c r="C174" s="61" t="s">
        <v>1877</v>
      </c>
      <c r="D174" s="164" t="s">
        <v>1878</v>
      </c>
      <c r="E174" s="164" t="s">
        <v>117</v>
      </c>
      <c r="F174" s="164" t="s">
        <v>397</v>
      </c>
      <c r="G174" s="27" t="s">
        <v>107</v>
      </c>
      <c r="H174" s="65">
        <v>38149</v>
      </c>
      <c r="I174" s="39">
        <v>7</v>
      </c>
      <c r="J174" s="34">
        <v>11</v>
      </c>
      <c r="K174" s="107">
        <f t="shared" si="2"/>
        <v>31.428571428571427</v>
      </c>
      <c r="L174" s="22" t="s">
        <v>3371</v>
      </c>
    </row>
    <row r="175" spans="1:12" ht="30" x14ac:dyDescent="0.25">
      <c r="A175" s="268">
        <v>172</v>
      </c>
      <c r="B175" s="18" t="s">
        <v>1736</v>
      </c>
      <c r="C175" s="61" t="s">
        <v>1879</v>
      </c>
      <c r="D175" s="166" t="s">
        <v>1677</v>
      </c>
      <c r="E175" s="166" t="s">
        <v>1880</v>
      </c>
      <c r="F175" s="169" t="s">
        <v>1881</v>
      </c>
      <c r="G175" s="27" t="s">
        <v>17</v>
      </c>
      <c r="H175" s="65" t="s">
        <v>1882</v>
      </c>
      <c r="I175" s="39">
        <v>7</v>
      </c>
      <c r="J175" s="34">
        <v>11</v>
      </c>
      <c r="K175" s="107">
        <f t="shared" si="2"/>
        <v>31.428571428571427</v>
      </c>
      <c r="L175" s="22" t="s">
        <v>3371</v>
      </c>
    </row>
    <row r="176" spans="1:12" x14ac:dyDescent="0.25">
      <c r="A176" s="267">
        <v>173</v>
      </c>
      <c r="B176" s="271" t="s">
        <v>2554</v>
      </c>
      <c r="C176" s="61" t="s">
        <v>2591</v>
      </c>
      <c r="D176" s="159" t="s">
        <v>2592</v>
      </c>
      <c r="E176" s="158" t="s">
        <v>141</v>
      </c>
      <c r="F176" s="158" t="s">
        <v>26</v>
      </c>
      <c r="G176" s="63" t="s">
        <v>17</v>
      </c>
      <c r="H176" s="64">
        <v>38289</v>
      </c>
      <c r="I176" s="39">
        <v>7</v>
      </c>
      <c r="J176" s="34">
        <v>11</v>
      </c>
      <c r="K176" s="107">
        <f t="shared" si="2"/>
        <v>31.428571428571427</v>
      </c>
      <c r="L176" s="22" t="s">
        <v>3371</v>
      </c>
    </row>
    <row r="177" spans="1:12" x14ac:dyDescent="0.25">
      <c r="A177" s="268">
        <v>174</v>
      </c>
      <c r="B177" s="18" t="s">
        <v>2791</v>
      </c>
      <c r="C177" s="107" t="s">
        <v>2994</v>
      </c>
      <c r="D177" s="141" t="s">
        <v>2995</v>
      </c>
      <c r="E177" s="204" t="s">
        <v>2996</v>
      </c>
      <c r="F177" s="204" t="s">
        <v>180</v>
      </c>
      <c r="G177" s="202" t="s">
        <v>17</v>
      </c>
      <c r="H177" s="206">
        <v>38191</v>
      </c>
      <c r="I177" s="202">
        <v>7</v>
      </c>
      <c r="J177" s="39">
        <v>11</v>
      </c>
      <c r="K177" s="107">
        <f t="shared" si="2"/>
        <v>31.428571428571427</v>
      </c>
      <c r="L177" s="22" t="s">
        <v>3371</v>
      </c>
    </row>
    <row r="178" spans="1:12" x14ac:dyDescent="0.25">
      <c r="A178" s="267">
        <v>175</v>
      </c>
      <c r="B178" s="18" t="s">
        <v>2791</v>
      </c>
      <c r="C178" s="107" t="s">
        <v>3060</v>
      </c>
      <c r="D178" s="141" t="s">
        <v>3061</v>
      </c>
      <c r="E178" s="208" t="s">
        <v>275</v>
      </c>
      <c r="F178" s="208" t="s">
        <v>276</v>
      </c>
      <c r="G178" s="211" t="s">
        <v>107</v>
      </c>
      <c r="H178" s="206">
        <v>38242</v>
      </c>
      <c r="I178" s="202">
        <v>7</v>
      </c>
      <c r="J178" s="39">
        <v>11</v>
      </c>
      <c r="K178" s="107">
        <f t="shared" si="2"/>
        <v>31.428571428571427</v>
      </c>
      <c r="L178" s="22" t="s">
        <v>3371</v>
      </c>
    </row>
    <row r="179" spans="1:12" x14ac:dyDescent="0.25">
      <c r="A179" s="268">
        <v>176</v>
      </c>
      <c r="B179" s="18" t="s">
        <v>2791</v>
      </c>
      <c r="C179" s="273" t="s">
        <v>3066</v>
      </c>
      <c r="D179" s="141" t="s">
        <v>3067</v>
      </c>
      <c r="E179" s="208" t="s">
        <v>2858</v>
      </c>
      <c r="F179" s="208" t="s">
        <v>24</v>
      </c>
      <c r="G179" s="211" t="s">
        <v>17</v>
      </c>
      <c r="H179" s="206">
        <v>38204</v>
      </c>
      <c r="I179" s="202">
        <v>7</v>
      </c>
      <c r="J179" s="39">
        <v>11</v>
      </c>
      <c r="K179" s="107">
        <f t="shared" si="2"/>
        <v>31.428571428571427</v>
      </c>
      <c r="L179" s="22" t="s">
        <v>3371</v>
      </c>
    </row>
    <row r="180" spans="1:12" x14ac:dyDescent="0.25">
      <c r="A180" s="267">
        <v>177</v>
      </c>
      <c r="B180" s="88" t="s">
        <v>1336</v>
      </c>
      <c r="C180" s="89" t="s">
        <v>1479</v>
      </c>
      <c r="D180" s="104" t="s">
        <v>1480</v>
      </c>
      <c r="E180" s="104" t="s">
        <v>672</v>
      </c>
      <c r="F180" s="104" t="s">
        <v>397</v>
      </c>
      <c r="G180" s="16" t="s">
        <v>107</v>
      </c>
      <c r="H180" s="239">
        <v>38281</v>
      </c>
      <c r="I180" s="39">
        <v>7</v>
      </c>
      <c r="J180" s="34">
        <v>10</v>
      </c>
      <c r="K180" s="107">
        <f t="shared" si="2"/>
        <v>28.571428571428569</v>
      </c>
      <c r="L180" s="22" t="s">
        <v>3371</v>
      </c>
    </row>
    <row r="181" spans="1:12" x14ac:dyDescent="0.25">
      <c r="A181" s="268">
        <v>178</v>
      </c>
      <c r="B181" s="105" t="s">
        <v>2014</v>
      </c>
      <c r="C181" s="61" t="s">
        <v>2151</v>
      </c>
      <c r="D181" s="61" t="s">
        <v>2152</v>
      </c>
      <c r="E181" s="61" t="s">
        <v>216</v>
      </c>
      <c r="F181" s="61" t="s">
        <v>517</v>
      </c>
      <c r="G181" s="34" t="s">
        <v>107</v>
      </c>
      <c r="H181" s="36">
        <v>38034</v>
      </c>
      <c r="I181" s="39">
        <v>7</v>
      </c>
      <c r="J181" s="34">
        <v>10</v>
      </c>
      <c r="K181" s="107">
        <f t="shared" si="2"/>
        <v>28.571428571428569</v>
      </c>
      <c r="L181" s="22" t="s">
        <v>3371</v>
      </c>
    </row>
    <row r="182" spans="1:12" ht="15" customHeight="1" x14ac:dyDescent="0.25">
      <c r="A182" s="267">
        <v>179</v>
      </c>
      <c r="B182" s="105" t="s">
        <v>2014</v>
      </c>
      <c r="C182" s="61" t="s">
        <v>2155</v>
      </c>
      <c r="D182" s="61" t="s">
        <v>2156</v>
      </c>
      <c r="E182" s="61" t="s">
        <v>1249</v>
      </c>
      <c r="F182" s="61" t="s">
        <v>276</v>
      </c>
      <c r="G182" s="34" t="s">
        <v>107</v>
      </c>
      <c r="H182" s="36">
        <v>38049</v>
      </c>
      <c r="I182" s="39">
        <v>7</v>
      </c>
      <c r="J182" s="34">
        <v>10</v>
      </c>
      <c r="K182" s="107">
        <f t="shared" si="2"/>
        <v>28.571428571428569</v>
      </c>
      <c r="L182" s="22" t="s">
        <v>3371</v>
      </c>
    </row>
    <row r="183" spans="1:12" x14ac:dyDescent="0.25">
      <c r="A183" s="268">
        <v>180</v>
      </c>
      <c r="B183" s="105" t="s">
        <v>2554</v>
      </c>
      <c r="C183" s="61" t="s">
        <v>2571</v>
      </c>
      <c r="D183" s="159" t="s">
        <v>2572</v>
      </c>
      <c r="E183" s="158" t="s">
        <v>2573</v>
      </c>
      <c r="F183" s="158" t="s">
        <v>2574</v>
      </c>
      <c r="G183" s="63" t="s">
        <v>107</v>
      </c>
      <c r="H183" s="64">
        <v>38210</v>
      </c>
      <c r="I183" s="39">
        <v>7</v>
      </c>
      <c r="J183" s="34">
        <v>10</v>
      </c>
      <c r="K183" s="107">
        <f t="shared" si="2"/>
        <v>28.571428571428569</v>
      </c>
      <c r="L183" s="22" t="s">
        <v>3371</v>
      </c>
    </row>
    <row r="184" spans="1:12" x14ac:dyDescent="0.25">
      <c r="A184" s="267">
        <v>181</v>
      </c>
      <c r="B184" s="271" t="s">
        <v>2554</v>
      </c>
      <c r="C184" s="61" t="s">
        <v>2597</v>
      </c>
      <c r="D184" s="159" t="s">
        <v>2598</v>
      </c>
      <c r="E184" s="158" t="s">
        <v>417</v>
      </c>
      <c r="F184" s="158" t="s">
        <v>408</v>
      </c>
      <c r="G184" s="63" t="s">
        <v>17</v>
      </c>
      <c r="H184" s="64">
        <v>38363</v>
      </c>
      <c r="I184" s="39">
        <v>7</v>
      </c>
      <c r="J184" s="34">
        <v>10</v>
      </c>
      <c r="K184" s="107">
        <f t="shared" si="2"/>
        <v>28.571428571428569</v>
      </c>
      <c r="L184" s="22" t="s">
        <v>3371</v>
      </c>
    </row>
    <row r="185" spans="1:12" x14ac:dyDescent="0.25">
      <c r="A185" s="268">
        <v>182</v>
      </c>
      <c r="B185" s="18" t="s">
        <v>2791</v>
      </c>
      <c r="C185" s="273" t="s">
        <v>3033</v>
      </c>
      <c r="D185" s="141" t="s">
        <v>3034</v>
      </c>
      <c r="E185" s="208" t="s">
        <v>2009</v>
      </c>
      <c r="F185" s="208" t="s">
        <v>1412</v>
      </c>
      <c r="G185" s="211" t="s">
        <v>17</v>
      </c>
      <c r="H185" s="206">
        <v>38280</v>
      </c>
      <c r="I185" s="202">
        <v>7</v>
      </c>
      <c r="J185" s="39">
        <v>10</v>
      </c>
      <c r="K185" s="107">
        <f t="shared" si="2"/>
        <v>28.571428571428569</v>
      </c>
      <c r="L185" s="22" t="s">
        <v>3371</v>
      </c>
    </row>
    <row r="186" spans="1:12" x14ac:dyDescent="0.25">
      <c r="A186" s="267">
        <v>183</v>
      </c>
      <c r="B186" s="271" t="s">
        <v>2727</v>
      </c>
      <c r="C186" s="271" t="s">
        <v>3407</v>
      </c>
      <c r="D186" s="271" t="s">
        <v>3408</v>
      </c>
      <c r="E186" s="271" t="s">
        <v>30</v>
      </c>
      <c r="F186" s="271" t="s">
        <v>3409</v>
      </c>
      <c r="G186" s="34" t="s">
        <v>17</v>
      </c>
      <c r="H186" s="36" t="s">
        <v>3410</v>
      </c>
      <c r="I186" s="39">
        <v>7</v>
      </c>
      <c r="J186" s="34">
        <v>10</v>
      </c>
      <c r="K186" s="107">
        <f t="shared" si="2"/>
        <v>28.571428571428569</v>
      </c>
      <c r="L186" s="22" t="s">
        <v>3371</v>
      </c>
    </row>
    <row r="187" spans="1:12" x14ac:dyDescent="0.25">
      <c r="A187" s="268">
        <v>184</v>
      </c>
      <c r="B187" s="271" t="s">
        <v>309</v>
      </c>
      <c r="C187" s="61" t="s">
        <v>402</v>
      </c>
      <c r="D187" s="61" t="s">
        <v>403</v>
      </c>
      <c r="E187" s="61" t="s">
        <v>230</v>
      </c>
      <c r="F187" s="61" t="s">
        <v>250</v>
      </c>
      <c r="G187" s="34" t="s">
        <v>107</v>
      </c>
      <c r="H187" s="36">
        <v>38116</v>
      </c>
      <c r="I187" s="39">
        <v>7</v>
      </c>
      <c r="J187" s="34">
        <v>9</v>
      </c>
      <c r="K187" s="107">
        <f t="shared" si="2"/>
        <v>25.714285714285712</v>
      </c>
      <c r="L187" s="22" t="s">
        <v>3371</v>
      </c>
    </row>
    <row r="188" spans="1:12" x14ac:dyDescent="0.25">
      <c r="A188" s="267">
        <v>185</v>
      </c>
      <c r="B188" s="84" t="s">
        <v>1336</v>
      </c>
      <c r="C188" s="87" t="s">
        <v>1441</v>
      </c>
      <c r="D188" s="160" t="s">
        <v>1442</v>
      </c>
      <c r="E188" s="160" t="s">
        <v>30</v>
      </c>
      <c r="F188" s="160" t="s">
        <v>65</v>
      </c>
      <c r="G188" s="15" t="s">
        <v>17</v>
      </c>
      <c r="H188" s="32">
        <v>38086</v>
      </c>
      <c r="I188" s="39">
        <v>7</v>
      </c>
      <c r="J188" s="34">
        <v>9</v>
      </c>
      <c r="K188" s="107">
        <f t="shared" si="2"/>
        <v>25.714285714285712</v>
      </c>
      <c r="L188" s="22" t="s">
        <v>3371</v>
      </c>
    </row>
    <row r="189" spans="1:12" ht="30" x14ac:dyDescent="0.25">
      <c r="A189" s="268">
        <v>186</v>
      </c>
      <c r="B189" s="18" t="s">
        <v>1736</v>
      </c>
      <c r="C189" s="61" t="s">
        <v>1883</v>
      </c>
      <c r="D189" s="87" t="s">
        <v>1884</v>
      </c>
      <c r="E189" s="87" t="s">
        <v>170</v>
      </c>
      <c r="F189" s="167" t="s">
        <v>425</v>
      </c>
      <c r="G189" s="27" t="s">
        <v>17</v>
      </c>
      <c r="H189" s="65">
        <v>38264</v>
      </c>
      <c r="I189" s="39">
        <v>7</v>
      </c>
      <c r="J189" s="34">
        <v>9</v>
      </c>
      <c r="K189" s="107">
        <f t="shared" si="2"/>
        <v>25.714285714285712</v>
      </c>
      <c r="L189" s="22" t="s">
        <v>3371</v>
      </c>
    </row>
    <row r="190" spans="1:12" x14ac:dyDescent="0.25">
      <c r="A190" s="267">
        <v>187</v>
      </c>
      <c r="B190" s="105" t="s">
        <v>2265</v>
      </c>
      <c r="C190" s="61" t="s">
        <v>2307</v>
      </c>
      <c r="D190" s="140" t="s">
        <v>2308</v>
      </c>
      <c r="E190" s="140" t="s">
        <v>994</v>
      </c>
      <c r="F190" s="140" t="s">
        <v>1792</v>
      </c>
      <c r="G190" s="147" t="s">
        <v>107</v>
      </c>
      <c r="H190" s="148">
        <v>38035</v>
      </c>
      <c r="I190" s="39">
        <v>7</v>
      </c>
      <c r="J190" s="35">
        <v>9</v>
      </c>
      <c r="K190" s="107">
        <f t="shared" si="2"/>
        <v>25.714285714285712</v>
      </c>
      <c r="L190" s="22" t="s">
        <v>3371</v>
      </c>
    </row>
    <row r="191" spans="1:12" x14ac:dyDescent="0.25">
      <c r="A191" s="268">
        <v>188</v>
      </c>
      <c r="B191" s="18" t="s">
        <v>2791</v>
      </c>
      <c r="C191" s="273" t="s">
        <v>3040</v>
      </c>
      <c r="D191" s="141" t="s">
        <v>3041</v>
      </c>
      <c r="E191" s="208" t="s">
        <v>3042</v>
      </c>
      <c r="F191" s="208" t="s">
        <v>65</v>
      </c>
      <c r="G191" s="211" t="s">
        <v>17</v>
      </c>
      <c r="H191" s="206">
        <v>38274</v>
      </c>
      <c r="I191" s="202">
        <v>7</v>
      </c>
      <c r="J191" s="39">
        <v>9</v>
      </c>
      <c r="K191" s="107">
        <f t="shared" si="2"/>
        <v>25.714285714285712</v>
      </c>
      <c r="L191" s="22" t="s">
        <v>3371</v>
      </c>
    </row>
    <row r="192" spans="1:12" x14ac:dyDescent="0.25">
      <c r="A192" s="267">
        <v>189</v>
      </c>
      <c r="B192" s="271" t="s">
        <v>495</v>
      </c>
      <c r="C192" s="61" t="s">
        <v>842</v>
      </c>
      <c r="D192" s="272" t="s">
        <v>843</v>
      </c>
      <c r="E192" s="78" t="s">
        <v>844</v>
      </c>
      <c r="F192" s="78" t="s">
        <v>816</v>
      </c>
      <c r="G192" s="46" t="s">
        <v>107</v>
      </c>
      <c r="H192" s="28">
        <v>38056</v>
      </c>
      <c r="I192" s="39">
        <v>7</v>
      </c>
      <c r="J192" s="34">
        <v>8</v>
      </c>
      <c r="K192" s="107">
        <f t="shared" si="2"/>
        <v>22.857142857142858</v>
      </c>
      <c r="L192" s="22" t="s">
        <v>3371</v>
      </c>
    </row>
    <row r="193" spans="1:12" x14ac:dyDescent="0.25">
      <c r="A193" s="268">
        <v>190</v>
      </c>
      <c r="B193" s="88" t="s">
        <v>1336</v>
      </c>
      <c r="C193" s="89" t="s">
        <v>1465</v>
      </c>
      <c r="D193" s="104" t="s">
        <v>1466</v>
      </c>
      <c r="E193" s="104" t="s">
        <v>44</v>
      </c>
      <c r="F193" s="104" t="s">
        <v>16</v>
      </c>
      <c r="G193" s="16" t="s">
        <v>17</v>
      </c>
      <c r="H193" s="239">
        <v>38075</v>
      </c>
      <c r="I193" s="39">
        <v>7</v>
      </c>
      <c r="J193" s="34">
        <v>8</v>
      </c>
      <c r="K193" s="107">
        <f t="shared" si="2"/>
        <v>22.857142857142858</v>
      </c>
      <c r="L193" s="22" t="s">
        <v>3371</v>
      </c>
    </row>
    <row r="194" spans="1:12" x14ac:dyDescent="0.25">
      <c r="A194" s="267">
        <v>191</v>
      </c>
      <c r="B194" s="88" t="s">
        <v>1336</v>
      </c>
      <c r="C194" s="89" t="s">
        <v>1469</v>
      </c>
      <c r="D194" s="104" t="s">
        <v>1470</v>
      </c>
      <c r="E194" s="104" t="s">
        <v>216</v>
      </c>
      <c r="F194" s="104" t="s">
        <v>479</v>
      </c>
      <c r="G194" s="16" t="s">
        <v>107</v>
      </c>
      <c r="H194" s="239">
        <v>38196</v>
      </c>
      <c r="I194" s="39">
        <v>7</v>
      </c>
      <c r="J194" s="34">
        <v>8</v>
      </c>
      <c r="K194" s="107">
        <f t="shared" si="2"/>
        <v>22.857142857142858</v>
      </c>
      <c r="L194" s="22" t="s">
        <v>3371</v>
      </c>
    </row>
    <row r="195" spans="1:12" x14ac:dyDescent="0.25">
      <c r="A195" s="268">
        <v>192</v>
      </c>
      <c r="B195" s="88" t="s">
        <v>1336</v>
      </c>
      <c r="C195" s="89" t="s">
        <v>1492</v>
      </c>
      <c r="D195" s="104" t="s">
        <v>1493</v>
      </c>
      <c r="E195" s="104" t="s">
        <v>35</v>
      </c>
      <c r="F195" s="104" t="s">
        <v>206</v>
      </c>
      <c r="G195" s="16" t="s">
        <v>17</v>
      </c>
      <c r="H195" s="239">
        <v>38373</v>
      </c>
      <c r="I195" s="39">
        <v>7</v>
      </c>
      <c r="J195" s="34">
        <v>8</v>
      </c>
      <c r="K195" s="107">
        <f t="shared" si="2"/>
        <v>22.857142857142858</v>
      </c>
      <c r="L195" s="22" t="s">
        <v>3371</v>
      </c>
    </row>
    <row r="196" spans="1:12" x14ac:dyDescent="0.25">
      <c r="A196" s="267">
        <v>193</v>
      </c>
      <c r="B196" s="105" t="s">
        <v>2014</v>
      </c>
      <c r="C196" s="61" t="s">
        <v>2144</v>
      </c>
      <c r="D196" s="61" t="s">
        <v>2145</v>
      </c>
      <c r="E196" s="61" t="s">
        <v>1307</v>
      </c>
      <c r="F196" s="61" t="s">
        <v>24</v>
      </c>
      <c r="G196" s="34" t="s">
        <v>17</v>
      </c>
      <c r="H196" s="36">
        <v>42856</v>
      </c>
      <c r="I196" s="39">
        <v>7</v>
      </c>
      <c r="J196" s="34">
        <v>8</v>
      </c>
      <c r="K196" s="107">
        <f t="shared" ref="K196:K227" si="3">J196/35*100</f>
        <v>22.857142857142858</v>
      </c>
      <c r="L196" s="22" t="s">
        <v>3371</v>
      </c>
    </row>
    <row r="197" spans="1:12" x14ac:dyDescent="0.25">
      <c r="A197" s="268">
        <v>194</v>
      </c>
      <c r="B197" s="105" t="s">
        <v>2329</v>
      </c>
      <c r="C197" s="61" t="s">
        <v>2458</v>
      </c>
      <c r="D197" s="172" t="s">
        <v>2459</v>
      </c>
      <c r="E197" s="172" t="s">
        <v>25</v>
      </c>
      <c r="F197" s="172" t="s">
        <v>28</v>
      </c>
      <c r="G197" s="27" t="s">
        <v>17</v>
      </c>
      <c r="H197" s="28">
        <v>38313</v>
      </c>
      <c r="I197" s="39">
        <v>7</v>
      </c>
      <c r="J197" s="34">
        <v>8</v>
      </c>
      <c r="K197" s="107">
        <f t="shared" si="3"/>
        <v>22.857142857142858</v>
      </c>
      <c r="L197" s="22" t="s">
        <v>3371</v>
      </c>
    </row>
    <row r="198" spans="1:12" x14ac:dyDescent="0.25">
      <c r="A198" s="267">
        <v>195</v>
      </c>
      <c r="B198" s="271" t="s">
        <v>2329</v>
      </c>
      <c r="C198" s="61" t="s">
        <v>2464</v>
      </c>
      <c r="D198" s="173" t="s">
        <v>2465</v>
      </c>
      <c r="E198" s="173" t="s">
        <v>599</v>
      </c>
      <c r="F198" s="173" t="s">
        <v>479</v>
      </c>
      <c r="G198" s="27" t="s">
        <v>107</v>
      </c>
      <c r="H198" s="28">
        <v>38132</v>
      </c>
      <c r="I198" s="39">
        <v>7</v>
      </c>
      <c r="J198" s="34">
        <v>8</v>
      </c>
      <c r="K198" s="107">
        <f t="shared" si="3"/>
        <v>22.857142857142858</v>
      </c>
      <c r="L198" s="22" t="s">
        <v>3371</v>
      </c>
    </row>
    <row r="199" spans="1:12" x14ac:dyDescent="0.25">
      <c r="A199" s="268">
        <v>196</v>
      </c>
      <c r="B199" s="271" t="s">
        <v>2329</v>
      </c>
      <c r="C199" s="61" t="s">
        <v>2472</v>
      </c>
      <c r="D199" s="151" t="s">
        <v>2473</v>
      </c>
      <c r="E199" s="151" t="s">
        <v>21</v>
      </c>
      <c r="F199" s="140" t="s">
        <v>851</v>
      </c>
      <c r="G199" s="27" t="s">
        <v>17</v>
      </c>
      <c r="H199" s="28">
        <v>38039</v>
      </c>
      <c r="I199" s="39">
        <v>7</v>
      </c>
      <c r="J199" s="34">
        <v>8</v>
      </c>
      <c r="K199" s="107">
        <f t="shared" si="3"/>
        <v>22.857142857142858</v>
      </c>
      <c r="L199" s="22" t="s">
        <v>3371</v>
      </c>
    </row>
    <row r="200" spans="1:12" x14ac:dyDescent="0.25">
      <c r="A200" s="267">
        <v>197</v>
      </c>
      <c r="B200" s="18" t="s">
        <v>2791</v>
      </c>
      <c r="C200" s="273" t="s">
        <v>3068</v>
      </c>
      <c r="D200" s="141" t="s">
        <v>3069</v>
      </c>
      <c r="E200" s="208" t="s">
        <v>2890</v>
      </c>
      <c r="F200" s="208" t="s">
        <v>411</v>
      </c>
      <c r="G200" s="211" t="s">
        <v>107</v>
      </c>
      <c r="H200" s="206">
        <v>38100</v>
      </c>
      <c r="I200" s="202">
        <v>7</v>
      </c>
      <c r="J200" s="39">
        <v>8</v>
      </c>
      <c r="K200" s="107">
        <f t="shared" si="3"/>
        <v>22.857142857142858</v>
      </c>
      <c r="L200" s="22" t="s">
        <v>3371</v>
      </c>
    </row>
    <row r="201" spans="1:12" x14ac:dyDescent="0.25">
      <c r="A201" s="268">
        <v>198</v>
      </c>
      <c r="B201" s="273" t="s">
        <v>45</v>
      </c>
      <c r="C201" s="140" t="s">
        <v>84</v>
      </c>
      <c r="D201" s="153" t="s">
        <v>43</v>
      </c>
      <c r="E201" s="152" t="s">
        <v>74</v>
      </c>
      <c r="F201" s="152" t="s">
        <v>19</v>
      </c>
      <c r="G201" s="43" t="s">
        <v>17</v>
      </c>
      <c r="H201" s="44">
        <v>38048</v>
      </c>
      <c r="I201" s="39">
        <v>7</v>
      </c>
      <c r="J201" s="39">
        <v>7</v>
      </c>
      <c r="K201" s="107">
        <f t="shared" si="3"/>
        <v>20</v>
      </c>
      <c r="L201" s="22" t="s">
        <v>3371</v>
      </c>
    </row>
    <row r="202" spans="1:12" x14ac:dyDescent="0.25">
      <c r="A202" s="267">
        <v>199</v>
      </c>
      <c r="B202" s="105" t="s">
        <v>142</v>
      </c>
      <c r="C202" s="61" t="s">
        <v>143</v>
      </c>
      <c r="D202" s="61" t="s">
        <v>144</v>
      </c>
      <c r="E202" s="61" t="s">
        <v>145</v>
      </c>
      <c r="F202" s="61" t="s">
        <v>22</v>
      </c>
      <c r="G202" s="34" t="s">
        <v>17</v>
      </c>
      <c r="H202" s="36">
        <v>37973</v>
      </c>
      <c r="I202" s="39">
        <v>7</v>
      </c>
      <c r="J202" s="34">
        <v>7</v>
      </c>
      <c r="K202" s="107">
        <f t="shared" si="3"/>
        <v>20</v>
      </c>
      <c r="L202" s="22" t="s">
        <v>3371</v>
      </c>
    </row>
    <row r="203" spans="1:12" x14ac:dyDescent="0.25">
      <c r="A203" s="268">
        <v>200</v>
      </c>
      <c r="B203" s="105" t="s">
        <v>142</v>
      </c>
      <c r="C203" s="61" t="s">
        <v>165</v>
      </c>
      <c r="D203" s="61" t="s">
        <v>166</v>
      </c>
      <c r="E203" s="61" t="s">
        <v>163</v>
      </c>
      <c r="F203" s="155" t="s">
        <v>167</v>
      </c>
      <c r="G203" s="34" t="s">
        <v>107</v>
      </c>
      <c r="H203" s="36">
        <v>38239</v>
      </c>
      <c r="I203" s="39">
        <v>7</v>
      </c>
      <c r="J203" s="34">
        <v>7</v>
      </c>
      <c r="K203" s="107">
        <f t="shared" si="3"/>
        <v>20</v>
      </c>
      <c r="L203" s="22" t="s">
        <v>3371</v>
      </c>
    </row>
    <row r="204" spans="1:12" x14ac:dyDescent="0.25">
      <c r="A204" s="267">
        <v>201</v>
      </c>
      <c r="B204" s="271" t="s">
        <v>142</v>
      </c>
      <c r="C204" s="61" t="s">
        <v>189</v>
      </c>
      <c r="D204" s="61" t="s">
        <v>190</v>
      </c>
      <c r="E204" s="61" t="s">
        <v>191</v>
      </c>
      <c r="F204" s="61" t="s">
        <v>167</v>
      </c>
      <c r="G204" s="34" t="s">
        <v>107</v>
      </c>
      <c r="H204" s="36">
        <v>38217</v>
      </c>
      <c r="I204" s="39">
        <v>7</v>
      </c>
      <c r="J204" s="34">
        <v>7</v>
      </c>
      <c r="K204" s="107">
        <f t="shared" si="3"/>
        <v>20</v>
      </c>
      <c r="L204" s="22" t="s">
        <v>3371</v>
      </c>
    </row>
    <row r="205" spans="1:12" x14ac:dyDescent="0.25">
      <c r="A205" s="268">
        <v>202</v>
      </c>
      <c r="B205" s="271" t="s">
        <v>309</v>
      </c>
      <c r="C205" s="61" t="s">
        <v>423</v>
      </c>
      <c r="D205" s="61" t="s">
        <v>424</v>
      </c>
      <c r="E205" s="61" t="s">
        <v>344</v>
      </c>
      <c r="F205" s="61" t="s">
        <v>425</v>
      </c>
      <c r="G205" s="34" t="s">
        <v>17</v>
      </c>
      <c r="H205" s="36">
        <v>38103</v>
      </c>
      <c r="I205" s="39">
        <v>7</v>
      </c>
      <c r="J205" s="34">
        <v>7</v>
      </c>
      <c r="K205" s="107">
        <f t="shared" si="3"/>
        <v>20</v>
      </c>
      <c r="L205" s="22" t="s">
        <v>3371</v>
      </c>
    </row>
    <row r="206" spans="1:12" x14ac:dyDescent="0.25">
      <c r="A206" s="267">
        <v>203</v>
      </c>
      <c r="B206" s="67" t="s">
        <v>1136</v>
      </c>
      <c r="C206" s="61" t="s">
        <v>1219</v>
      </c>
      <c r="D206" s="157" t="s">
        <v>1220</v>
      </c>
      <c r="E206" s="158" t="s">
        <v>198</v>
      </c>
      <c r="F206" s="158" t="s">
        <v>253</v>
      </c>
      <c r="G206" s="63" t="s">
        <v>107</v>
      </c>
      <c r="H206" s="64">
        <v>38074</v>
      </c>
      <c r="I206" s="39">
        <v>7</v>
      </c>
      <c r="J206" s="34">
        <v>7</v>
      </c>
      <c r="K206" s="107">
        <f t="shared" si="3"/>
        <v>20</v>
      </c>
      <c r="L206" s="22" t="s">
        <v>3371</v>
      </c>
    </row>
    <row r="207" spans="1:12" ht="30" x14ac:dyDescent="0.25">
      <c r="A207" s="268">
        <v>204</v>
      </c>
      <c r="B207" s="18" t="s">
        <v>1736</v>
      </c>
      <c r="C207" s="61" t="s">
        <v>1885</v>
      </c>
      <c r="D207" s="164" t="s">
        <v>1886</v>
      </c>
      <c r="E207" s="164" t="s">
        <v>170</v>
      </c>
      <c r="F207" s="164" t="s">
        <v>19</v>
      </c>
      <c r="G207" s="27" t="s">
        <v>17</v>
      </c>
      <c r="H207" s="65">
        <v>38385</v>
      </c>
      <c r="I207" s="39">
        <v>7</v>
      </c>
      <c r="J207" s="34">
        <v>7</v>
      </c>
      <c r="K207" s="107">
        <f t="shared" si="3"/>
        <v>20</v>
      </c>
      <c r="L207" s="22" t="s">
        <v>3371</v>
      </c>
    </row>
    <row r="208" spans="1:12" ht="30" x14ac:dyDescent="0.25">
      <c r="A208" s="267">
        <v>205</v>
      </c>
      <c r="B208" s="18" t="s">
        <v>1736</v>
      </c>
      <c r="C208" s="61" t="s">
        <v>1887</v>
      </c>
      <c r="D208" s="165" t="s">
        <v>1888</v>
      </c>
      <c r="E208" s="165" t="s">
        <v>242</v>
      </c>
      <c r="F208" s="165" t="s">
        <v>253</v>
      </c>
      <c r="G208" s="27" t="s">
        <v>107</v>
      </c>
      <c r="H208" s="65">
        <v>38025</v>
      </c>
      <c r="I208" s="39">
        <v>7</v>
      </c>
      <c r="J208" s="34">
        <v>7</v>
      </c>
      <c r="K208" s="107">
        <f t="shared" si="3"/>
        <v>20</v>
      </c>
      <c r="L208" s="22" t="s">
        <v>3371</v>
      </c>
    </row>
    <row r="209" spans="1:12" x14ac:dyDescent="0.25">
      <c r="A209" s="268">
        <v>206</v>
      </c>
      <c r="B209" s="105" t="s">
        <v>2265</v>
      </c>
      <c r="C209" s="61" t="s">
        <v>2293</v>
      </c>
      <c r="D209" s="61" t="s">
        <v>2294</v>
      </c>
      <c r="E209" s="61" t="s">
        <v>474</v>
      </c>
      <c r="F209" s="61" t="s">
        <v>250</v>
      </c>
      <c r="G209" s="34" t="s">
        <v>107</v>
      </c>
      <c r="H209" s="36">
        <v>38151</v>
      </c>
      <c r="I209" s="39">
        <v>7</v>
      </c>
      <c r="J209" s="34">
        <v>7</v>
      </c>
      <c r="K209" s="107">
        <f t="shared" si="3"/>
        <v>20</v>
      </c>
      <c r="L209" s="22" t="s">
        <v>3371</v>
      </c>
    </row>
    <row r="210" spans="1:12" x14ac:dyDescent="0.25">
      <c r="A210" s="267">
        <v>207</v>
      </c>
      <c r="B210" s="26" t="s">
        <v>2265</v>
      </c>
      <c r="C210" s="61" t="s">
        <v>2295</v>
      </c>
      <c r="D210" s="167" t="s">
        <v>2296</v>
      </c>
      <c r="E210" s="167" t="s">
        <v>344</v>
      </c>
      <c r="F210" s="167" t="s">
        <v>39</v>
      </c>
      <c r="G210" s="146" t="s">
        <v>17</v>
      </c>
      <c r="H210" s="136">
        <v>38114</v>
      </c>
      <c r="I210" s="39">
        <v>7</v>
      </c>
      <c r="J210" s="146">
        <v>7</v>
      </c>
      <c r="K210" s="107">
        <f t="shared" si="3"/>
        <v>20</v>
      </c>
      <c r="L210" s="22" t="s">
        <v>3371</v>
      </c>
    </row>
    <row r="211" spans="1:12" x14ac:dyDescent="0.25">
      <c r="A211" s="268">
        <v>208</v>
      </c>
      <c r="B211" s="271" t="s">
        <v>2554</v>
      </c>
      <c r="C211" s="61" t="s">
        <v>2601</v>
      </c>
      <c r="D211" s="159" t="s">
        <v>688</v>
      </c>
      <c r="E211" s="158" t="s">
        <v>1085</v>
      </c>
      <c r="F211" s="158" t="s">
        <v>816</v>
      </c>
      <c r="G211" s="63" t="s">
        <v>107</v>
      </c>
      <c r="H211" s="64">
        <v>38277</v>
      </c>
      <c r="I211" s="39">
        <v>7</v>
      </c>
      <c r="J211" s="34">
        <v>7</v>
      </c>
      <c r="K211" s="107">
        <f t="shared" si="3"/>
        <v>20</v>
      </c>
      <c r="L211" s="22" t="s">
        <v>3371</v>
      </c>
    </row>
    <row r="212" spans="1:12" x14ac:dyDescent="0.25">
      <c r="A212" s="267">
        <v>209</v>
      </c>
      <c r="B212" s="105" t="s">
        <v>2727</v>
      </c>
      <c r="C212" s="271" t="s">
        <v>3405</v>
      </c>
      <c r="D212" s="271" t="s">
        <v>109</v>
      </c>
      <c r="E212" s="271" t="s">
        <v>31</v>
      </c>
      <c r="F212" s="271" t="s">
        <v>3406</v>
      </c>
      <c r="G212" s="34" t="s">
        <v>17</v>
      </c>
      <c r="H212" s="36">
        <v>38261</v>
      </c>
      <c r="I212" s="39">
        <v>7</v>
      </c>
      <c r="J212" s="34">
        <v>7</v>
      </c>
      <c r="K212" s="107">
        <f t="shared" si="3"/>
        <v>20</v>
      </c>
      <c r="L212" s="22" t="s">
        <v>3371</v>
      </c>
    </row>
    <row r="213" spans="1:12" x14ac:dyDescent="0.25">
      <c r="A213" s="268">
        <v>210</v>
      </c>
      <c r="B213" s="271" t="s">
        <v>2727</v>
      </c>
      <c r="C213" s="271" t="s">
        <v>3411</v>
      </c>
      <c r="D213" s="271" t="s">
        <v>2750</v>
      </c>
      <c r="E213" s="271" t="s">
        <v>141</v>
      </c>
      <c r="F213" s="271" t="s">
        <v>14</v>
      </c>
      <c r="G213" s="34" t="s">
        <v>17</v>
      </c>
      <c r="H213" s="36">
        <v>38144</v>
      </c>
      <c r="I213" s="39">
        <v>7</v>
      </c>
      <c r="J213" s="34">
        <v>7</v>
      </c>
      <c r="K213" s="107">
        <f t="shared" si="3"/>
        <v>20</v>
      </c>
      <c r="L213" s="22" t="s">
        <v>3371</v>
      </c>
    </row>
    <row r="214" spans="1:12" x14ac:dyDescent="0.25">
      <c r="A214" s="267">
        <v>211</v>
      </c>
      <c r="B214" s="105" t="s">
        <v>2727</v>
      </c>
      <c r="C214" s="271" t="s">
        <v>3416</v>
      </c>
      <c r="D214" s="271" t="s">
        <v>3417</v>
      </c>
      <c r="E214" s="271" t="s">
        <v>145</v>
      </c>
      <c r="F214" s="271" t="s">
        <v>39</v>
      </c>
      <c r="G214" s="34" t="s">
        <v>17</v>
      </c>
      <c r="H214" s="36">
        <v>38176</v>
      </c>
      <c r="I214" s="39">
        <v>7</v>
      </c>
      <c r="J214" s="34">
        <v>7</v>
      </c>
      <c r="K214" s="107">
        <f t="shared" si="3"/>
        <v>20</v>
      </c>
      <c r="L214" s="22" t="s">
        <v>3371</v>
      </c>
    </row>
    <row r="215" spans="1:12" ht="30" x14ac:dyDescent="0.25">
      <c r="A215" s="268">
        <v>212</v>
      </c>
      <c r="B215" s="18" t="s">
        <v>1736</v>
      </c>
      <c r="C215" s="61" t="s">
        <v>1889</v>
      </c>
      <c r="D215" s="164" t="s">
        <v>1890</v>
      </c>
      <c r="E215" s="165" t="s">
        <v>672</v>
      </c>
      <c r="F215" s="165" t="s">
        <v>224</v>
      </c>
      <c r="G215" s="27" t="s">
        <v>107</v>
      </c>
      <c r="H215" s="65">
        <v>38159</v>
      </c>
      <c r="I215" s="39">
        <v>7</v>
      </c>
      <c r="J215" s="34">
        <v>6</v>
      </c>
      <c r="K215" s="107">
        <f t="shared" si="3"/>
        <v>17.142857142857142</v>
      </c>
      <c r="L215" s="22" t="s">
        <v>3371</v>
      </c>
    </row>
    <row r="216" spans="1:12" ht="30" x14ac:dyDescent="0.25">
      <c r="A216" s="267">
        <v>213</v>
      </c>
      <c r="B216" s="18" t="s">
        <v>1736</v>
      </c>
      <c r="C216" s="61" t="s">
        <v>1891</v>
      </c>
      <c r="D216" s="24" t="s">
        <v>1892</v>
      </c>
      <c r="E216" s="24" t="s">
        <v>660</v>
      </c>
      <c r="F216" s="24" t="s">
        <v>28</v>
      </c>
      <c r="G216" s="27" t="s">
        <v>17</v>
      </c>
      <c r="H216" s="144">
        <v>38201</v>
      </c>
      <c r="I216" s="39">
        <v>7</v>
      </c>
      <c r="J216" s="34">
        <v>6</v>
      </c>
      <c r="K216" s="107">
        <f t="shared" si="3"/>
        <v>17.142857142857142</v>
      </c>
      <c r="L216" s="22" t="s">
        <v>3371</v>
      </c>
    </row>
    <row r="217" spans="1:12" x14ac:dyDescent="0.25">
      <c r="A217" s="268">
        <v>214</v>
      </c>
      <c r="B217" s="105" t="s">
        <v>142</v>
      </c>
      <c r="C217" s="61" t="s">
        <v>151</v>
      </c>
      <c r="D217" s="61" t="s">
        <v>152</v>
      </c>
      <c r="E217" s="61" t="s">
        <v>153</v>
      </c>
      <c r="F217" s="61" t="s">
        <v>154</v>
      </c>
      <c r="G217" s="34" t="s">
        <v>17</v>
      </c>
      <c r="H217" s="36" t="s">
        <v>155</v>
      </c>
      <c r="I217" s="39">
        <v>7</v>
      </c>
      <c r="J217" s="34">
        <v>5</v>
      </c>
      <c r="K217" s="107">
        <f t="shared" si="3"/>
        <v>14.285714285714285</v>
      </c>
      <c r="L217" s="22" t="s">
        <v>3371</v>
      </c>
    </row>
    <row r="218" spans="1:12" x14ac:dyDescent="0.25">
      <c r="A218" s="267">
        <v>215</v>
      </c>
      <c r="B218" s="88" t="s">
        <v>1336</v>
      </c>
      <c r="C218" s="89" t="s">
        <v>1475</v>
      </c>
      <c r="D218" s="104" t="s">
        <v>1476</v>
      </c>
      <c r="E218" s="104" t="s">
        <v>486</v>
      </c>
      <c r="F218" s="104" t="s">
        <v>816</v>
      </c>
      <c r="G218" s="16" t="s">
        <v>107</v>
      </c>
      <c r="H218" s="239">
        <v>38029</v>
      </c>
      <c r="I218" s="39">
        <v>7</v>
      </c>
      <c r="J218" s="34">
        <v>5</v>
      </c>
      <c r="K218" s="107">
        <f t="shared" si="3"/>
        <v>14.285714285714285</v>
      </c>
      <c r="L218" s="22" t="s">
        <v>3371</v>
      </c>
    </row>
    <row r="219" spans="1:12" x14ac:dyDescent="0.25">
      <c r="A219" s="268">
        <v>216</v>
      </c>
      <c r="B219" s="105" t="s">
        <v>2554</v>
      </c>
      <c r="C219" s="61" t="s">
        <v>2587</v>
      </c>
      <c r="D219" s="159" t="s">
        <v>2588</v>
      </c>
      <c r="E219" s="158" t="s">
        <v>835</v>
      </c>
      <c r="F219" s="158" t="s">
        <v>180</v>
      </c>
      <c r="G219" s="63" t="s">
        <v>17</v>
      </c>
      <c r="H219" s="64">
        <v>38109</v>
      </c>
      <c r="I219" s="39">
        <v>7</v>
      </c>
      <c r="J219" s="34">
        <v>5</v>
      </c>
      <c r="K219" s="107">
        <f t="shared" si="3"/>
        <v>14.285714285714285</v>
      </c>
      <c r="L219" s="22" t="s">
        <v>3371</v>
      </c>
    </row>
    <row r="220" spans="1:12" x14ac:dyDescent="0.25">
      <c r="A220" s="267">
        <v>217</v>
      </c>
      <c r="B220" s="105" t="s">
        <v>309</v>
      </c>
      <c r="C220" s="61" t="s">
        <v>409</v>
      </c>
      <c r="D220" s="61" t="s">
        <v>410</v>
      </c>
      <c r="E220" s="61" t="s">
        <v>306</v>
      </c>
      <c r="F220" s="61" t="s">
        <v>411</v>
      </c>
      <c r="G220" s="34" t="s">
        <v>107</v>
      </c>
      <c r="H220" s="36">
        <v>38467</v>
      </c>
      <c r="I220" s="39">
        <v>7</v>
      </c>
      <c r="J220" s="34">
        <v>4</v>
      </c>
      <c r="K220" s="107">
        <f t="shared" si="3"/>
        <v>11.428571428571429</v>
      </c>
      <c r="L220" s="22" t="s">
        <v>3371</v>
      </c>
    </row>
    <row r="221" spans="1:12" x14ac:dyDescent="0.25">
      <c r="A221" s="268">
        <v>218</v>
      </c>
      <c r="B221" s="105" t="s">
        <v>2265</v>
      </c>
      <c r="C221" s="61" t="s">
        <v>2306</v>
      </c>
      <c r="D221" s="140" t="s">
        <v>1810</v>
      </c>
      <c r="E221" s="140" t="s">
        <v>117</v>
      </c>
      <c r="F221" s="140" t="s">
        <v>253</v>
      </c>
      <c r="G221" s="147" t="s">
        <v>107</v>
      </c>
      <c r="H221" s="148">
        <v>38477</v>
      </c>
      <c r="I221" s="39">
        <v>7</v>
      </c>
      <c r="J221" s="35">
        <v>4</v>
      </c>
      <c r="K221" s="107">
        <f t="shared" si="3"/>
        <v>11.428571428571429</v>
      </c>
      <c r="L221" s="22" t="s">
        <v>3371</v>
      </c>
    </row>
    <row r="222" spans="1:12" x14ac:dyDescent="0.25">
      <c r="A222" s="267">
        <v>219</v>
      </c>
      <c r="B222" s="271" t="s">
        <v>2554</v>
      </c>
      <c r="C222" s="61" t="s">
        <v>2589</v>
      </c>
      <c r="D222" s="159" t="s">
        <v>2590</v>
      </c>
      <c r="E222" s="158" t="s">
        <v>110</v>
      </c>
      <c r="F222" s="158" t="s">
        <v>26</v>
      </c>
      <c r="G222" s="63" t="s">
        <v>17</v>
      </c>
      <c r="H222" s="64">
        <v>38012</v>
      </c>
      <c r="I222" s="39">
        <v>7</v>
      </c>
      <c r="J222" s="34">
        <v>4</v>
      </c>
      <c r="K222" s="273">
        <f t="shared" si="3"/>
        <v>11.428571428571429</v>
      </c>
      <c r="L222" s="22" t="s">
        <v>3371</v>
      </c>
    </row>
    <row r="223" spans="1:12" x14ac:dyDescent="0.25">
      <c r="A223" s="268">
        <v>220</v>
      </c>
      <c r="B223" s="271" t="s">
        <v>2554</v>
      </c>
      <c r="C223" s="61" t="s">
        <v>2599</v>
      </c>
      <c r="D223" s="159" t="s">
        <v>1466</v>
      </c>
      <c r="E223" s="158" t="s">
        <v>27</v>
      </c>
      <c r="F223" s="158" t="s">
        <v>2600</v>
      </c>
      <c r="G223" s="63" t="s">
        <v>17</v>
      </c>
      <c r="H223" s="64">
        <v>38257</v>
      </c>
      <c r="I223" s="39">
        <v>7</v>
      </c>
      <c r="J223" s="34">
        <v>3</v>
      </c>
      <c r="K223" s="273">
        <f t="shared" si="3"/>
        <v>8.5714285714285712</v>
      </c>
      <c r="L223" s="22" t="s">
        <v>3371</v>
      </c>
    </row>
    <row r="224" spans="1:12" x14ac:dyDescent="0.25">
      <c r="A224" s="267">
        <v>221</v>
      </c>
      <c r="B224" s="271" t="s">
        <v>2014</v>
      </c>
      <c r="C224" s="61" t="s">
        <v>2146</v>
      </c>
      <c r="D224" s="61" t="s">
        <v>2089</v>
      </c>
      <c r="E224" s="61" t="s">
        <v>223</v>
      </c>
      <c r="F224" s="61" t="s">
        <v>199</v>
      </c>
      <c r="G224" s="34" t="s">
        <v>107</v>
      </c>
      <c r="H224" s="36">
        <v>37986</v>
      </c>
      <c r="I224" s="39">
        <v>7</v>
      </c>
      <c r="J224" s="34">
        <v>1</v>
      </c>
      <c r="K224" s="273">
        <f t="shared" si="3"/>
        <v>2.8571428571428572</v>
      </c>
      <c r="L224" s="22" t="s">
        <v>3371</v>
      </c>
    </row>
    <row r="225" spans="1:12" x14ac:dyDescent="0.25">
      <c r="A225" s="268">
        <v>222</v>
      </c>
      <c r="B225" s="271" t="s">
        <v>2329</v>
      </c>
      <c r="C225" s="61" t="s">
        <v>2462</v>
      </c>
      <c r="D225" s="173" t="s">
        <v>2463</v>
      </c>
      <c r="E225" s="173" t="s">
        <v>292</v>
      </c>
      <c r="F225" s="173" t="s">
        <v>1792</v>
      </c>
      <c r="G225" s="27" t="s">
        <v>107</v>
      </c>
      <c r="H225" s="28">
        <v>38240</v>
      </c>
      <c r="I225" s="39">
        <v>7</v>
      </c>
      <c r="J225" s="34">
        <v>1</v>
      </c>
      <c r="K225" s="273">
        <f t="shared" si="3"/>
        <v>2.8571428571428572</v>
      </c>
      <c r="L225" s="22" t="s">
        <v>3371</v>
      </c>
    </row>
    <row r="226" spans="1:12" x14ac:dyDescent="0.25">
      <c r="A226" s="267">
        <v>223</v>
      </c>
      <c r="B226" s="271" t="s">
        <v>2329</v>
      </c>
      <c r="C226" s="61" t="s">
        <v>2470</v>
      </c>
      <c r="D226" s="151" t="s">
        <v>2471</v>
      </c>
      <c r="E226" s="151" t="s">
        <v>356</v>
      </c>
      <c r="F226" s="140" t="s">
        <v>554</v>
      </c>
      <c r="G226" s="27" t="s">
        <v>107</v>
      </c>
      <c r="H226" s="28">
        <v>38217</v>
      </c>
      <c r="I226" s="39">
        <v>7</v>
      </c>
      <c r="J226" s="34">
        <v>1</v>
      </c>
      <c r="K226" s="273">
        <f t="shared" si="3"/>
        <v>2.8571428571428572</v>
      </c>
      <c r="L226" s="22" t="s">
        <v>3371</v>
      </c>
    </row>
    <row r="227" spans="1:12" x14ac:dyDescent="0.25">
      <c r="A227" s="268">
        <v>224</v>
      </c>
      <c r="B227" s="271" t="s">
        <v>2727</v>
      </c>
      <c r="C227" s="271" t="s">
        <v>3412</v>
      </c>
      <c r="D227" s="273" t="s">
        <v>3413</v>
      </c>
      <c r="E227" s="271" t="s">
        <v>73</v>
      </c>
      <c r="F227" s="271" t="s">
        <v>180</v>
      </c>
      <c r="G227" s="34" t="s">
        <v>17</v>
      </c>
      <c r="H227" s="36">
        <v>38090</v>
      </c>
      <c r="I227" s="39">
        <v>7</v>
      </c>
      <c r="J227" s="34">
        <v>0</v>
      </c>
      <c r="K227" s="273">
        <f t="shared" si="3"/>
        <v>0</v>
      </c>
      <c r="L227" s="22" t="s">
        <v>3371</v>
      </c>
    </row>
  </sheetData>
  <autoFilter ref="A3:L182">
    <sortState ref="A4:L227">
      <sortCondition descending="1" ref="K3:K182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="110" zoomScaleNormal="110" workbookViewId="0">
      <pane ySplit="3" topLeftCell="A25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143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2" s="123" customFormat="1" x14ac:dyDescent="0.25">
      <c r="A1" s="42" t="s">
        <v>101</v>
      </c>
      <c r="B1" s="139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2" s="123" customFormat="1" x14ac:dyDescent="0.25">
      <c r="A2" s="107" t="s">
        <v>0</v>
      </c>
      <c r="B2" s="140"/>
      <c r="C2" s="140">
        <v>25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2" s="123" customFormat="1" ht="33" customHeight="1" x14ac:dyDescent="0.25">
      <c r="A3" s="40" t="s">
        <v>8</v>
      </c>
      <c r="B3" s="149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2" x14ac:dyDescent="0.25">
      <c r="A4" s="267">
        <v>1</v>
      </c>
      <c r="B4" s="161" t="s">
        <v>1336</v>
      </c>
      <c r="C4" s="89" t="s">
        <v>1526</v>
      </c>
      <c r="D4" s="106" t="s">
        <v>1527</v>
      </c>
      <c r="E4" s="106" t="s">
        <v>230</v>
      </c>
      <c r="F4" s="106" t="s">
        <v>164</v>
      </c>
      <c r="G4" s="14" t="s">
        <v>107</v>
      </c>
      <c r="H4" s="47">
        <v>37608</v>
      </c>
      <c r="I4" s="14">
        <v>8</v>
      </c>
      <c r="J4" s="34">
        <v>25</v>
      </c>
      <c r="K4" s="107">
        <f t="shared" ref="K4:K67" si="0">J4/25*100</f>
        <v>100</v>
      </c>
      <c r="L4" s="105" t="s">
        <v>3369</v>
      </c>
    </row>
    <row r="5" spans="1:12" x14ac:dyDescent="0.25">
      <c r="A5" s="268">
        <v>2</v>
      </c>
      <c r="B5" s="161" t="s">
        <v>1336</v>
      </c>
      <c r="C5" s="89" t="s">
        <v>1543</v>
      </c>
      <c r="D5" s="106" t="s">
        <v>1544</v>
      </c>
      <c r="E5" s="106" t="s">
        <v>299</v>
      </c>
      <c r="F5" s="106" t="s">
        <v>1545</v>
      </c>
      <c r="G5" s="14" t="s">
        <v>17</v>
      </c>
      <c r="H5" s="47">
        <v>37532</v>
      </c>
      <c r="I5" s="14">
        <v>8</v>
      </c>
      <c r="J5" s="34">
        <v>25</v>
      </c>
      <c r="K5" s="107">
        <f t="shared" si="0"/>
        <v>100</v>
      </c>
      <c r="L5" s="105" t="s">
        <v>3369</v>
      </c>
    </row>
    <row r="6" spans="1:12" x14ac:dyDescent="0.25">
      <c r="A6" s="267">
        <v>3</v>
      </c>
      <c r="B6" s="161" t="s">
        <v>1336</v>
      </c>
      <c r="C6" s="89" t="s">
        <v>1556</v>
      </c>
      <c r="D6" s="106" t="s">
        <v>1557</v>
      </c>
      <c r="E6" s="106" t="s">
        <v>1520</v>
      </c>
      <c r="F6" s="106" t="s">
        <v>16</v>
      </c>
      <c r="G6" s="14" t="s">
        <v>17</v>
      </c>
      <c r="H6" s="47">
        <v>37761</v>
      </c>
      <c r="I6" s="14">
        <v>8</v>
      </c>
      <c r="J6" s="34">
        <v>25</v>
      </c>
      <c r="K6" s="107">
        <f t="shared" si="0"/>
        <v>100</v>
      </c>
      <c r="L6" s="105" t="s">
        <v>3369</v>
      </c>
    </row>
    <row r="7" spans="1:12" x14ac:dyDescent="0.25">
      <c r="A7" s="268">
        <v>4</v>
      </c>
      <c r="B7" s="161" t="s">
        <v>1336</v>
      </c>
      <c r="C7" s="89" t="s">
        <v>1558</v>
      </c>
      <c r="D7" s="106" t="s">
        <v>1559</v>
      </c>
      <c r="E7" s="106" t="s">
        <v>223</v>
      </c>
      <c r="F7" s="106" t="s">
        <v>164</v>
      </c>
      <c r="G7" s="14" t="s">
        <v>107</v>
      </c>
      <c r="H7" s="47">
        <v>37966</v>
      </c>
      <c r="I7" s="14">
        <v>8</v>
      </c>
      <c r="J7" s="34">
        <v>25</v>
      </c>
      <c r="K7" s="107">
        <f t="shared" si="0"/>
        <v>100</v>
      </c>
      <c r="L7" s="105" t="s">
        <v>3369</v>
      </c>
    </row>
    <row r="8" spans="1:12" x14ac:dyDescent="0.25">
      <c r="A8" s="267">
        <v>5</v>
      </c>
      <c r="B8" s="87" t="s">
        <v>142</v>
      </c>
      <c r="C8" s="87" t="s">
        <v>293</v>
      </c>
      <c r="D8" s="247" t="s">
        <v>294</v>
      </c>
      <c r="E8" s="176" t="s">
        <v>191</v>
      </c>
      <c r="F8" s="176" t="s">
        <v>295</v>
      </c>
      <c r="G8" s="64" t="s">
        <v>107</v>
      </c>
      <c r="H8" s="64" t="s">
        <v>296</v>
      </c>
      <c r="I8" s="63">
        <v>8</v>
      </c>
      <c r="J8" s="63">
        <v>23</v>
      </c>
      <c r="K8" s="45">
        <f t="shared" si="0"/>
        <v>92</v>
      </c>
      <c r="L8" s="22" t="s">
        <v>3369</v>
      </c>
    </row>
    <row r="9" spans="1:12" x14ac:dyDescent="0.25">
      <c r="A9" s="268">
        <v>6</v>
      </c>
      <c r="B9" s="161" t="s">
        <v>1336</v>
      </c>
      <c r="C9" s="89" t="s">
        <v>1546</v>
      </c>
      <c r="D9" s="106" t="s">
        <v>1547</v>
      </c>
      <c r="E9" s="106" t="s">
        <v>21</v>
      </c>
      <c r="F9" s="106" t="s">
        <v>26</v>
      </c>
      <c r="G9" s="14" t="s">
        <v>17</v>
      </c>
      <c r="H9" s="47">
        <v>38061</v>
      </c>
      <c r="I9" s="14">
        <v>8</v>
      </c>
      <c r="J9" s="34">
        <v>21</v>
      </c>
      <c r="K9" s="107">
        <f t="shared" si="0"/>
        <v>84</v>
      </c>
      <c r="L9" s="105" t="s">
        <v>3370</v>
      </c>
    </row>
    <row r="10" spans="1:12" x14ac:dyDescent="0.25">
      <c r="A10" s="267">
        <v>7</v>
      </c>
      <c r="B10" s="161" t="s">
        <v>1336</v>
      </c>
      <c r="C10" s="89" t="s">
        <v>1550</v>
      </c>
      <c r="D10" s="106" t="s">
        <v>1551</v>
      </c>
      <c r="E10" s="106" t="s">
        <v>44</v>
      </c>
      <c r="F10" s="106" t="s">
        <v>180</v>
      </c>
      <c r="G10" s="14" t="s">
        <v>17</v>
      </c>
      <c r="H10" s="47">
        <v>37787</v>
      </c>
      <c r="I10" s="14">
        <v>8</v>
      </c>
      <c r="J10" s="34">
        <v>21</v>
      </c>
      <c r="K10" s="107">
        <f t="shared" si="0"/>
        <v>84</v>
      </c>
      <c r="L10" s="105" t="s">
        <v>3370</v>
      </c>
    </row>
    <row r="11" spans="1:12" ht="30" x14ac:dyDescent="0.25">
      <c r="A11" s="268">
        <v>8</v>
      </c>
      <c r="B11" s="163" t="s">
        <v>1736</v>
      </c>
      <c r="C11" s="61" t="s">
        <v>1893</v>
      </c>
      <c r="D11" s="87" t="s">
        <v>1894</v>
      </c>
      <c r="E11" s="87" t="s">
        <v>117</v>
      </c>
      <c r="F11" s="87" t="s">
        <v>816</v>
      </c>
      <c r="G11" s="27" t="s">
        <v>107</v>
      </c>
      <c r="H11" s="65">
        <v>37724</v>
      </c>
      <c r="I11" s="9">
        <v>8</v>
      </c>
      <c r="J11" s="34">
        <v>21</v>
      </c>
      <c r="K11" s="107">
        <f t="shared" si="0"/>
        <v>84</v>
      </c>
      <c r="L11" s="105" t="s">
        <v>3370</v>
      </c>
    </row>
    <row r="12" spans="1:12" x14ac:dyDescent="0.25">
      <c r="A12" s="267">
        <v>9</v>
      </c>
      <c r="B12" s="18" t="s">
        <v>2791</v>
      </c>
      <c r="C12" s="107" t="s">
        <v>2904</v>
      </c>
      <c r="D12" s="141" t="s">
        <v>2905</v>
      </c>
      <c r="E12" s="208" t="s">
        <v>2906</v>
      </c>
      <c r="F12" s="208" t="s">
        <v>748</v>
      </c>
      <c r="G12" s="202" t="s">
        <v>17</v>
      </c>
      <c r="H12" s="206">
        <v>37920</v>
      </c>
      <c r="I12" s="202">
        <v>8</v>
      </c>
      <c r="J12" s="39">
        <v>21</v>
      </c>
      <c r="K12" s="107">
        <f t="shared" si="0"/>
        <v>84</v>
      </c>
      <c r="L12" s="105" t="s">
        <v>3370</v>
      </c>
    </row>
    <row r="13" spans="1:12" x14ac:dyDescent="0.25">
      <c r="A13" s="268">
        <v>10</v>
      </c>
      <c r="B13" s="18" t="s">
        <v>2791</v>
      </c>
      <c r="C13" s="107" t="s">
        <v>2935</v>
      </c>
      <c r="D13" s="141" t="s">
        <v>2936</v>
      </c>
      <c r="E13" s="208" t="s">
        <v>2937</v>
      </c>
      <c r="F13" s="208" t="s">
        <v>28</v>
      </c>
      <c r="G13" s="202" t="s">
        <v>17</v>
      </c>
      <c r="H13" s="206">
        <v>37735</v>
      </c>
      <c r="I13" s="202">
        <v>8</v>
      </c>
      <c r="J13" s="39">
        <v>21</v>
      </c>
      <c r="K13" s="107">
        <f t="shared" si="0"/>
        <v>84</v>
      </c>
      <c r="L13" s="105" t="s">
        <v>3370</v>
      </c>
    </row>
    <row r="14" spans="1:12" x14ac:dyDescent="0.25">
      <c r="A14" s="267">
        <v>11</v>
      </c>
      <c r="B14" s="154" t="s">
        <v>142</v>
      </c>
      <c r="C14" s="61" t="s">
        <v>297</v>
      </c>
      <c r="D14" s="247" t="s">
        <v>298</v>
      </c>
      <c r="E14" s="176" t="s">
        <v>299</v>
      </c>
      <c r="F14" s="176" t="s">
        <v>49</v>
      </c>
      <c r="G14" s="34" t="s">
        <v>17</v>
      </c>
      <c r="H14" s="36" t="s">
        <v>300</v>
      </c>
      <c r="I14" s="34">
        <v>8</v>
      </c>
      <c r="J14" s="34">
        <v>20</v>
      </c>
      <c r="K14" s="107">
        <f t="shared" si="0"/>
        <v>80</v>
      </c>
      <c r="L14" s="105" t="s">
        <v>3370</v>
      </c>
    </row>
    <row r="15" spans="1:12" x14ac:dyDescent="0.25">
      <c r="A15" s="268">
        <v>12</v>
      </c>
      <c r="B15" s="61" t="s">
        <v>309</v>
      </c>
      <c r="C15" s="61" t="s">
        <v>435</v>
      </c>
      <c r="D15" s="246" t="s">
        <v>436</v>
      </c>
      <c r="E15" s="61" t="s">
        <v>47</v>
      </c>
      <c r="F15" s="61" t="s">
        <v>437</v>
      </c>
      <c r="G15" s="34" t="s">
        <v>17</v>
      </c>
      <c r="H15" s="36">
        <v>37901</v>
      </c>
      <c r="I15" s="34">
        <v>8</v>
      </c>
      <c r="J15" s="34">
        <v>20</v>
      </c>
      <c r="K15" s="107">
        <f t="shared" si="0"/>
        <v>80</v>
      </c>
      <c r="L15" s="105" t="s">
        <v>3370</v>
      </c>
    </row>
    <row r="16" spans="1:12" x14ac:dyDescent="0.25">
      <c r="A16" s="267">
        <v>13</v>
      </c>
      <c r="B16" s="61" t="s">
        <v>309</v>
      </c>
      <c r="C16" s="61" t="s">
        <v>446</v>
      </c>
      <c r="D16" s="246" t="s">
        <v>447</v>
      </c>
      <c r="E16" s="61" t="s">
        <v>21</v>
      </c>
      <c r="F16" s="61" t="s">
        <v>448</v>
      </c>
      <c r="G16" s="34" t="s">
        <v>17</v>
      </c>
      <c r="H16" s="36">
        <v>37847</v>
      </c>
      <c r="I16" s="34">
        <v>8</v>
      </c>
      <c r="J16" s="34">
        <v>20</v>
      </c>
      <c r="K16" s="107">
        <f t="shared" si="0"/>
        <v>80</v>
      </c>
      <c r="L16" s="105" t="s">
        <v>3370</v>
      </c>
    </row>
    <row r="17" spans="1:12" x14ac:dyDescent="0.25">
      <c r="A17" s="268">
        <v>14</v>
      </c>
      <c r="B17" s="61" t="s">
        <v>973</v>
      </c>
      <c r="C17" s="61" t="s">
        <v>1091</v>
      </c>
      <c r="D17" s="249" t="s">
        <v>1092</v>
      </c>
      <c r="E17" s="85" t="s">
        <v>223</v>
      </c>
      <c r="F17" s="85" t="s">
        <v>250</v>
      </c>
      <c r="G17" s="27" t="s">
        <v>107</v>
      </c>
      <c r="H17" s="65">
        <v>37736</v>
      </c>
      <c r="I17" s="34">
        <v>8</v>
      </c>
      <c r="J17" s="34">
        <v>20</v>
      </c>
      <c r="K17" s="107">
        <f t="shared" si="0"/>
        <v>80</v>
      </c>
      <c r="L17" s="105" t="s">
        <v>3370</v>
      </c>
    </row>
    <row r="18" spans="1:12" x14ac:dyDescent="0.25">
      <c r="A18" s="267">
        <v>15</v>
      </c>
      <c r="B18" s="161" t="s">
        <v>1336</v>
      </c>
      <c r="C18" s="89" t="s">
        <v>1500</v>
      </c>
      <c r="D18" s="248" t="s">
        <v>1501</v>
      </c>
      <c r="E18" s="106" t="s">
        <v>1502</v>
      </c>
      <c r="F18" s="106" t="s">
        <v>33</v>
      </c>
      <c r="G18" s="14" t="s">
        <v>17</v>
      </c>
      <c r="H18" s="47">
        <v>37530</v>
      </c>
      <c r="I18" s="14">
        <v>8</v>
      </c>
      <c r="J18" s="34">
        <v>20</v>
      </c>
      <c r="K18" s="107">
        <f t="shared" si="0"/>
        <v>80</v>
      </c>
      <c r="L18" s="105" t="s">
        <v>3370</v>
      </c>
    </row>
    <row r="19" spans="1:12" x14ac:dyDescent="0.25">
      <c r="A19" s="268">
        <v>16</v>
      </c>
      <c r="B19" s="161" t="s">
        <v>1336</v>
      </c>
      <c r="C19" s="89" t="s">
        <v>1521</v>
      </c>
      <c r="D19" s="106" t="s">
        <v>1522</v>
      </c>
      <c r="E19" s="106" t="s">
        <v>740</v>
      </c>
      <c r="F19" s="106" t="s">
        <v>28</v>
      </c>
      <c r="G19" s="14" t="s">
        <v>17</v>
      </c>
      <c r="H19" s="47">
        <v>37753</v>
      </c>
      <c r="I19" s="14">
        <v>8</v>
      </c>
      <c r="J19" s="34">
        <v>20</v>
      </c>
      <c r="K19" s="107">
        <f t="shared" si="0"/>
        <v>80</v>
      </c>
      <c r="L19" s="105" t="s">
        <v>3370</v>
      </c>
    </row>
    <row r="20" spans="1:12" x14ac:dyDescent="0.25">
      <c r="A20" s="267">
        <v>17</v>
      </c>
      <c r="B20" s="161" t="s">
        <v>1336</v>
      </c>
      <c r="C20" s="89" t="s">
        <v>1539</v>
      </c>
      <c r="D20" s="106" t="s">
        <v>1540</v>
      </c>
      <c r="E20" s="106" t="s">
        <v>292</v>
      </c>
      <c r="F20" s="106" t="s">
        <v>167</v>
      </c>
      <c r="G20" s="14" t="s">
        <v>107</v>
      </c>
      <c r="H20" s="47">
        <v>37639</v>
      </c>
      <c r="I20" s="14">
        <v>8</v>
      </c>
      <c r="J20" s="34">
        <v>20</v>
      </c>
      <c r="K20" s="107">
        <f t="shared" si="0"/>
        <v>80</v>
      </c>
      <c r="L20" s="105" t="s">
        <v>3370</v>
      </c>
    </row>
    <row r="21" spans="1:12" x14ac:dyDescent="0.25">
      <c r="A21" s="268">
        <v>18</v>
      </c>
      <c r="B21" s="161" t="s">
        <v>1336</v>
      </c>
      <c r="C21" s="89" t="s">
        <v>1548</v>
      </c>
      <c r="D21" s="106" t="s">
        <v>1549</v>
      </c>
      <c r="E21" s="106" t="s">
        <v>27</v>
      </c>
      <c r="F21" s="106" t="s">
        <v>171</v>
      </c>
      <c r="G21" s="14" t="s">
        <v>17</v>
      </c>
      <c r="H21" s="47">
        <v>37736</v>
      </c>
      <c r="I21" s="14">
        <v>8</v>
      </c>
      <c r="J21" s="34">
        <v>20</v>
      </c>
      <c r="K21" s="107">
        <f t="shared" si="0"/>
        <v>80</v>
      </c>
      <c r="L21" s="105" t="s">
        <v>3370</v>
      </c>
    </row>
    <row r="22" spans="1:12" x14ac:dyDescent="0.25">
      <c r="A22" s="267">
        <v>19</v>
      </c>
      <c r="B22" s="161" t="s">
        <v>1336</v>
      </c>
      <c r="C22" s="89" t="s">
        <v>1554</v>
      </c>
      <c r="D22" s="106" t="s">
        <v>1555</v>
      </c>
      <c r="E22" s="106" t="s">
        <v>117</v>
      </c>
      <c r="F22" s="106" t="s">
        <v>199</v>
      </c>
      <c r="G22" s="14" t="s">
        <v>107</v>
      </c>
      <c r="H22" s="47">
        <v>37880</v>
      </c>
      <c r="I22" s="14">
        <v>8</v>
      </c>
      <c r="J22" s="34">
        <v>20</v>
      </c>
      <c r="K22" s="107">
        <f t="shared" si="0"/>
        <v>80</v>
      </c>
      <c r="L22" s="105" t="s">
        <v>3370</v>
      </c>
    </row>
    <row r="23" spans="1:12" ht="30" x14ac:dyDescent="0.25">
      <c r="A23" s="268">
        <v>20</v>
      </c>
      <c r="B23" s="163" t="s">
        <v>1736</v>
      </c>
      <c r="C23" s="61" t="s">
        <v>1895</v>
      </c>
      <c r="D23" s="61" t="s">
        <v>1896</v>
      </c>
      <c r="E23" s="61" t="s">
        <v>191</v>
      </c>
      <c r="F23" s="61" t="s">
        <v>250</v>
      </c>
      <c r="G23" s="27" t="s">
        <v>107</v>
      </c>
      <c r="H23" s="36">
        <v>37968</v>
      </c>
      <c r="I23" s="9">
        <v>8</v>
      </c>
      <c r="J23" s="34">
        <v>20</v>
      </c>
      <c r="K23" s="107">
        <f t="shared" si="0"/>
        <v>80</v>
      </c>
      <c r="L23" s="105" t="s">
        <v>3370</v>
      </c>
    </row>
    <row r="24" spans="1:12" ht="30" x14ac:dyDescent="0.25">
      <c r="A24" s="267">
        <v>21</v>
      </c>
      <c r="B24" s="163" t="s">
        <v>1736</v>
      </c>
      <c r="C24" s="61" t="s">
        <v>1897</v>
      </c>
      <c r="D24" s="61" t="s">
        <v>1898</v>
      </c>
      <c r="E24" s="61" t="s">
        <v>15</v>
      </c>
      <c r="F24" s="61" t="s">
        <v>28</v>
      </c>
      <c r="G24" s="27" t="s">
        <v>17</v>
      </c>
      <c r="H24" s="36">
        <v>37803</v>
      </c>
      <c r="I24" s="9">
        <v>8</v>
      </c>
      <c r="J24" s="34">
        <v>20</v>
      </c>
      <c r="K24" s="107">
        <f t="shared" si="0"/>
        <v>80</v>
      </c>
      <c r="L24" s="105" t="s">
        <v>3370</v>
      </c>
    </row>
    <row r="25" spans="1:12" ht="30" x14ac:dyDescent="0.25">
      <c r="A25" s="268">
        <v>22</v>
      </c>
      <c r="B25" s="163" t="s">
        <v>1736</v>
      </c>
      <c r="C25" s="61" t="s">
        <v>1899</v>
      </c>
      <c r="D25" s="183" t="s">
        <v>1900</v>
      </c>
      <c r="E25" s="183" t="s">
        <v>422</v>
      </c>
      <c r="F25" s="183" t="s">
        <v>250</v>
      </c>
      <c r="G25" s="27" t="s">
        <v>107</v>
      </c>
      <c r="H25" s="136">
        <v>38117</v>
      </c>
      <c r="I25" s="9">
        <v>8</v>
      </c>
      <c r="J25" s="34">
        <v>20</v>
      </c>
      <c r="K25" s="107">
        <f t="shared" si="0"/>
        <v>80</v>
      </c>
      <c r="L25" s="105" t="s">
        <v>3370</v>
      </c>
    </row>
    <row r="26" spans="1:12" x14ac:dyDescent="0.25">
      <c r="A26" s="267">
        <v>23</v>
      </c>
      <c r="B26" s="18" t="s">
        <v>2791</v>
      </c>
      <c r="C26" s="107" t="s">
        <v>2940</v>
      </c>
      <c r="D26" s="141" t="s">
        <v>2941</v>
      </c>
      <c r="E26" s="208" t="s">
        <v>2942</v>
      </c>
      <c r="F26" s="208" t="s">
        <v>411</v>
      </c>
      <c r="G26" s="202" t="s">
        <v>107</v>
      </c>
      <c r="H26" s="206">
        <v>37915</v>
      </c>
      <c r="I26" s="202">
        <v>8</v>
      </c>
      <c r="J26" s="39">
        <v>20</v>
      </c>
      <c r="K26" s="107">
        <f t="shared" si="0"/>
        <v>80</v>
      </c>
      <c r="L26" s="105" t="s">
        <v>3370</v>
      </c>
    </row>
    <row r="27" spans="1:12" x14ac:dyDescent="0.25">
      <c r="A27" s="268">
        <v>24</v>
      </c>
      <c r="B27" s="18" t="s">
        <v>2791</v>
      </c>
      <c r="C27" s="107" t="s">
        <v>2907</v>
      </c>
      <c r="D27" s="141" t="s">
        <v>2908</v>
      </c>
      <c r="E27" s="208" t="s">
        <v>1354</v>
      </c>
      <c r="F27" s="208" t="s">
        <v>14</v>
      </c>
      <c r="G27" s="202" t="s">
        <v>17</v>
      </c>
      <c r="H27" s="206">
        <v>37536</v>
      </c>
      <c r="I27" s="202">
        <v>8</v>
      </c>
      <c r="J27" s="39">
        <v>19</v>
      </c>
      <c r="K27" s="107">
        <f t="shared" si="0"/>
        <v>76</v>
      </c>
      <c r="L27" s="105" t="s">
        <v>3370</v>
      </c>
    </row>
    <row r="28" spans="1:12" x14ac:dyDescent="0.25">
      <c r="A28" s="267">
        <v>25</v>
      </c>
      <c r="B28" s="18" t="s">
        <v>2791</v>
      </c>
      <c r="C28" s="107" t="s">
        <v>2955</v>
      </c>
      <c r="D28" s="141" t="s">
        <v>2956</v>
      </c>
      <c r="E28" s="208" t="s">
        <v>375</v>
      </c>
      <c r="F28" s="208" t="s">
        <v>1792</v>
      </c>
      <c r="G28" s="202" t="s">
        <v>107</v>
      </c>
      <c r="H28" s="206">
        <v>37862</v>
      </c>
      <c r="I28" s="202">
        <v>8</v>
      </c>
      <c r="J28" s="39">
        <v>19</v>
      </c>
      <c r="K28" s="107">
        <f t="shared" si="0"/>
        <v>76</v>
      </c>
      <c r="L28" s="105" t="s">
        <v>3370</v>
      </c>
    </row>
    <row r="29" spans="1:12" x14ac:dyDescent="0.25">
      <c r="A29" s="268">
        <v>26</v>
      </c>
      <c r="B29" s="156" t="s">
        <v>1136</v>
      </c>
      <c r="C29" s="61" t="s">
        <v>1256</v>
      </c>
      <c r="D29" s="73" t="s">
        <v>1257</v>
      </c>
      <c r="E29" s="73" t="s">
        <v>216</v>
      </c>
      <c r="F29" s="73" t="s">
        <v>554</v>
      </c>
      <c r="G29" s="74" t="s">
        <v>107</v>
      </c>
      <c r="H29" s="75">
        <v>37742</v>
      </c>
      <c r="I29" s="34">
        <v>8</v>
      </c>
      <c r="J29" s="34">
        <v>18</v>
      </c>
      <c r="K29" s="107">
        <f t="shared" si="0"/>
        <v>72</v>
      </c>
      <c r="L29" s="105" t="s">
        <v>3370</v>
      </c>
    </row>
    <row r="30" spans="1:12" x14ac:dyDescent="0.25">
      <c r="A30" s="267">
        <v>27</v>
      </c>
      <c r="B30" s="156" t="s">
        <v>1136</v>
      </c>
      <c r="C30" s="61" t="s">
        <v>1267</v>
      </c>
      <c r="D30" s="159" t="s">
        <v>1268</v>
      </c>
      <c r="E30" s="158" t="s">
        <v>672</v>
      </c>
      <c r="F30" s="158" t="s">
        <v>276</v>
      </c>
      <c r="G30" s="63" t="s">
        <v>107</v>
      </c>
      <c r="H30" s="64">
        <v>37696</v>
      </c>
      <c r="I30" s="34">
        <v>8</v>
      </c>
      <c r="J30" s="34">
        <v>18</v>
      </c>
      <c r="K30" s="107">
        <f t="shared" si="0"/>
        <v>72</v>
      </c>
      <c r="L30" s="105" t="s">
        <v>3370</v>
      </c>
    </row>
    <row r="31" spans="1:12" x14ac:dyDescent="0.25">
      <c r="A31" s="268">
        <v>28</v>
      </c>
      <c r="B31" s="18" t="s">
        <v>2791</v>
      </c>
      <c r="C31" s="107" t="s">
        <v>2899</v>
      </c>
      <c r="D31" s="141" t="s">
        <v>2900</v>
      </c>
      <c r="E31" s="208" t="s">
        <v>2901</v>
      </c>
      <c r="F31" s="208" t="s">
        <v>28</v>
      </c>
      <c r="G31" s="202" t="s">
        <v>17</v>
      </c>
      <c r="H31" s="206">
        <v>37712</v>
      </c>
      <c r="I31" s="202">
        <v>8</v>
      </c>
      <c r="J31" s="209">
        <v>18</v>
      </c>
      <c r="K31" s="107">
        <f t="shared" si="0"/>
        <v>72</v>
      </c>
      <c r="L31" s="105" t="s">
        <v>3370</v>
      </c>
    </row>
    <row r="32" spans="1:12" x14ac:dyDescent="0.25">
      <c r="A32" s="267">
        <v>29</v>
      </c>
      <c r="B32" s="18" t="s">
        <v>2791</v>
      </c>
      <c r="C32" s="107" t="s">
        <v>2932</v>
      </c>
      <c r="D32" s="141" t="s">
        <v>2933</v>
      </c>
      <c r="E32" s="208" t="s">
        <v>2934</v>
      </c>
      <c r="F32" s="208" t="s">
        <v>199</v>
      </c>
      <c r="G32" s="202" t="s">
        <v>107</v>
      </c>
      <c r="H32" s="206">
        <v>37803</v>
      </c>
      <c r="I32" s="202">
        <v>8</v>
      </c>
      <c r="J32" s="39">
        <v>18</v>
      </c>
      <c r="K32" s="107">
        <f t="shared" si="0"/>
        <v>72</v>
      </c>
      <c r="L32" s="105" t="s">
        <v>3370</v>
      </c>
    </row>
    <row r="33" spans="1:12" x14ac:dyDescent="0.25">
      <c r="A33" s="268">
        <v>30</v>
      </c>
      <c r="B33" s="18" t="s">
        <v>2791</v>
      </c>
      <c r="C33" s="107" t="s">
        <v>2949</v>
      </c>
      <c r="D33" s="141" t="s">
        <v>2950</v>
      </c>
      <c r="E33" s="208" t="s">
        <v>234</v>
      </c>
      <c r="F33" s="208" t="s">
        <v>231</v>
      </c>
      <c r="G33" s="202" t="s">
        <v>107</v>
      </c>
      <c r="H33" s="206">
        <v>37698</v>
      </c>
      <c r="I33" s="202">
        <v>8</v>
      </c>
      <c r="J33" s="39">
        <v>18</v>
      </c>
      <c r="K33" s="107">
        <f t="shared" si="0"/>
        <v>72</v>
      </c>
      <c r="L33" s="105" t="s">
        <v>3370</v>
      </c>
    </row>
    <row r="34" spans="1:12" x14ac:dyDescent="0.25">
      <c r="A34" s="267">
        <v>31</v>
      </c>
      <c r="B34" s="61" t="s">
        <v>2014</v>
      </c>
      <c r="C34" s="61" t="s">
        <v>2179</v>
      </c>
      <c r="D34" s="61" t="s">
        <v>2180</v>
      </c>
      <c r="E34" s="61" t="s">
        <v>35</v>
      </c>
      <c r="F34" s="61" t="s">
        <v>65</v>
      </c>
      <c r="G34" s="34" t="s">
        <v>17</v>
      </c>
      <c r="H34" s="36">
        <v>37747</v>
      </c>
      <c r="I34" s="34">
        <v>8</v>
      </c>
      <c r="J34" s="34">
        <v>17</v>
      </c>
      <c r="K34" s="107">
        <f t="shared" si="0"/>
        <v>68</v>
      </c>
      <c r="L34" s="105" t="s">
        <v>3370</v>
      </c>
    </row>
    <row r="35" spans="1:12" x14ac:dyDescent="0.25">
      <c r="A35" s="268">
        <v>32</v>
      </c>
      <c r="B35" s="161" t="s">
        <v>1336</v>
      </c>
      <c r="C35" s="89" t="s">
        <v>1536</v>
      </c>
      <c r="D35" s="106" t="s">
        <v>1367</v>
      </c>
      <c r="E35" s="106" t="s">
        <v>445</v>
      </c>
      <c r="F35" s="106" t="s">
        <v>748</v>
      </c>
      <c r="G35" s="14" t="s">
        <v>17</v>
      </c>
      <c r="H35" s="47">
        <v>37903</v>
      </c>
      <c r="I35" s="14">
        <v>8</v>
      </c>
      <c r="J35" s="34">
        <v>16</v>
      </c>
      <c r="K35" s="107">
        <f t="shared" si="0"/>
        <v>64</v>
      </c>
      <c r="L35" s="105" t="s">
        <v>3370</v>
      </c>
    </row>
    <row r="36" spans="1:12" x14ac:dyDescent="0.25">
      <c r="A36" s="267">
        <v>33</v>
      </c>
      <c r="B36" s="61" t="s">
        <v>2554</v>
      </c>
      <c r="C36" s="61" t="s">
        <v>2604</v>
      </c>
      <c r="D36" s="159" t="s">
        <v>1617</v>
      </c>
      <c r="E36" s="158" t="s">
        <v>198</v>
      </c>
      <c r="F36" s="158" t="s">
        <v>462</v>
      </c>
      <c r="G36" s="63" t="s">
        <v>107</v>
      </c>
      <c r="H36" s="64">
        <v>37669</v>
      </c>
      <c r="I36" s="34">
        <v>8</v>
      </c>
      <c r="J36" s="34">
        <v>16</v>
      </c>
      <c r="K36" s="107">
        <f t="shared" si="0"/>
        <v>64</v>
      </c>
      <c r="L36" s="105" t="s">
        <v>3370</v>
      </c>
    </row>
    <row r="37" spans="1:12" x14ac:dyDescent="0.25">
      <c r="A37" s="268">
        <v>34</v>
      </c>
      <c r="B37" s="18" t="s">
        <v>2791</v>
      </c>
      <c r="C37" s="107" t="s">
        <v>2915</v>
      </c>
      <c r="D37" s="141" t="s">
        <v>2916</v>
      </c>
      <c r="E37" s="208" t="s">
        <v>1354</v>
      </c>
      <c r="F37" s="208" t="s">
        <v>14</v>
      </c>
      <c r="G37" s="202" t="s">
        <v>17</v>
      </c>
      <c r="H37" s="206">
        <v>37897</v>
      </c>
      <c r="I37" s="202">
        <v>8</v>
      </c>
      <c r="J37" s="39">
        <v>16</v>
      </c>
      <c r="K37" s="107">
        <f t="shared" si="0"/>
        <v>64</v>
      </c>
      <c r="L37" s="105" t="s">
        <v>3370</v>
      </c>
    </row>
    <row r="38" spans="1:12" x14ac:dyDescent="0.25">
      <c r="A38" s="267">
        <v>35</v>
      </c>
      <c r="B38" s="18" t="s">
        <v>2791</v>
      </c>
      <c r="C38" s="107" t="s">
        <v>2921</v>
      </c>
      <c r="D38" s="141" t="s">
        <v>2922</v>
      </c>
      <c r="E38" s="208" t="s">
        <v>223</v>
      </c>
      <c r="F38" s="208" t="s">
        <v>276</v>
      </c>
      <c r="G38" s="202" t="s">
        <v>107</v>
      </c>
      <c r="H38" s="206">
        <v>37648</v>
      </c>
      <c r="I38" s="202">
        <v>8</v>
      </c>
      <c r="J38" s="39">
        <v>16</v>
      </c>
      <c r="K38" s="107">
        <f t="shared" si="0"/>
        <v>64</v>
      </c>
      <c r="L38" s="105" t="s">
        <v>3370</v>
      </c>
    </row>
    <row r="39" spans="1:12" x14ac:dyDescent="0.25">
      <c r="A39" s="268">
        <v>36</v>
      </c>
      <c r="B39" s="18" t="s">
        <v>2791</v>
      </c>
      <c r="C39" s="107" t="s">
        <v>2945</v>
      </c>
      <c r="D39" s="141" t="s">
        <v>2946</v>
      </c>
      <c r="E39" s="208" t="s">
        <v>47</v>
      </c>
      <c r="F39" s="208" t="s">
        <v>180</v>
      </c>
      <c r="G39" s="202" t="s">
        <v>17</v>
      </c>
      <c r="H39" s="206">
        <v>37855</v>
      </c>
      <c r="I39" s="202">
        <v>8</v>
      </c>
      <c r="J39" s="39">
        <v>16</v>
      </c>
      <c r="K39" s="107">
        <f t="shared" si="0"/>
        <v>64</v>
      </c>
      <c r="L39" s="105" t="s">
        <v>3370</v>
      </c>
    </row>
    <row r="40" spans="1:12" x14ac:dyDescent="0.25">
      <c r="A40" s="267">
        <v>37</v>
      </c>
      <c r="B40" s="61" t="s">
        <v>309</v>
      </c>
      <c r="C40" s="61" t="s">
        <v>454</v>
      </c>
      <c r="D40" s="61" t="s">
        <v>455</v>
      </c>
      <c r="E40" s="61" t="s">
        <v>456</v>
      </c>
      <c r="F40" s="61" t="s">
        <v>26</v>
      </c>
      <c r="G40" s="34" t="s">
        <v>17</v>
      </c>
      <c r="H40" s="36" t="s">
        <v>457</v>
      </c>
      <c r="I40" s="34">
        <v>8</v>
      </c>
      <c r="J40" s="34">
        <v>15</v>
      </c>
      <c r="K40" s="107">
        <f t="shared" si="0"/>
        <v>60</v>
      </c>
      <c r="L40" s="105" t="s">
        <v>3370</v>
      </c>
    </row>
    <row r="41" spans="1:12" x14ac:dyDescent="0.25">
      <c r="A41" s="268">
        <v>38</v>
      </c>
      <c r="B41" s="61" t="s">
        <v>495</v>
      </c>
      <c r="C41" s="61" t="s">
        <v>881</v>
      </c>
      <c r="D41" s="59" t="s">
        <v>882</v>
      </c>
      <c r="E41" s="85" t="s">
        <v>31</v>
      </c>
      <c r="F41" s="85" t="s">
        <v>182</v>
      </c>
      <c r="G41" s="46" t="s">
        <v>17</v>
      </c>
      <c r="H41" s="60">
        <v>37930</v>
      </c>
      <c r="I41" s="34">
        <v>8</v>
      </c>
      <c r="J41" s="34">
        <v>15</v>
      </c>
      <c r="K41" s="107">
        <f t="shared" si="0"/>
        <v>60</v>
      </c>
      <c r="L41" s="105" t="s">
        <v>3370</v>
      </c>
    </row>
    <row r="42" spans="1:12" x14ac:dyDescent="0.25">
      <c r="A42" s="267">
        <v>39</v>
      </c>
      <c r="B42" s="61" t="s">
        <v>973</v>
      </c>
      <c r="C42" s="61" t="s">
        <v>1089</v>
      </c>
      <c r="D42" s="85" t="s">
        <v>1090</v>
      </c>
      <c r="E42" s="85" t="s">
        <v>48</v>
      </c>
      <c r="F42" s="85" t="s">
        <v>28</v>
      </c>
      <c r="G42" s="27" t="s">
        <v>17</v>
      </c>
      <c r="H42" s="65">
        <v>37879</v>
      </c>
      <c r="I42" s="34">
        <v>8</v>
      </c>
      <c r="J42" s="34">
        <v>15</v>
      </c>
      <c r="K42" s="107">
        <f t="shared" si="0"/>
        <v>60</v>
      </c>
      <c r="L42" s="105" t="s">
        <v>3370</v>
      </c>
    </row>
    <row r="43" spans="1:12" x14ac:dyDescent="0.25">
      <c r="A43" s="268">
        <v>40</v>
      </c>
      <c r="B43" s="156" t="s">
        <v>1136</v>
      </c>
      <c r="C43" s="61" t="s">
        <v>1229</v>
      </c>
      <c r="D43" s="177" t="s">
        <v>1230</v>
      </c>
      <c r="E43" s="178" t="s">
        <v>32</v>
      </c>
      <c r="F43" s="178" t="s">
        <v>29</v>
      </c>
      <c r="G43" s="76" t="s">
        <v>17</v>
      </c>
      <c r="H43" s="77">
        <v>37956</v>
      </c>
      <c r="I43" s="34">
        <v>8</v>
      </c>
      <c r="J43" s="34">
        <v>15</v>
      </c>
      <c r="K43" s="107">
        <f t="shared" si="0"/>
        <v>60</v>
      </c>
      <c r="L43" s="105" t="s">
        <v>3370</v>
      </c>
    </row>
    <row r="44" spans="1:12" x14ac:dyDescent="0.25">
      <c r="A44" s="267">
        <v>41</v>
      </c>
      <c r="B44" s="156" t="s">
        <v>1136</v>
      </c>
      <c r="C44" s="61" t="s">
        <v>1243</v>
      </c>
      <c r="D44" s="179" t="s">
        <v>1244</v>
      </c>
      <c r="E44" s="179" t="s">
        <v>216</v>
      </c>
      <c r="F44" s="179" t="s">
        <v>397</v>
      </c>
      <c r="G44" s="74" t="s">
        <v>107</v>
      </c>
      <c r="H44" s="75">
        <v>37741</v>
      </c>
      <c r="I44" s="34">
        <v>8</v>
      </c>
      <c r="J44" s="34">
        <v>15</v>
      </c>
      <c r="K44" s="107">
        <f t="shared" si="0"/>
        <v>60</v>
      </c>
      <c r="L44" s="105" t="s">
        <v>3370</v>
      </c>
    </row>
    <row r="45" spans="1:12" x14ac:dyDescent="0.25">
      <c r="A45" s="268">
        <v>42</v>
      </c>
      <c r="B45" s="161" t="s">
        <v>1336</v>
      </c>
      <c r="C45" s="89" t="s">
        <v>1498</v>
      </c>
      <c r="D45" s="180" t="s">
        <v>1499</v>
      </c>
      <c r="E45" s="180" t="s">
        <v>356</v>
      </c>
      <c r="F45" s="180" t="s">
        <v>199</v>
      </c>
      <c r="G45" s="14" t="s">
        <v>107</v>
      </c>
      <c r="H45" s="257">
        <v>37836</v>
      </c>
      <c r="I45" s="14">
        <v>8</v>
      </c>
      <c r="J45" s="34">
        <v>15</v>
      </c>
      <c r="K45" s="107">
        <f t="shared" si="0"/>
        <v>60</v>
      </c>
      <c r="L45" s="105" t="s">
        <v>3370</v>
      </c>
    </row>
    <row r="46" spans="1:12" x14ac:dyDescent="0.25">
      <c r="A46" s="267">
        <v>43</v>
      </c>
      <c r="B46" s="161" t="s">
        <v>1336</v>
      </c>
      <c r="C46" s="89" t="s">
        <v>1507</v>
      </c>
      <c r="D46" s="106" t="s">
        <v>1508</v>
      </c>
      <c r="E46" s="106" t="s">
        <v>1509</v>
      </c>
      <c r="F46" s="106" t="s">
        <v>1510</v>
      </c>
      <c r="G46" s="14" t="s">
        <v>17</v>
      </c>
      <c r="H46" s="47">
        <v>37849</v>
      </c>
      <c r="I46" s="14">
        <v>8</v>
      </c>
      <c r="J46" s="34">
        <v>15</v>
      </c>
      <c r="K46" s="107">
        <f t="shared" si="0"/>
        <v>60</v>
      </c>
      <c r="L46" s="105" t="s">
        <v>3370</v>
      </c>
    </row>
    <row r="47" spans="1:12" x14ac:dyDescent="0.25">
      <c r="A47" s="268">
        <v>44</v>
      </c>
      <c r="B47" s="161" t="s">
        <v>1336</v>
      </c>
      <c r="C47" s="89" t="s">
        <v>1518</v>
      </c>
      <c r="D47" s="106" t="s">
        <v>1519</v>
      </c>
      <c r="E47" s="106" t="s">
        <v>1520</v>
      </c>
      <c r="F47" s="106" t="s">
        <v>586</v>
      </c>
      <c r="G47" s="14" t="s">
        <v>17</v>
      </c>
      <c r="H47" s="47">
        <v>37710</v>
      </c>
      <c r="I47" s="14">
        <v>8</v>
      </c>
      <c r="J47" s="34">
        <v>15</v>
      </c>
      <c r="K47" s="107">
        <f t="shared" si="0"/>
        <v>60</v>
      </c>
      <c r="L47" s="105" t="s">
        <v>3370</v>
      </c>
    </row>
    <row r="48" spans="1:12" x14ac:dyDescent="0.25">
      <c r="A48" s="267">
        <v>45</v>
      </c>
      <c r="B48" s="161" t="s">
        <v>1336</v>
      </c>
      <c r="C48" s="89" t="s">
        <v>1523</v>
      </c>
      <c r="D48" s="106" t="s">
        <v>1524</v>
      </c>
      <c r="E48" s="106" t="s">
        <v>30</v>
      </c>
      <c r="F48" s="106" t="s">
        <v>1525</v>
      </c>
      <c r="G48" s="14" t="s">
        <v>17</v>
      </c>
      <c r="H48" s="47">
        <v>37762</v>
      </c>
      <c r="I48" s="14">
        <v>8</v>
      </c>
      <c r="J48" s="34">
        <v>15</v>
      </c>
      <c r="K48" s="107">
        <f t="shared" si="0"/>
        <v>60</v>
      </c>
      <c r="L48" s="105" t="s">
        <v>3370</v>
      </c>
    </row>
    <row r="49" spans="1:12" x14ac:dyDescent="0.25">
      <c r="A49" s="268">
        <v>46</v>
      </c>
      <c r="B49" s="161" t="s">
        <v>1336</v>
      </c>
      <c r="C49" s="89" t="s">
        <v>1541</v>
      </c>
      <c r="D49" s="106" t="s">
        <v>1542</v>
      </c>
      <c r="E49" s="106" t="s">
        <v>44</v>
      </c>
      <c r="F49" s="106" t="s">
        <v>14</v>
      </c>
      <c r="G49" s="14" t="s">
        <v>17</v>
      </c>
      <c r="H49" s="47">
        <v>37637</v>
      </c>
      <c r="I49" s="14">
        <v>8</v>
      </c>
      <c r="J49" s="34">
        <v>15</v>
      </c>
      <c r="K49" s="107">
        <f t="shared" si="0"/>
        <v>60</v>
      </c>
      <c r="L49" s="105" t="s">
        <v>3370</v>
      </c>
    </row>
    <row r="50" spans="1:12" x14ac:dyDescent="0.25">
      <c r="A50" s="267">
        <v>47</v>
      </c>
      <c r="B50" s="161" t="s">
        <v>1336</v>
      </c>
      <c r="C50" s="89" t="s">
        <v>1560</v>
      </c>
      <c r="D50" s="106" t="s">
        <v>1561</v>
      </c>
      <c r="E50" s="106" t="s">
        <v>1191</v>
      </c>
      <c r="F50" s="106" t="s">
        <v>1412</v>
      </c>
      <c r="G50" s="14" t="s">
        <v>17</v>
      </c>
      <c r="H50" s="47">
        <v>37855</v>
      </c>
      <c r="I50" s="14">
        <v>8</v>
      </c>
      <c r="J50" s="34">
        <v>15</v>
      </c>
      <c r="K50" s="107">
        <f t="shared" si="0"/>
        <v>60</v>
      </c>
      <c r="L50" s="105" t="s">
        <v>3370</v>
      </c>
    </row>
    <row r="51" spans="1:12" ht="30" x14ac:dyDescent="0.25">
      <c r="A51" s="268">
        <v>48</v>
      </c>
      <c r="B51" s="163" t="s">
        <v>1736</v>
      </c>
      <c r="C51" s="61" t="s">
        <v>1901</v>
      </c>
      <c r="D51" s="24" t="s">
        <v>1902</v>
      </c>
      <c r="E51" s="24" t="s">
        <v>117</v>
      </c>
      <c r="F51" s="24" t="s">
        <v>250</v>
      </c>
      <c r="G51" s="27" t="s">
        <v>107</v>
      </c>
      <c r="H51" s="174">
        <v>37776</v>
      </c>
      <c r="I51" s="9">
        <v>8</v>
      </c>
      <c r="J51" s="34">
        <v>15</v>
      </c>
      <c r="K51" s="107">
        <f t="shared" si="0"/>
        <v>60</v>
      </c>
      <c r="L51" s="105" t="s">
        <v>3370</v>
      </c>
    </row>
    <row r="52" spans="1:12" x14ac:dyDescent="0.25">
      <c r="A52" s="267">
        <v>49</v>
      </c>
      <c r="B52" s="61" t="s">
        <v>2265</v>
      </c>
      <c r="C52" s="61" t="s">
        <v>2319</v>
      </c>
      <c r="D52" s="140" t="s">
        <v>2320</v>
      </c>
      <c r="E52" s="140" t="s">
        <v>417</v>
      </c>
      <c r="F52" s="140" t="s">
        <v>39</v>
      </c>
      <c r="G52" s="147" t="s">
        <v>17</v>
      </c>
      <c r="H52" s="148">
        <v>37785</v>
      </c>
      <c r="I52" s="175">
        <v>8</v>
      </c>
      <c r="J52" s="35">
        <v>15</v>
      </c>
      <c r="K52" s="107">
        <f t="shared" si="0"/>
        <v>60</v>
      </c>
      <c r="L52" s="105" t="s">
        <v>3370</v>
      </c>
    </row>
    <row r="53" spans="1:12" x14ac:dyDescent="0.25">
      <c r="A53" s="268">
        <v>50</v>
      </c>
      <c r="B53" s="61" t="s">
        <v>2554</v>
      </c>
      <c r="C53" s="61" t="s">
        <v>2616</v>
      </c>
      <c r="D53" s="159" t="s">
        <v>2617</v>
      </c>
      <c r="E53" s="158" t="s">
        <v>242</v>
      </c>
      <c r="F53" s="158" t="s">
        <v>195</v>
      </c>
      <c r="G53" s="63" t="s">
        <v>107</v>
      </c>
      <c r="H53" s="64">
        <v>37589</v>
      </c>
      <c r="I53" s="34">
        <v>8</v>
      </c>
      <c r="J53" s="34">
        <v>15</v>
      </c>
      <c r="K53" s="107">
        <f t="shared" si="0"/>
        <v>60</v>
      </c>
      <c r="L53" s="105" t="s">
        <v>3370</v>
      </c>
    </row>
    <row r="54" spans="1:12" x14ac:dyDescent="0.25">
      <c r="A54" s="267">
        <v>51</v>
      </c>
      <c r="B54" s="61" t="s">
        <v>2554</v>
      </c>
      <c r="C54" s="61" t="s">
        <v>2623</v>
      </c>
      <c r="D54" s="159" t="s">
        <v>2624</v>
      </c>
      <c r="E54" s="158" t="s">
        <v>639</v>
      </c>
      <c r="F54" s="158" t="s">
        <v>1412</v>
      </c>
      <c r="G54" s="63" t="s">
        <v>17</v>
      </c>
      <c r="H54" s="64">
        <v>37838</v>
      </c>
      <c r="I54" s="34">
        <v>8</v>
      </c>
      <c r="J54" s="34">
        <v>15</v>
      </c>
      <c r="K54" s="107">
        <f t="shared" si="0"/>
        <v>60</v>
      </c>
      <c r="L54" s="105" t="s">
        <v>3370</v>
      </c>
    </row>
    <row r="55" spans="1:12" x14ac:dyDescent="0.25">
      <c r="A55" s="268">
        <v>52</v>
      </c>
      <c r="B55" s="18" t="s">
        <v>2791</v>
      </c>
      <c r="C55" s="107" t="s">
        <v>2929</v>
      </c>
      <c r="D55" s="141" t="s">
        <v>2930</v>
      </c>
      <c r="E55" s="208" t="s">
        <v>2931</v>
      </c>
      <c r="F55" s="208" t="s">
        <v>748</v>
      </c>
      <c r="G55" s="202" t="s">
        <v>17</v>
      </c>
      <c r="H55" s="206">
        <v>37622</v>
      </c>
      <c r="I55" s="202">
        <v>8</v>
      </c>
      <c r="J55" s="39">
        <v>15</v>
      </c>
      <c r="K55" s="107">
        <f t="shared" si="0"/>
        <v>60</v>
      </c>
      <c r="L55" s="105" t="s">
        <v>3370</v>
      </c>
    </row>
    <row r="56" spans="1:12" x14ac:dyDescent="0.25">
      <c r="A56" s="267">
        <v>53</v>
      </c>
      <c r="B56" s="18" t="s">
        <v>2791</v>
      </c>
      <c r="C56" s="107" t="s">
        <v>2925</v>
      </c>
      <c r="D56" s="141" t="s">
        <v>2926</v>
      </c>
      <c r="E56" s="208" t="s">
        <v>494</v>
      </c>
      <c r="F56" s="208" t="s">
        <v>250</v>
      </c>
      <c r="G56" s="202" t="s">
        <v>107</v>
      </c>
      <c r="H56" s="206">
        <v>37793</v>
      </c>
      <c r="I56" s="202">
        <v>8</v>
      </c>
      <c r="J56" s="39">
        <v>14</v>
      </c>
      <c r="K56" s="107">
        <f t="shared" si="0"/>
        <v>56.000000000000007</v>
      </c>
      <c r="L56" s="105" t="s">
        <v>3370</v>
      </c>
    </row>
    <row r="57" spans="1:12" x14ac:dyDescent="0.25">
      <c r="A57" s="268">
        <v>54</v>
      </c>
      <c r="B57" s="18" t="s">
        <v>2791</v>
      </c>
      <c r="C57" s="107" t="s">
        <v>2951</v>
      </c>
      <c r="D57" s="141" t="s">
        <v>2952</v>
      </c>
      <c r="E57" s="208" t="s">
        <v>1834</v>
      </c>
      <c r="F57" s="208" t="s">
        <v>180</v>
      </c>
      <c r="G57" s="202" t="s">
        <v>17</v>
      </c>
      <c r="H57" s="206">
        <v>37665</v>
      </c>
      <c r="I57" s="202">
        <v>8</v>
      </c>
      <c r="J57" s="39">
        <v>14</v>
      </c>
      <c r="K57" s="107">
        <f t="shared" si="0"/>
        <v>56.000000000000007</v>
      </c>
      <c r="L57" s="105" t="s">
        <v>3370</v>
      </c>
    </row>
    <row r="58" spans="1:12" ht="30" x14ac:dyDescent="0.25">
      <c r="A58" s="267">
        <v>55</v>
      </c>
      <c r="B58" s="163" t="s">
        <v>1736</v>
      </c>
      <c r="C58" s="61" t="s">
        <v>1903</v>
      </c>
      <c r="D58" s="87" t="s">
        <v>1904</v>
      </c>
      <c r="E58" s="87" t="s">
        <v>1652</v>
      </c>
      <c r="F58" s="87" t="s">
        <v>26</v>
      </c>
      <c r="G58" s="27" t="s">
        <v>17</v>
      </c>
      <c r="H58" s="36">
        <v>37709</v>
      </c>
      <c r="I58" s="9">
        <v>8</v>
      </c>
      <c r="J58" s="34">
        <v>13</v>
      </c>
      <c r="K58" s="107">
        <f t="shared" si="0"/>
        <v>52</v>
      </c>
      <c r="L58" s="105" t="s">
        <v>3370</v>
      </c>
    </row>
    <row r="59" spans="1:12" x14ac:dyDescent="0.25">
      <c r="A59" s="268">
        <v>56</v>
      </c>
      <c r="B59" s="61" t="s">
        <v>2554</v>
      </c>
      <c r="C59" s="61" t="s">
        <v>2612</v>
      </c>
      <c r="D59" s="159" t="s">
        <v>2613</v>
      </c>
      <c r="E59" s="158" t="s">
        <v>145</v>
      </c>
      <c r="F59" s="158" t="s">
        <v>748</v>
      </c>
      <c r="G59" s="63" t="s">
        <v>17</v>
      </c>
      <c r="H59" s="64">
        <v>37774</v>
      </c>
      <c r="I59" s="34">
        <v>8</v>
      </c>
      <c r="J59" s="34">
        <v>13</v>
      </c>
      <c r="K59" s="107">
        <f t="shared" si="0"/>
        <v>52</v>
      </c>
      <c r="L59" s="105" t="s">
        <v>3370</v>
      </c>
    </row>
    <row r="60" spans="1:12" x14ac:dyDescent="0.25">
      <c r="A60" s="267">
        <v>57</v>
      </c>
      <c r="B60" s="61" t="s">
        <v>2554</v>
      </c>
      <c r="C60" s="61" t="s">
        <v>2618</v>
      </c>
      <c r="D60" s="159" t="s">
        <v>2619</v>
      </c>
      <c r="E60" s="158" t="s">
        <v>230</v>
      </c>
      <c r="F60" s="158" t="s">
        <v>508</v>
      </c>
      <c r="G60" s="63" t="s">
        <v>107</v>
      </c>
      <c r="H60" s="64">
        <v>37704</v>
      </c>
      <c r="I60" s="34">
        <v>8</v>
      </c>
      <c r="J60" s="34">
        <v>13</v>
      </c>
      <c r="K60" s="107">
        <f t="shared" si="0"/>
        <v>52</v>
      </c>
      <c r="L60" s="105" t="s">
        <v>3370</v>
      </c>
    </row>
    <row r="61" spans="1:12" x14ac:dyDescent="0.25">
      <c r="A61" s="268">
        <v>58</v>
      </c>
      <c r="B61" s="18" t="s">
        <v>2791</v>
      </c>
      <c r="C61" s="107" t="s">
        <v>2909</v>
      </c>
      <c r="D61" s="141" t="s">
        <v>2910</v>
      </c>
      <c r="E61" s="208" t="s">
        <v>2911</v>
      </c>
      <c r="F61" s="208" t="s">
        <v>2912</v>
      </c>
      <c r="G61" s="202" t="s">
        <v>17</v>
      </c>
      <c r="H61" s="206">
        <v>37672</v>
      </c>
      <c r="I61" s="202">
        <v>8</v>
      </c>
      <c r="J61" s="39">
        <v>13</v>
      </c>
      <c r="K61" s="107">
        <f t="shared" si="0"/>
        <v>52</v>
      </c>
      <c r="L61" s="105" t="s">
        <v>3370</v>
      </c>
    </row>
    <row r="62" spans="1:12" x14ac:dyDescent="0.25">
      <c r="A62" s="267">
        <v>59</v>
      </c>
      <c r="B62" s="18" t="s">
        <v>2791</v>
      </c>
      <c r="C62" s="107" t="s">
        <v>2938</v>
      </c>
      <c r="D62" s="141" t="s">
        <v>2939</v>
      </c>
      <c r="E62" s="208" t="s">
        <v>110</v>
      </c>
      <c r="F62" s="208" t="s">
        <v>22</v>
      </c>
      <c r="G62" s="202" t="s">
        <v>17</v>
      </c>
      <c r="H62" s="206">
        <v>37902</v>
      </c>
      <c r="I62" s="202">
        <v>8</v>
      </c>
      <c r="J62" s="39">
        <v>13</v>
      </c>
      <c r="K62" s="107">
        <f t="shared" si="0"/>
        <v>52</v>
      </c>
      <c r="L62" s="105" t="s">
        <v>3370</v>
      </c>
    </row>
    <row r="63" spans="1:12" x14ac:dyDescent="0.25">
      <c r="A63" s="268">
        <v>60</v>
      </c>
      <c r="B63" s="18" t="s">
        <v>2791</v>
      </c>
      <c r="C63" s="107" t="s">
        <v>2953</v>
      </c>
      <c r="D63" s="141" t="s">
        <v>2954</v>
      </c>
      <c r="E63" s="208" t="s">
        <v>375</v>
      </c>
      <c r="F63" s="208" t="s">
        <v>253</v>
      </c>
      <c r="G63" s="202" t="s">
        <v>107</v>
      </c>
      <c r="H63" s="206">
        <v>37650</v>
      </c>
      <c r="I63" s="202">
        <v>8</v>
      </c>
      <c r="J63" s="39">
        <v>13</v>
      </c>
      <c r="K63" s="107">
        <f t="shared" si="0"/>
        <v>52</v>
      </c>
      <c r="L63" s="105" t="s">
        <v>3370</v>
      </c>
    </row>
    <row r="64" spans="1:12" x14ac:dyDescent="0.25">
      <c r="A64" s="267">
        <v>61</v>
      </c>
      <c r="B64" s="61" t="s">
        <v>2265</v>
      </c>
      <c r="C64" s="61" t="s">
        <v>2313</v>
      </c>
      <c r="D64" s="140" t="s">
        <v>2314</v>
      </c>
      <c r="E64" s="140" t="s">
        <v>27</v>
      </c>
      <c r="F64" s="140" t="s">
        <v>14</v>
      </c>
      <c r="G64" s="147" t="s">
        <v>17</v>
      </c>
      <c r="H64" s="148">
        <v>37804</v>
      </c>
      <c r="I64" s="175">
        <v>8</v>
      </c>
      <c r="J64" s="35">
        <v>12</v>
      </c>
      <c r="K64" s="107">
        <f t="shared" si="0"/>
        <v>48</v>
      </c>
      <c r="L64" s="107" t="s">
        <v>3371</v>
      </c>
    </row>
    <row r="65" spans="1:12" x14ac:dyDescent="0.25">
      <c r="A65" s="268">
        <v>62</v>
      </c>
      <c r="B65" s="18" t="s">
        <v>2791</v>
      </c>
      <c r="C65" s="107" t="s">
        <v>2943</v>
      </c>
      <c r="D65" s="141" t="s">
        <v>2944</v>
      </c>
      <c r="E65" s="208" t="s">
        <v>1249</v>
      </c>
      <c r="F65" s="208" t="s">
        <v>253</v>
      </c>
      <c r="G65" s="202" t="s">
        <v>107</v>
      </c>
      <c r="H65" s="206">
        <v>37986</v>
      </c>
      <c r="I65" s="202">
        <v>8</v>
      </c>
      <c r="J65" s="39">
        <v>12</v>
      </c>
      <c r="K65" s="107">
        <f t="shared" si="0"/>
        <v>48</v>
      </c>
      <c r="L65" s="273" t="s">
        <v>3371</v>
      </c>
    </row>
    <row r="66" spans="1:12" x14ac:dyDescent="0.25">
      <c r="A66" s="267">
        <v>63</v>
      </c>
      <c r="B66" s="18" t="s">
        <v>2791</v>
      </c>
      <c r="C66" s="107" t="s">
        <v>2947</v>
      </c>
      <c r="D66" s="141" t="s">
        <v>2948</v>
      </c>
      <c r="E66" s="208" t="s">
        <v>15</v>
      </c>
      <c r="F66" s="208" t="s">
        <v>425</v>
      </c>
      <c r="G66" s="202" t="s">
        <v>17</v>
      </c>
      <c r="H66" s="206">
        <v>37698</v>
      </c>
      <c r="I66" s="202">
        <v>8</v>
      </c>
      <c r="J66" s="39">
        <v>12</v>
      </c>
      <c r="K66" s="107">
        <f t="shared" si="0"/>
        <v>48</v>
      </c>
      <c r="L66" s="273" t="s">
        <v>3371</v>
      </c>
    </row>
    <row r="67" spans="1:12" ht="30" x14ac:dyDescent="0.25">
      <c r="A67" s="268">
        <v>64</v>
      </c>
      <c r="B67" s="163" t="s">
        <v>1736</v>
      </c>
      <c r="C67" s="61" t="s">
        <v>1905</v>
      </c>
      <c r="D67" s="24" t="s">
        <v>1906</v>
      </c>
      <c r="E67" s="24" t="s">
        <v>249</v>
      </c>
      <c r="F67" s="24" t="s">
        <v>1277</v>
      </c>
      <c r="G67" s="27" t="s">
        <v>107</v>
      </c>
      <c r="H67" s="57">
        <v>37876</v>
      </c>
      <c r="I67" s="9">
        <v>8</v>
      </c>
      <c r="J67" s="34">
        <v>11</v>
      </c>
      <c r="K67" s="107">
        <f t="shared" si="0"/>
        <v>44</v>
      </c>
      <c r="L67" s="273" t="s">
        <v>3371</v>
      </c>
    </row>
    <row r="68" spans="1:12" x14ac:dyDescent="0.25">
      <c r="A68" s="267">
        <v>65</v>
      </c>
      <c r="B68" s="18" t="s">
        <v>2791</v>
      </c>
      <c r="C68" s="107" t="s">
        <v>2923</v>
      </c>
      <c r="D68" s="141" t="s">
        <v>2924</v>
      </c>
      <c r="E68" s="208" t="s">
        <v>1865</v>
      </c>
      <c r="F68" s="208" t="s">
        <v>479</v>
      </c>
      <c r="G68" s="202" t="s">
        <v>107</v>
      </c>
      <c r="H68" s="206">
        <v>37607</v>
      </c>
      <c r="I68" s="202">
        <v>8</v>
      </c>
      <c r="J68" s="39">
        <v>11</v>
      </c>
      <c r="K68" s="107">
        <f t="shared" ref="K68:K131" si="1">J68/25*100</f>
        <v>44</v>
      </c>
      <c r="L68" s="273" t="s">
        <v>3371</v>
      </c>
    </row>
    <row r="69" spans="1:12" x14ac:dyDescent="0.25">
      <c r="A69" s="268">
        <v>66</v>
      </c>
      <c r="B69" s="18" t="s">
        <v>2791</v>
      </c>
      <c r="C69" s="107" t="s">
        <v>2927</v>
      </c>
      <c r="D69" s="141" t="s">
        <v>2928</v>
      </c>
      <c r="E69" s="208" t="s">
        <v>2890</v>
      </c>
      <c r="F69" s="208" t="s">
        <v>276</v>
      </c>
      <c r="G69" s="202" t="s">
        <v>107</v>
      </c>
      <c r="H69" s="206">
        <v>37793</v>
      </c>
      <c r="I69" s="202">
        <v>8</v>
      </c>
      <c r="J69" s="39">
        <v>11</v>
      </c>
      <c r="K69" s="107">
        <f t="shared" si="1"/>
        <v>44</v>
      </c>
      <c r="L69" s="273" t="s">
        <v>3371</v>
      </c>
    </row>
    <row r="70" spans="1:12" x14ac:dyDescent="0.25">
      <c r="A70" s="267">
        <v>67</v>
      </c>
      <c r="B70" s="18" t="s">
        <v>2791</v>
      </c>
      <c r="C70" s="107" t="s">
        <v>2957</v>
      </c>
      <c r="D70" s="141" t="s">
        <v>2958</v>
      </c>
      <c r="E70" s="208" t="s">
        <v>223</v>
      </c>
      <c r="F70" s="208" t="s">
        <v>199</v>
      </c>
      <c r="G70" s="202" t="s">
        <v>107</v>
      </c>
      <c r="H70" s="206">
        <v>37937</v>
      </c>
      <c r="I70" s="202">
        <v>8</v>
      </c>
      <c r="J70" s="39">
        <v>11</v>
      </c>
      <c r="K70" s="107">
        <f t="shared" si="1"/>
        <v>44</v>
      </c>
      <c r="L70" s="273" t="s">
        <v>3371</v>
      </c>
    </row>
    <row r="71" spans="1:12" x14ac:dyDescent="0.25">
      <c r="A71" s="268">
        <v>68</v>
      </c>
      <c r="B71" s="140" t="s">
        <v>45</v>
      </c>
      <c r="C71" s="140" t="s">
        <v>95</v>
      </c>
      <c r="D71" s="151" t="s">
        <v>66</v>
      </c>
      <c r="E71" s="151" t="s">
        <v>18</v>
      </c>
      <c r="F71" s="151" t="s">
        <v>14</v>
      </c>
      <c r="G71" s="43" t="s">
        <v>17</v>
      </c>
      <c r="H71" s="44">
        <v>37774</v>
      </c>
      <c r="I71" s="39">
        <v>8</v>
      </c>
      <c r="J71" s="39">
        <v>10</v>
      </c>
      <c r="K71" s="107">
        <f t="shared" si="1"/>
        <v>40</v>
      </c>
      <c r="L71" s="273" t="s">
        <v>3371</v>
      </c>
    </row>
    <row r="72" spans="1:12" x14ac:dyDescent="0.25">
      <c r="A72" s="267">
        <v>69</v>
      </c>
      <c r="B72" s="140" t="s">
        <v>45</v>
      </c>
      <c r="C72" s="140" t="s">
        <v>96</v>
      </c>
      <c r="D72" s="153" t="s">
        <v>67</v>
      </c>
      <c r="E72" s="152" t="s">
        <v>15</v>
      </c>
      <c r="F72" s="151" t="s">
        <v>14</v>
      </c>
      <c r="G72" s="43" t="s">
        <v>17</v>
      </c>
      <c r="H72" s="44">
        <v>37601</v>
      </c>
      <c r="I72" s="39">
        <v>8</v>
      </c>
      <c r="J72" s="39">
        <v>10</v>
      </c>
      <c r="K72" s="107">
        <f t="shared" si="1"/>
        <v>40</v>
      </c>
      <c r="L72" s="273" t="s">
        <v>3371</v>
      </c>
    </row>
    <row r="73" spans="1:12" x14ac:dyDescent="0.25">
      <c r="A73" s="268">
        <v>70</v>
      </c>
      <c r="B73" s="61" t="s">
        <v>102</v>
      </c>
      <c r="C73" s="61" t="s">
        <v>122</v>
      </c>
      <c r="D73" s="61" t="s">
        <v>109</v>
      </c>
      <c r="E73" s="61" t="s">
        <v>25</v>
      </c>
      <c r="F73" s="61" t="s">
        <v>20</v>
      </c>
      <c r="G73" s="34" t="s">
        <v>17</v>
      </c>
      <c r="H73" s="36">
        <v>37696</v>
      </c>
      <c r="I73" s="34">
        <v>8</v>
      </c>
      <c r="J73" s="34">
        <v>10</v>
      </c>
      <c r="K73" s="107">
        <f t="shared" si="1"/>
        <v>40</v>
      </c>
      <c r="L73" s="273" t="s">
        <v>3371</v>
      </c>
    </row>
    <row r="74" spans="1:12" x14ac:dyDescent="0.25">
      <c r="A74" s="267">
        <v>71</v>
      </c>
      <c r="B74" s="61" t="s">
        <v>309</v>
      </c>
      <c r="C74" s="61" t="s">
        <v>451</v>
      </c>
      <c r="D74" s="61" t="s">
        <v>452</v>
      </c>
      <c r="E74" s="61" t="s">
        <v>453</v>
      </c>
      <c r="F74" s="61" t="s">
        <v>199</v>
      </c>
      <c r="G74" s="34" t="s">
        <v>107</v>
      </c>
      <c r="H74" s="36">
        <v>38017</v>
      </c>
      <c r="I74" s="34">
        <v>8</v>
      </c>
      <c r="J74" s="34">
        <v>10</v>
      </c>
      <c r="K74" s="107">
        <f t="shared" si="1"/>
        <v>40</v>
      </c>
      <c r="L74" s="273" t="s">
        <v>3371</v>
      </c>
    </row>
    <row r="75" spans="1:12" x14ac:dyDescent="0.25">
      <c r="A75" s="268">
        <v>72</v>
      </c>
      <c r="B75" s="61" t="s">
        <v>973</v>
      </c>
      <c r="C75" s="61" t="s">
        <v>1093</v>
      </c>
      <c r="D75" s="85" t="s">
        <v>1094</v>
      </c>
      <c r="E75" s="85" t="s">
        <v>198</v>
      </c>
      <c r="F75" s="85" t="s">
        <v>816</v>
      </c>
      <c r="G75" s="27" t="s">
        <v>107</v>
      </c>
      <c r="H75" s="65">
        <v>37899</v>
      </c>
      <c r="I75" s="34">
        <v>8</v>
      </c>
      <c r="J75" s="34">
        <v>10</v>
      </c>
      <c r="K75" s="107">
        <f t="shared" si="1"/>
        <v>40</v>
      </c>
      <c r="L75" s="273" t="s">
        <v>3371</v>
      </c>
    </row>
    <row r="76" spans="1:12" x14ac:dyDescent="0.25">
      <c r="A76" s="267">
        <v>73</v>
      </c>
      <c r="B76" s="156" t="s">
        <v>1136</v>
      </c>
      <c r="C76" s="61" t="s">
        <v>1241</v>
      </c>
      <c r="D76" s="159" t="s">
        <v>1242</v>
      </c>
      <c r="E76" s="158" t="s">
        <v>223</v>
      </c>
      <c r="F76" s="158" t="s">
        <v>224</v>
      </c>
      <c r="G76" s="63" t="s">
        <v>107</v>
      </c>
      <c r="H76" s="64">
        <v>37733</v>
      </c>
      <c r="I76" s="34">
        <v>8</v>
      </c>
      <c r="J76" s="34">
        <v>10</v>
      </c>
      <c r="K76" s="107">
        <f t="shared" si="1"/>
        <v>40</v>
      </c>
      <c r="L76" s="273" t="s">
        <v>3371</v>
      </c>
    </row>
    <row r="77" spans="1:12" x14ac:dyDescent="0.25">
      <c r="A77" s="268">
        <v>74</v>
      </c>
      <c r="B77" s="156" t="s">
        <v>1136</v>
      </c>
      <c r="C77" s="61" t="s">
        <v>1263</v>
      </c>
      <c r="D77" s="73" t="s">
        <v>1264</v>
      </c>
      <c r="E77" s="73" t="s">
        <v>1133</v>
      </c>
      <c r="F77" s="73" t="s">
        <v>266</v>
      </c>
      <c r="G77" s="74" t="s">
        <v>107</v>
      </c>
      <c r="H77" s="75">
        <v>37943</v>
      </c>
      <c r="I77" s="34">
        <v>8</v>
      </c>
      <c r="J77" s="34">
        <v>10</v>
      </c>
      <c r="K77" s="107">
        <f t="shared" si="1"/>
        <v>40</v>
      </c>
      <c r="L77" s="273" t="s">
        <v>3371</v>
      </c>
    </row>
    <row r="78" spans="1:12" x14ac:dyDescent="0.25">
      <c r="A78" s="267">
        <v>75</v>
      </c>
      <c r="B78" s="161" t="s">
        <v>1336</v>
      </c>
      <c r="C78" s="89" t="s">
        <v>1503</v>
      </c>
      <c r="D78" s="106" t="s">
        <v>1504</v>
      </c>
      <c r="E78" s="106" t="s">
        <v>110</v>
      </c>
      <c r="F78" s="106" t="s">
        <v>39</v>
      </c>
      <c r="G78" s="14" t="s">
        <v>17</v>
      </c>
      <c r="H78" s="47">
        <v>37841</v>
      </c>
      <c r="I78" s="14">
        <v>8</v>
      </c>
      <c r="J78" s="34">
        <v>10</v>
      </c>
      <c r="K78" s="107">
        <f t="shared" si="1"/>
        <v>40</v>
      </c>
      <c r="L78" s="273" t="s">
        <v>3371</v>
      </c>
    </row>
    <row r="79" spans="1:12" x14ac:dyDescent="0.25">
      <c r="A79" s="268">
        <v>76</v>
      </c>
      <c r="B79" s="161" t="s">
        <v>1336</v>
      </c>
      <c r="C79" s="89" t="s">
        <v>1511</v>
      </c>
      <c r="D79" s="95" t="s">
        <v>1512</v>
      </c>
      <c r="E79" s="95" t="s">
        <v>1168</v>
      </c>
      <c r="F79" s="95" t="s">
        <v>65</v>
      </c>
      <c r="G79" s="15" t="s">
        <v>17</v>
      </c>
      <c r="H79" s="258">
        <v>37805</v>
      </c>
      <c r="I79" s="14">
        <v>8</v>
      </c>
      <c r="J79" s="34">
        <v>10</v>
      </c>
      <c r="K79" s="107">
        <f t="shared" si="1"/>
        <v>40</v>
      </c>
      <c r="L79" s="273" t="s">
        <v>3371</v>
      </c>
    </row>
    <row r="80" spans="1:12" x14ac:dyDescent="0.25">
      <c r="A80" s="267">
        <v>77</v>
      </c>
      <c r="B80" s="161" t="s">
        <v>1336</v>
      </c>
      <c r="C80" s="89" t="s">
        <v>1513</v>
      </c>
      <c r="D80" s="95" t="s">
        <v>1514</v>
      </c>
      <c r="E80" s="95" t="s">
        <v>31</v>
      </c>
      <c r="F80" s="95" t="s">
        <v>182</v>
      </c>
      <c r="G80" s="15" t="s">
        <v>17</v>
      </c>
      <c r="H80" s="258">
        <v>37808</v>
      </c>
      <c r="I80" s="14">
        <v>8</v>
      </c>
      <c r="J80" s="34">
        <v>10</v>
      </c>
      <c r="K80" s="107">
        <f t="shared" si="1"/>
        <v>40</v>
      </c>
      <c r="L80" s="273" t="s">
        <v>3371</v>
      </c>
    </row>
    <row r="81" spans="1:12" x14ac:dyDescent="0.25">
      <c r="A81" s="268">
        <v>78</v>
      </c>
      <c r="B81" s="161" t="s">
        <v>1336</v>
      </c>
      <c r="C81" s="89" t="s">
        <v>1528</v>
      </c>
      <c r="D81" s="106" t="s">
        <v>1529</v>
      </c>
      <c r="E81" s="106" t="s">
        <v>1530</v>
      </c>
      <c r="F81" s="106" t="s">
        <v>19</v>
      </c>
      <c r="G81" s="14" t="s">
        <v>17</v>
      </c>
      <c r="H81" s="47">
        <v>37726</v>
      </c>
      <c r="I81" s="14">
        <v>8</v>
      </c>
      <c r="J81" s="34">
        <v>10</v>
      </c>
      <c r="K81" s="107">
        <f t="shared" si="1"/>
        <v>40</v>
      </c>
      <c r="L81" s="273" t="s">
        <v>3371</v>
      </c>
    </row>
    <row r="82" spans="1:12" x14ac:dyDescent="0.25">
      <c r="A82" s="267">
        <v>79</v>
      </c>
      <c r="B82" s="161" t="s">
        <v>1336</v>
      </c>
      <c r="C82" s="89" t="s">
        <v>1531</v>
      </c>
      <c r="D82" s="181" t="s">
        <v>1532</v>
      </c>
      <c r="E82" s="181" t="s">
        <v>387</v>
      </c>
      <c r="F82" s="181" t="s">
        <v>26</v>
      </c>
      <c r="G82" s="15" t="s">
        <v>17</v>
      </c>
      <c r="H82" s="253">
        <v>37626</v>
      </c>
      <c r="I82" s="14">
        <v>8</v>
      </c>
      <c r="J82" s="34">
        <v>10</v>
      </c>
      <c r="K82" s="107">
        <f t="shared" si="1"/>
        <v>40</v>
      </c>
      <c r="L82" s="273" t="s">
        <v>3371</v>
      </c>
    </row>
    <row r="83" spans="1:12" x14ac:dyDescent="0.25">
      <c r="A83" s="268">
        <v>80</v>
      </c>
      <c r="B83" s="161" t="s">
        <v>1336</v>
      </c>
      <c r="C83" s="89" t="s">
        <v>1534</v>
      </c>
      <c r="D83" s="181" t="s">
        <v>1535</v>
      </c>
      <c r="E83" s="181" t="s">
        <v>27</v>
      </c>
      <c r="F83" s="181" t="s">
        <v>437</v>
      </c>
      <c r="G83" s="15" t="s">
        <v>17</v>
      </c>
      <c r="H83" s="253">
        <v>37717</v>
      </c>
      <c r="I83" s="14">
        <v>8</v>
      </c>
      <c r="J83" s="34">
        <v>10</v>
      </c>
      <c r="K83" s="107">
        <f t="shared" si="1"/>
        <v>40</v>
      </c>
      <c r="L83" s="273" t="s">
        <v>3371</v>
      </c>
    </row>
    <row r="84" spans="1:12" x14ac:dyDescent="0.25">
      <c r="A84" s="267">
        <v>81</v>
      </c>
      <c r="B84" s="161" t="s">
        <v>1336</v>
      </c>
      <c r="C84" s="89" t="s">
        <v>1537</v>
      </c>
      <c r="D84" s="106" t="s">
        <v>1538</v>
      </c>
      <c r="E84" s="106" t="s">
        <v>230</v>
      </c>
      <c r="F84" s="106" t="s">
        <v>250</v>
      </c>
      <c r="G84" s="14" t="s">
        <v>107</v>
      </c>
      <c r="H84" s="47">
        <v>37834</v>
      </c>
      <c r="I84" s="14">
        <v>8</v>
      </c>
      <c r="J84" s="34">
        <v>10</v>
      </c>
      <c r="K84" s="107">
        <f t="shared" si="1"/>
        <v>40</v>
      </c>
      <c r="L84" s="273" t="s">
        <v>3371</v>
      </c>
    </row>
    <row r="85" spans="1:12" x14ac:dyDescent="0.25">
      <c r="A85" s="268">
        <v>82</v>
      </c>
      <c r="B85" s="161" t="s">
        <v>1336</v>
      </c>
      <c r="C85" s="89" t="s">
        <v>1562</v>
      </c>
      <c r="D85" s="181" t="s">
        <v>1563</v>
      </c>
      <c r="E85" s="181" t="s">
        <v>331</v>
      </c>
      <c r="F85" s="181" t="s">
        <v>437</v>
      </c>
      <c r="G85" s="15" t="s">
        <v>17</v>
      </c>
      <c r="H85" s="253">
        <v>37689</v>
      </c>
      <c r="I85" s="14">
        <v>8</v>
      </c>
      <c r="J85" s="34">
        <v>10</v>
      </c>
      <c r="K85" s="107">
        <f t="shared" si="1"/>
        <v>40</v>
      </c>
      <c r="L85" s="273" t="s">
        <v>3371</v>
      </c>
    </row>
    <row r="86" spans="1:12" x14ac:dyDescent="0.25">
      <c r="A86" s="267">
        <v>83</v>
      </c>
      <c r="B86" s="61" t="s">
        <v>2014</v>
      </c>
      <c r="C86" s="61" t="s">
        <v>2181</v>
      </c>
      <c r="D86" s="61" t="s">
        <v>2182</v>
      </c>
      <c r="E86" s="61" t="s">
        <v>242</v>
      </c>
      <c r="F86" s="61" t="s">
        <v>164</v>
      </c>
      <c r="G86" s="34" t="s">
        <v>107</v>
      </c>
      <c r="H86" s="36">
        <v>37731</v>
      </c>
      <c r="I86" s="34">
        <v>8</v>
      </c>
      <c r="J86" s="34">
        <v>10</v>
      </c>
      <c r="K86" s="107">
        <f t="shared" si="1"/>
        <v>40</v>
      </c>
      <c r="L86" s="273" t="s">
        <v>3371</v>
      </c>
    </row>
    <row r="87" spans="1:12" x14ac:dyDescent="0.25">
      <c r="A87" s="268">
        <v>84</v>
      </c>
      <c r="B87" s="61" t="s">
        <v>2014</v>
      </c>
      <c r="C87" s="61" t="s">
        <v>2191</v>
      </c>
      <c r="D87" s="61" t="s">
        <v>1633</v>
      </c>
      <c r="E87" s="61" t="s">
        <v>486</v>
      </c>
      <c r="F87" s="61" t="s">
        <v>250</v>
      </c>
      <c r="G87" s="34" t="s">
        <v>107</v>
      </c>
      <c r="H87" s="234">
        <v>37883</v>
      </c>
      <c r="I87" s="34">
        <v>8</v>
      </c>
      <c r="J87" s="34">
        <v>10</v>
      </c>
      <c r="K87" s="107">
        <f t="shared" si="1"/>
        <v>40</v>
      </c>
      <c r="L87" s="273" t="s">
        <v>3371</v>
      </c>
    </row>
    <row r="88" spans="1:12" x14ac:dyDescent="0.25">
      <c r="A88" s="267">
        <v>85</v>
      </c>
      <c r="B88" s="61" t="s">
        <v>2265</v>
      </c>
      <c r="C88" s="61" t="s">
        <v>2316</v>
      </c>
      <c r="D88" s="140" t="s">
        <v>2290</v>
      </c>
      <c r="E88" s="140" t="s">
        <v>15</v>
      </c>
      <c r="F88" s="140" t="s">
        <v>39</v>
      </c>
      <c r="G88" s="147" t="s">
        <v>17</v>
      </c>
      <c r="H88" s="251">
        <v>37634</v>
      </c>
      <c r="I88" s="175">
        <v>8</v>
      </c>
      <c r="J88" s="35">
        <v>10</v>
      </c>
      <c r="K88" s="107">
        <f t="shared" si="1"/>
        <v>40</v>
      </c>
      <c r="L88" s="273" t="s">
        <v>3371</v>
      </c>
    </row>
    <row r="89" spans="1:12" x14ac:dyDescent="0.25">
      <c r="A89" s="268">
        <v>86</v>
      </c>
      <c r="B89" s="61" t="s">
        <v>2554</v>
      </c>
      <c r="C89" s="61" t="s">
        <v>2608</v>
      </c>
      <c r="D89" s="159" t="s">
        <v>2609</v>
      </c>
      <c r="E89" s="158" t="s">
        <v>239</v>
      </c>
      <c r="F89" s="158" t="s">
        <v>437</v>
      </c>
      <c r="G89" s="63" t="s">
        <v>17</v>
      </c>
      <c r="H89" s="242">
        <v>37596</v>
      </c>
      <c r="I89" s="34">
        <v>8</v>
      </c>
      <c r="J89" s="34">
        <v>10</v>
      </c>
      <c r="K89" s="107">
        <f t="shared" si="1"/>
        <v>40</v>
      </c>
      <c r="L89" s="273" t="s">
        <v>3371</v>
      </c>
    </row>
    <row r="90" spans="1:12" x14ac:dyDescent="0.25">
      <c r="A90" s="267">
        <v>87</v>
      </c>
      <c r="B90" s="61" t="s">
        <v>2554</v>
      </c>
      <c r="C90" s="61" t="s">
        <v>2614</v>
      </c>
      <c r="D90" s="159" t="s">
        <v>2615</v>
      </c>
      <c r="E90" s="158" t="s">
        <v>216</v>
      </c>
      <c r="F90" s="158" t="s">
        <v>106</v>
      </c>
      <c r="G90" s="63" t="s">
        <v>107</v>
      </c>
      <c r="H90" s="242">
        <v>37943</v>
      </c>
      <c r="I90" s="34">
        <v>8</v>
      </c>
      <c r="J90" s="34">
        <v>10</v>
      </c>
      <c r="K90" s="107">
        <f t="shared" si="1"/>
        <v>40</v>
      </c>
      <c r="L90" s="273" t="s">
        <v>3371</v>
      </c>
    </row>
    <row r="91" spans="1:12" x14ac:dyDescent="0.25">
      <c r="A91" s="268">
        <v>88</v>
      </c>
      <c r="B91" s="61" t="s">
        <v>2661</v>
      </c>
      <c r="C91" s="61" t="s">
        <v>2699</v>
      </c>
      <c r="D91" s="106" t="s">
        <v>2700</v>
      </c>
      <c r="E91" s="106" t="s">
        <v>417</v>
      </c>
      <c r="F91" s="106" t="s">
        <v>22</v>
      </c>
      <c r="G91" s="101" t="s">
        <v>17</v>
      </c>
      <c r="H91" s="244">
        <v>37712</v>
      </c>
      <c r="I91" s="102">
        <v>8</v>
      </c>
      <c r="J91" s="34">
        <v>10</v>
      </c>
      <c r="K91" s="107">
        <f t="shared" si="1"/>
        <v>40</v>
      </c>
      <c r="L91" s="273" t="s">
        <v>3371</v>
      </c>
    </row>
    <row r="92" spans="1:12" x14ac:dyDescent="0.25">
      <c r="A92" s="267">
        <v>89</v>
      </c>
      <c r="B92" s="18" t="s">
        <v>2791</v>
      </c>
      <c r="C92" s="107" t="s">
        <v>2902</v>
      </c>
      <c r="D92" s="141" t="s">
        <v>2903</v>
      </c>
      <c r="E92" s="208" t="s">
        <v>25</v>
      </c>
      <c r="F92" s="208" t="s">
        <v>26</v>
      </c>
      <c r="G92" s="202" t="s">
        <v>17</v>
      </c>
      <c r="H92" s="97">
        <v>38015</v>
      </c>
      <c r="I92" s="202">
        <v>8</v>
      </c>
      <c r="J92" s="39">
        <v>10</v>
      </c>
      <c r="K92" s="107">
        <f t="shared" si="1"/>
        <v>40</v>
      </c>
      <c r="L92" s="273" t="s">
        <v>3371</v>
      </c>
    </row>
    <row r="93" spans="1:12" x14ac:dyDescent="0.25">
      <c r="A93" s="268">
        <v>90</v>
      </c>
      <c r="B93" s="18" t="s">
        <v>2791</v>
      </c>
      <c r="C93" s="107" t="s">
        <v>2913</v>
      </c>
      <c r="D93" s="141" t="s">
        <v>2914</v>
      </c>
      <c r="E93" s="208" t="s">
        <v>2834</v>
      </c>
      <c r="F93" s="208" t="s">
        <v>262</v>
      </c>
      <c r="G93" s="202" t="s">
        <v>107</v>
      </c>
      <c r="H93" s="97">
        <v>37846</v>
      </c>
      <c r="I93" s="202">
        <v>8</v>
      </c>
      <c r="J93" s="39">
        <v>10</v>
      </c>
      <c r="K93" s="107">
        <f t="shared" si="1"/>
        <v>40</v>
      </c>
      <c r="L93" s="273" t="s">
        <v>3371</v>
      </c>
    </row>
    <row r="94" spans="1:12" x14ac:dyDescent="0.25">
      <c r="A94" s="267">
        <v>91</v>
      </c>
      <c r="B94" s="18" t="s">
        <v>2791</v>
      </c>
      <c r="C94" s="107" t="s">
        <v>2917</v>
      </c>
      <c r="D94" s="141" t="s">
        <v>2918</v>
      </c>
      <c r="E94" s="208" t="s">
        <v>283</v>
      </c>
      <c r="F94" s="208" t="s">
        <v>164</v>
      </c>
      <c r="G94" s="202" t="s">
        <v>107</v>
      </c>
      <c r="H94" s="97">
        <v>37910</v>
      </c>
      <c r="I94" s="202">
        <v>8</v>
      </c>
      <c r="J94" s="39">
        <v>10</v>
      </c>
      <c r="K94" s="107">
        <f t="shared" si="1"/>
        <v>40</v>
      </c>
      <c r="L94" s="273" t="s">
        <v>3371</v>
      </c>
    </row>
    <row r="95" spans="1:12" ht="15" customHeight="1" x14ac:dyDescent="0.25">
      <c r="A95" s="268">
        <v>92</v>
      </c>
      <c r="B95" s="18" t="s">
        <v>2791</v>
      </c>
      <c r="C95" s="107" t="s">
        <v>2919</v>
      </c>
      <c r="D95" s="141" t="s">
        <v>2920</v>
      </c>
      <c r="E95" s="208" t="s">
        <v>44</v>
      </c>
      <c r="F95" s="208" t="s">
        <v>586</v>
      </c>
      <c r="G95" s="202" t="s">
        <v>17</v>
      </c>
      <c r="H95" s="97">
        <v>37685</v>
      </c>
      <c r="I95" s="202">
        <v>8</v>
      </c>
      <c r="J95" s="39">
        <v>10</v>
      </c>
      <c r="K95" s="107">
        <f t="shared" si="1"/>
        <v>40</v>
      </c>
      <c r="L95" s="273" t="s">
        <v>3371</v>
      </c>
    </row>
    <row r="96" spans="1:12" x14ac:dyDescent="0.25">
      <c r="A96" s="267">
        <v>93</v>
      </c>
      <c r="B96" s="156" t="s">
        <v>1136</v>
      </c>
      <c r="C96" s="61" t="s">
        <v>1245</v>
      </c>
      <c r="D96" s="179" t="s">
        <v>1246</v>
      </c>
      <c r="E96" s="179" t="s">
        <v>672</v>
      </c>
      <c r="F96" s="179" t="s">
        <v>250</v>
      </c>
      <c r="G96" s="74" t="s">
        <v>107</v>
      </c>
      <c r="H96" s="252">
        <v>37740</v>
      </c>
      <c r="I96" s="34">
        <v>8</v>
      </c>
      <c r="J96" s="34">
        <v>9</v>
      </c>
      <c r="K96" s="107">
        <f t="shared" si="1"/>
        <v>36</v>
      </c>
      <c r="L96" s="273" t="s">
        <v>3371</v>
      </c>
    </row>
    <row r="97" spans="1:12" ht="30" x14ac:dyDescent="0.25">
      <c r="A97" s="268">
        <v>94</v>
      </c>
      <c r="B97" s="163" t="s">
        <v>1736</v>
      </c>
      <c r="C97" s="61" t="s">
        <v>1907</v>
      </c>
      <c r="D97" s="24" t="s">
        <v>1908</v>
      </c>
      <c r="E97" s="24" t="s">
        <v>230</v>
      </c>
      <c r="F97" s="24" t="s">
        <v>106</v>
      </c>
      <c r="G97" s="27" t="s">
        <v>107</v>
      </c>
      <c r="H97" s="250">
        <v>37656</v>
      </c>
      <c r="I97" s="9">
        <v>8</v>
      </c>
      <c r="J97" s="34">
        <v>9</v>
      </c>
      <c r="K97" s="107">
        <f t="shared" si="1"/>
        <v>36</v>
      </c>
      <c r="L97" s="273" t="s">
        <v>3371</v>
      </c>
    </row>
    <row r="98" spans="1:12" x14ac:dyDescent="0.25">
      <c r="A98" s="267">
        <v>95</v>
      </c>
      <c r="B98" s="18" t="s">
        <v>2791</v>
      </c>
      <c r="C98" s="107" t="s">
        <v>2978</v>
      </c>
      <c r="D98" s="141" t="s">
        <v>2962</v>
      </c>
      <c r="E98" s="208" t="s">
        <v>1357</v>
      </c>
      <c r="F98" s="208" t="s">
        <v>65</v>
      </c>
      <c r="G98" s="212" t="s">
        <v>17</v>
      </c>
      <c r="H98" s="97">
        <v>37819</v>
      </c>
      <c r="I98" s="202">
        <v>8</v>
      </c>
      <c r="J98" s="39">
        <v>9</v>
      </c>
      <c r="K98" s="107">
        <f t="shared" si="1"/>
        <v>36</v>
      </c>
      <c r="L98" s="273" t="s">
        <v>3371</v>
      </c>
    </row>
    <row r="99" spans="1:12" x14ac:dyDescent="0.25">
      <c r="A99" s="268">
        <v>96</v>
      </c>
      <c r="B99" s="156" t="s">
        <v>1136</v>
      </c>
      <c r="C99" s="61" t="s">
        <v>1228</v>
      </c>
      <c r="D99" s="73" t="s">
        <v>959</v>
      </c>
      <c r="E99" s="73" t="s">
        <v>216</v>
      </c>
      <c r="F99" s="73" t="s">
        <v>411</v>
      </c>
      <c r="G99" s="74" t="s">
        <v>107</v>
      </c>
      <c r="H99" s="252">
        <v>37737</v>
      </c>
      <c r="I99" s="34">
        <v>8</v>
      </c>
      <c r="J99" s="34">
        <v>8</v>
      </c>
      <c r="K99" s="107">
        <f t="shared" si="1"/>
        <v>32</v>
      </c>
      <c r="L99" s="273" t="s">
        <v>3371</v>
      </c>
    </row>
    <row r="100" spans="1:12" x14ac:dyDescent="0.25">
      <c r="A100" s="267">
        <v>97</v>
      </c>
      <c r="B100" s="156" t="s">
        <v>1136</v>
      </c>
      <c r="C100" s="61" t="s">
        <v>1233</v>
      </c>
      <c r="D100" s="177" t="s">
        <v>1234</v>
      </c>
      <c r="E100" s="178" t="s">
        <v>216</v>
      </c>
      <c r="F100" s="178" t="s">
        <v>508</v>
      </c>
      <c r="G100" s="76" t="s">
        <v>107</v>
      </c>
      <c r="H100" s="256">
        <v>37597</v>
      </c>
      <c r="I100" s="34">
        <v>8</v>
      </c>
      <c r="J100" s="34">
        <v>8</v>
      </c>
      <c r="K100" s="107">
        <f t="shared" si="1"/>
        <v>32</v>
      </c>
      <c r="L100" s="273" t="s">
        <v>3371</v>
      </c>
    </row>
    <row r="101" spans="1:12" x14ac:dyDescent="0.25">
      <c r="A101" s="268">
        <v>98</v>
      </c>
      <c r="B101" s="156" t="s">
        <v>1136</v>
      </c>
      <c r="C101" s="61" t="s">
        <v>1236</v>
      </c>
      <c r="D101" s="177" t="s">
        <v>1237</v>
      </c>
      <c r="E101" s="178" t="s">
        <v>18</v>
      </c>
      <c r="F101" s="178" t="s">
        <v>748</v>
      </c>
      <c r="G101" s="76" t="s">
        <v>17</v>
      </c>
      <c r="H101" s="256">
        <v>37845</v>
      </c>
      <c r="I101" s="34">
        <v>8</v>
      </c>
      <c r="J101" s="34">
        <v>8</v>
      </c>
      <c r="K101" s="107">
        <f t="shared" si="1"/>
        <v>32</v>
      </c>
      <c r="L101" s="273" t="s">
        <v>3371</v>
      </c>
    </row>
    <row r="102" spans="1:12" x14ac:dyDescent="0.25">
      <c r="A102" s="267">
        <v>99</v>
      </c>
      <c r="B102" s="156" t="s">
        <v>1136</v>
      </c>
      <c r="C102" s="61" t="s">
        <v>1247</v>
      </c>
      <c r="D102" s="179" t="s">
        <v>1248</v>
      </c>
      <c r="E102" s="179" t="s">
        <v>1249</v>
      </c>
      <c r="F102" s="179" t="s">
        <v>508</v>
      </c>
      <c r="G102" s="74" t="s">
        <v>107</v>
      </c>
      <c r="H102" s="252">
        <v>37981</v>
      </c>
      <c r="I102" s="34">
        <v>8</v>
      </c>
      <c r="J102" s="34">
        <v>8</v>
      </c>
      <c r="K102" s="107">
        <f t="shared" si="1"/>
        <v>32</v>
      </c>
      <c r="L102" s="273" t="s">
        <v>3371</v>
      </c>
    </row>
    <row r="103" spans="1:12" x14ac:dyDescent="0.25">
      <c r="A103" s="268">
        <v>100</v>
      </c>
      <c r="B103" s="156" t="s">
        <v>1136</v>
      </c>
      <c r="C103" s="61" t="s">
        <v>1254</v>
      </c>
      <c r="D103" s="73" t="s">
        <v>1255</v>
      </c>
      <c r="E103" s="73" t="s">
        <v>440</v>
      </c>
      <c r="F103" s="73" t="s">
        <v>106</v>
      </c>
      <c r="G103" s="74" t="s">
        <v>107</v>
      </c>
      <c r="H103" s="252">
        <v>37649</v>
      </c>
      <c r="I103" s="34">
        <v>8</v>
      </c>
      <c r="J103" s="34">
        <v>8</v>
      </c>
      <c r="K103" s="107">
        <f t="shared" si="1"/>
        <v>32</v>
      </c>
      <c r="L103" s="273" t="s">
        <v>3371</v>
      </c>
    </row>
    <row r="104" spans="1:12" x14ac:dyDescent="0.25">
      <c r="A104" s="267">
        <v>101</v>
      </c>
      <c r="B104" s="156" t="s">
        <v>1136</v>
      </c>
      <c r="C104" s="61" t="s">
        <v>1258</v>
      </c>
      <c r="D104" s="73" t="s">
        <v>1259</v>
      </c>
      <c r="E104" s="73" t="s">
        <v>331</v>
      </c>
      <c r="F104" s="73" t="s">
        <v>26</v>
      </c>
      <c r="G104" s="74" t="s">
        <v>17</v>
      </c>
      <c r="H104" s="252">
        <v>37696</v>
      </c>
      <c r="I104" s="34">
        <v>8</v>
      </c>
      <c r="J104" s="34">
        <v>8</v>
      </c>
      <c r="K104" s="107">
        <f t="shared" si="1"/>
        <v>32</v>
      </c>
      <c r="L104" s="273" t="s">
        <v>3371</v>
      </c>
    </row>
    <row r="105" spans="1:12" ht="30" x14ac:dyDescent="0.25">
      <c r="A105" s="268">
        <v>102</v>
      </c>
      <c r="B105" s="163" t="s">
        <v>1736</v>
      </c>
      <c r="C105" s="61" t="s">
        <v>1909</v>
      </c>
      <c r="D105" s="61" t="s">
        <v>1910</v>
      </c>
      <c r="E105" s="61" t="s">
        <v>1054</v>
      </c>
      <c r="F105" s="61" t="s">
        <v>28</v>
      </c>
      <c r="G105" s="34" t="s">
        <v>17</v>
      </c>
      <c r="H105" s="234">
        <v>37686</v>
      </c>
      <c r="I105" s="9">
        <v>8</v>
      </c>
      <c r="J105" s="34">
        <v>8</v>
      </c>
      <c r="K105" s="107">
        <f t="shared" si="1"/>
        <v>32</v>
      </c>
      <c r="L105" s="273" t="s">
        <v>3371</v>
      </c>
    </row>
    <row r="106" spans="1:12" ht="30" x14ac:dyDescent="0.25">
      <c r="A106" s="267">
        <v>103</v>
      </c>
      <c r="B106" s="163" t="s">
        <v>1736</v>
      </c>
      <c r="C106" s="61" t="s">
        <v>1911</v>
      </c>
      <c r="D106" s="87" t="s">
        <v>1912</v>
      </c>
      <c r="E106" s="87" t="s">
        <v>453</v>
      </c>
      <c r="F106" s="85" t="s">
        <v>250</v>
      </c>
      <c r="G106" s="27" t="s">
        <v>107</v>
      </c>
      <c r="H106" s="234">
        <v>37653</v>
      </c>
      <c r="I106" s="9">
        <v>8</v>
      </c>
      <c r="J106" s="34">
        <v>8</v>
      </c>
      <c r="K106" s="107">
        <f t="shared" si="1"/>
        <v>32</v>
      </c>
      <c r="L106" s="273" t="s">
        <v>3371</v>
      </c>
    </row>
    <row r="107" spans="1:12" x14ac:dyDescent="0.25">
      <c r="A107" s="268">
        <v>104</v>
      </c>
      <c r="B107" s="61" t="s">
        <v>2014</v>
      </c>
      <c r="C107" s="61" t="s">
        <v>2187</v>
      </c>
      <c r="D107" s="61" t="s">
        <v>2188</v>
      </c>
      <c r="E107" s="61" t="s">
        <v>893</v>
      </c>
      <c r="F107" s="61" t="s">
        <v>106</v>
      </c>
      <c r="G107" s="34" t="s">
        <v>107</v>
      </c>
      <c r="H107" s="234">
        <v>37595</v>
      </c>
      <c r="I107" s="34">
        <v>8</v>
      </c>
      <c r="J107" s="34">
        <v>8</v>
      </c>
      <c r="K107" s="107">
        <f t="shared" si="1"/>
        <v>32</v>
      </c>
      <c r="L107" s="273" t="s">
        <v>3371</v>
      </c>
    </row>
    <row r="108" spans="1:12" x14ac:dyDescent="0.25">
      <c r="A108" s="267">
        <v>105</v>
      </c>
      <c r="B108" s="61" t="s">
        <v>2265</v>
      </c>
      <c r="C108" s="61" t="s">
        <v>2317</v>
      </c>
      <c r="D108" s="140" t="s">
        <v>2318</v>
      </c>
      <c r="E108" s="140" t="s">
        <v>44</v>
      </c>
      <c r="F108" s="140" t="s">
        <v>26</v>
      </c>
      <c r="G108" s="147" t="s">
        <v>17</v>
      </c>
      <c r="H108" s="251">
        <v>37301</v>
      </c>
      <c r="I108" s="175">
        <v>8</v>
      </c>
      <c r="J108" s="35">
        <v>8</v>
      </c>
      <c r="K108" s="107">
        <f t="shared" si="1"/>
        <v>32</v>
      </c>
      <c r="L108" s="273" t="s">
        <v>3371</v>
      </c>
    </row>
    <row r="109" spans="1:12" x14ac:dyDescent="0.25">
      <c r="A109" s="268">
        <v>106</v>
      </c>
      <c r="B109" s="61" t="s">
        <v>2554</v>
      </c>
      <c r="C109" s="61" t="s">
        <v>2620</v>
      </c>
      <c r="D109" s="159" t="s">
        <v>1829</v>
      </c>
      <c r="E109" s="158" t="s">
        <v>110</v>
      </c>
      <c r="F109" s="158" t="s">
        <v>29</v>
      </c>
      <c r="G109" s="63" t="s">
        <v>17</v>
      </c>
      <c r="H109" s="242">
        <v>37700</v>
      </c>
      <c r="I109" s="34">
        <v>8</v>
      </c>
      <c r="J109" s="34">
        <v>8</v>
      </c>
      <c r="K109" s="107">
        <f t="shared" si="1"/>
        <v>32</v>
      </c>
      <c r="L109" s="273" t="s">
        <v>3371</v>
      </c>
    </row>
    <row r="110" spans="1:12" x14ac:dyDescent="0.25">
      <c r="A110" s="267">
        <v>107</v>
      </c>
      <c r="B110" s="18" t="s">
        <v>2791</v>
      </c>
      <c r="C110" s="107" t="s">
        <v>2959</v>
      </c>
      <c r="D110" s="141" t="s">
        <v>2960</v>
      </c>
      <c r="E110" s="208" t="s">
        <v>2931</v>
      </c>
      <c r="F110" s="208" t="s">
        <v>14</v>
      </c>
      <c r="G110" s="202" t="s">
        <v>17</v>
      </c>
      <c r="H110" s="97">
        <v>37629</v>
      </c>
      <c r="I110" s="202">
        <v>8</v>
      </c>
      <c r="J110" s="39">
        <v>8</v>
      </c>
      <c r="K110" s="107">
        <f t="shared" si="1"/>
        <v>32</v>
      </c>
      <c r="L110" s="273" t="s">
        <v>3371</v>
      </c>
    </row>
    <row r="111" spans="1:12" x14ac:dyDescent="0.25">
      <c r="A111" s="268">
        <v>108</v>
      </c>
      <c r="B111" s="61" t="s">
        <v>495</v>
      </c>
      <c r="C111" s="61" t="s">
        <v>860</v>
      </c>
      <c r="D111" s="56" t="s">
        <v>861</v>
      </c>
      <c r="E111" s="85" t="s">
        <v>31</v>
      </c>
      <c r="F111" s="85" t="s">
        <v>28</v>
      </c>
      <c r="G111" s="46" t="s">
        <v>17</v>
      </c>
      <c r="H111" s="254">
        <v>37852</v>
      </c>
      <c r="I111" s="34">
        <v>8</v>
      </c>
      <c r="J111" s="34">
        <v>7</v>
      </c>
      <c r="K111" s="107">
        <f t="shared" si="1"/>
        <v>28.000000000000004</v>
      </c>
      <c r="L111" s="273" t="s">
        <v>3371</v>
      </c>
    </row>
    <row r="112" spans="1:12" x14ac:dyDescent="0.25">
      <c r="A112" s="267">
        <v>109</v>
      </c>
      <c r="B112" s="61" t="s">
        <v>495</v>
      </c>
      <c r="C112" s="61" t="s">
        <v>902</v>
      </c>
      <c r="D112" s="106" t="s">
        <v>903</v>
      </c>
      <c r="E112" s="85" t="s">
        <v>18</v>
      </c>
      <c r="F112" s="85" t="s">
        <v>171</v>
      </c>
      <c r="G112" s="46" t="s">
        <v>17</v>
      </c>
      <c r="H112" s="244">
        <v>37822</v>
      </c>
      <c r="I112" s="34">
        <v>8</v>
      </c>
      <c r="J112" s="34">
        <v>7</v>
      </c>
      <c r="K112" s="107">
        <f t="shared" si="1"/>
        <v>28.000000000000004</v>
      </c>
      <c r="L112" s="273" t="s">
        <v>3371</v>
      </c>
    </row>
    <row r="113" spans="1:12" x14ac:dyDescent="0.25">
      <c r="A113" s="268">
        <v>110</v>
      </c>
      <c r="B113" s="61" t="s">
        <v>495</v>
      </c>
      <c r="C113" s="61" t="s">
        <v>910</v>
      </c>
      <c r="D113" s="4" t="s">
        <v>626</v>
      </c>
      <c r="E113" s="85" t="s">
        <v>13</v>
      </c>
      <c r="F113" s="85" t="s">
        <v>180</v>
      </c>
      <c r="G113" s="46" t="s">
        <v>17</v>
      </c>
      <c r="H113" s="255">
        <v>37607</v>
      </c>
      <c r="I113" s="34">
        <v>8</v>
      </c>
      <c r="J113" s="34">
        <v>7</v>
      </c>
      <c r="K113" s="107">
        <f t="shared" si="1"/>
        <v>28.000000000000004</v>
      </c>
      <c r="L113" s="273" t="s">
        <v>3371</v>
      </c>
    </row>
    <row r="114" spans="1:12" x14ac:dyDescent="0.25">
      <c r="A114" s="267">
        <v>111</v>
      </c>
      <c r="B114" s="161" t="s">
        <v>1336</v>
      </c>
      <c r="C114" s="89" t="s">
        <v>1517</v>
      </c>
      <c r="D114" s="181" t="s">
        <v>1464</v>
      </c>
      <c r="E114" s="181" t="s">
        <v>73</v>
      </c>
      <c r="F114" s="181" t="s">
        <v>809</v>
      </c>
      <c r="G114" s="15" t="s">
        <v>17</v>
      </c>
      <c r="H114" s="94">
        <v>37693</v>
      </c>
      <c r="I114" s="14">
        <v>8</v>
      </c>
      <c r="J114" s="34">
        <v>7</v>
      </c>
      <c r="K114" s="107">
        <f t="shared" si="1"/>
        <v>28.000000000000004</v>
      </c>
      <c r="L114" s="273" t="s">
        <v>3371</v>
      </c>
    </row>
    <row r="115" spans="1:12" ht="30" x14ac:dyDescent="0.25">
      <c r="A115" s="268">
        <v>112</v>
      </c>
      <c r="B115" s="163" t="s">
        <v>1736</v>
      </c>
      <c r="C115" s="61" t="s">
        <v>1913</v>
      </c>
      <c r="D115" s="61" t="s">
        <v>1914</v>
      </c>
      <c r="E115" s="61" t="s">
        <v>453</v>
      </c>
      <c r="F115" s="61" t="s">
        <v>164</v>
      </c>
      <c r="G115" s="27" t="s">
        <v>107</v>
      </c>
      <c r="H115" s="234">
        <v>37649</v>
      </c>
      <c r="I115" s="9">
        <v>8</v>
      </c>
      <c r="J115" s="35">
        <v>7</v>
      </c>
      <c r="K115" s="107">
        <f t="shared" si="1"/>
        <v>28.000000000000004</v>
      </c>
      <c r="L115" s="273" t="s">
        <v>3371</v>
      </c>
    </row>
    <row r="116" spans="1:12" x14ac:dyDescent="0.25">
      <c r="A116" s="267">
        <v>113</v>
      </c>
      <c r="B116" s="61" t="s">
        <v>2554</v>
      </c>
      <c r="C116" s="61" t="s">
        <v>2607</v>
      </c>
      <c r="D116" s="159" t="s">
        <v>2592</v>
      </c>
      <c r="E116" s="158" t="s">
        <v>344</v>
      </c>
      <c r="F116" s="158" t="s">
        <v>29</v>
      </c>
      <c r="G116" s="63" t="s">
        <v>17</v>
      </c>
      <c r="H116" s="242">
        <v>37869</v>
      </c>
      <c r="I116" s="34">
        <v>8</v>
      </c>
      <c r="J116" s="34">
        <v>7</v>
      </c>
      <c r="K116" s="107">
        <f t="shared" si="1"/>
        <v>28.000000000000004</v>
      </c>
      <c r="L116" s="273" t="s">
        <v>3371</v>
      </c>
    </row>
    <row r="117" spans="1:12" x14ac:dyDescent="0.25">
      <c r="A117" s="268">
        <v>114</v>
      </c>
      <c r="B117" s="18" t="s">
        <v>2791</v>
      </c>
      <c r="C117" s="107" t="s">
        <v>2893</v>
      </c>
      <c r="D117" s="141" t="s">
        <v>2814</v>
      </c>
      <c r="E117" s="208" t="s">
        <v>18</v>
      </c>
      <c r="F117" s="208" t="s">
        <v>16</v>
      </c>
      <c r="G117" s="202" t="s">
        <v>17</v>
      </c>
      <c r="H117" s="97">
        <v>37883</v>
      </c>
      <c r="I117" s="202">
        <v>8</v>
      </c>
      <c r="J117" s="209">
        <v>7</v>
      </c>
      <c r="K117" s="107">
        <f t="shared" si="1"/>
        <v>28.000000000000004</v>
      </c>
      <c r="L117" s="273" t="s">
        <v>3371</v>
      </c>
    </row>
    <row r="118" spans="1:12" ht="15" customHeight="1" x14ac:dyDescent="0.25">
      <c r="A118" s="267">
        <v>115</v>
      </c>
      <c r="B118" s="18" t="s">
        <v>2791</v>
      </c>
      <c r="C118" s="107" t="s">
        <v>2894</v>
      </c>
      <c r="D118" s="141" t="s">
        <v>2895</v>
      </c>
      <c r="E118" s="208" t="s">
        <v>2896</v>
      </c>
      <c r="F118" s="208" t="s">
        <v>26</v>
      </c>
      <c r="G118" s="202" t="s">
        <v>17</v>
      </c>
      <c r="H118" s="97">
        <v>37747</v>
      </c>
      <c r="I118" s="202">
        <v>8</v>
      </c>
      <c r="J118" s="209">
        <v>7</v>
      </c>
      <c r="K118" s="107">
        <f t="shared" si="1"/>
        <v>28.000000000000004</v>
      </c>
      <c r="L118" s="273" t="s">
        <v>3371</v>
      </c>
    </row>
    <row r="119" spans="1:12" x14ac:dyDescent="0.25">
      <c r="A119" s="268">
        <v>116</v>
      </c>
      <c r="B119" s="18" t="s">
        <v>2791</v>
      </c>
      <c r="C119" s="107" t="s">
        <v>2897</v>
      </c>
      <c r="D119" s="141" t="s">
        <v>2898</v>
      </c>
      <c r="E119" s="208" t="s">
        <v>1834</v>
      </c>
      <c r="F119" s="208" t="s">
        <v>437</v>
      </c>
      <c r="G119" s="202" t="s">
        <v>17</v>
      </c>
      <c r="H119" s="97">
        <v>37903</v>
      </c>
      <c r="I119" s="202">
        <v>8</v>
      </c>
      <c r="J119" s="39">
        <v>7</v>
      </c>
      <c r="K119" s="107">
        <f t="shared" si="1"/>
        <v>28.000000000000004</v>
      </c>
      <c r="L119" s="273" t="s">
        <v>3371</v>
      </c>
    </row>
    <row r="120" spans="1:12" ht="15" customHeight="1" x14ac:dyDescent="0.25">
      <c r="A120" s="267">
        <v>117</v>
      </c>
      <c r="B120" s="61" t="s">
        <v>2265</v>
      </c>
      <c r="C120" s="61" t="s">
        <v>2321</v>
      </c>
      <c r="D120" s="140" t="s">
        <v>2322</v>
      </c>
      <c r="E120" s="140" t="s">
        <v>387</v>
      </c>
      <c r="F120" s="140" t="s">
        <v>437</v>
      </c>
      <c r="G120" s="147" t="s">
        <v>17</v>
      </c>
      <c r="H120" s="148">
        <v>37704</v>
      </c>
      <c r="I120" s="175">
        <v>8</v>
      </c>
      <c r="J120" s="35">
        <v>6</v>
      </c>
      <c r="K120" s="107">
        <f t="shared" si="1"/>
        <v>24</v>
      </c>
      <c r="L120" s="273" t="s">
        <v>3371</v>
      </c>
    </row>
    <row r="121" spans="1:12" ht="15" customHeight="1" x14ac:dyDescent="0.25">
      <c r="A121" s="268">
        <v>118</v>
      </c>
      <c r="B121" s="140" t="s">
        <v>45</v>
      </c>
      <c r="C121" s="140" t="s">
        <v>93</v>
      </c>
      <c r="D121" s="153" t="s">
        <v>62</v>
      </c>
      <c r="E121" s="152" t="s">
        <v>63</v>
      </c>
      <c r="F121" s="152" t="s">
        <v>16</v>
      </c>
      <c r="G121" s="43" t="s">
        <v>17</v>
      </c>
      <c r="H121" s="44">
        <v>38061</v>
      </c>
      <c r="I121" s="39">
        <v>8</v>
      </c>
      <c r="J121" s="39">
        <v>5</v>
      </c>
      <c r="K121" s="107">
        <f t="shared" si="1"/>
        <v>20</v>
      </c>
      <c r="L121" s="273" t="s">
        <v>3371</v>
      </c>
    </row>
    <row r="122" spans="1:12" ht="15" customHeight="1" x14ac:dyDescent="0.25">
      <c r="A122" s="267">
        <v>119</v>
      </c>
      <c r="B122" s="61" t="s">
        <v>102</v>
      </c>
      <c r="C122" s="61" t="s">
        <v>123</v>
      </c>
      <c r="D122" s="61" t="s">
        <v>124</v>
      </c>
      <c r="E122" s="61" t="s">
        <v>110</v>
      </c>
      <c r="F122" s="61" t="s">
        <v>125</v>
      </c>
      <c r="G122" s="34" t="s">
        <v>17</v>
      </c>
      <c r="H122" s="36">
        <v>37900</v>
      </c>
      <c r="I122" s="34">
        <v>8</v>
      </c>
      <c r="J122" s="34">
        <v>5</v>
      </c>
      <c r="K122" s="107">
        <f t="shared" si="1"/>
        <v>20</v>
      </c>
      <c r="L122" s="273" t="s">
        <v>3371</v>
      </c>
    </row>
    <row r="123" spans="1:12" ht="15" customHeight="1" x14ac:dyDescent="0.25">
      <c r="A123" s="268">
        <v>120</v>
      </c>
      <c r="B123" s="61" t="s">
        <v>142</v>
      </c>
      <c r="C123" s="61" t="s">
        <v>301</v>
      </c>
      <c r="D123" s="247" t="s">
        <v>302</v>
      </c>
      <c r="E123" s="176" t="s">
        <v>110</v>
      </c>
      <c r="F123" s="166" t="s">
        <v>28</v>
      </c>
      <c r="G123" s="34" t="s">
        <v>17</v>
      </c>
      <c r="H123" s="36" t="s">
        <v>303</v>
      </c>
      <c r="I123" s="34">
        <v>8</v>
      </c>
      <c r="J123" s="34">
        <v>5</v>
      </c>
      <c r="K123" s="107">
        <f t="shared" si="1"/>
        <v>20</v>
      </c>
      <c r="L123" s="273" t="s">
        <v>3371</v>
      </c>
    </row>
    <row r="124" spans="1:12" ht="15" customHeight="1" x14ac:dyDescent="0.25">
      <c r="A124" s="267">
        <v>121</v>
      </c>
      <c r="B124" s="61" t="s">
        <v>142</v>
      </c>
      <c r="C124" s="61" t="s">
        <v>304</v>
      </c>
      <c r="D124" s="247" t="s">
        <v>305</v>
      </c>
      <c r="E124" s="176" t="s">
        <v>306</v>
      </c>
      <c r="F124" s="169" t="s">
        <v>307</v>
      </c>
      <c r="G124" s="34" t="s">
        <v>107</v>
      </c>
      <c r="H124" s="36" t="s">
        <v>308</v>
      </c>
      <c r="I124" s="34">
        <v>8</v>
      </c>
      <c r="J124" s="34">
        <v>5</v>
      </c>
      <c r="K124" s="107">
        <f t="shared" si="1"/>
        <v>20</v>
      </c>
      <c r="L124" s="273" t="s">
        <v>3371</v>
      </c>
    </row>
    <row r="125" spans="1:12" ht="15" customHeight="1" x14ac:dyDescent="0.25">
      <c r="A125" s="268">
        <v>122</v>
      </c>
      <c r="B125" s="61" t="s">
        <v>309</v>
      </c>
      <c r="C125" s="61" t="s">
        <v>458</v>
      </c>
      <c r="D125" s="61" t="s">
        <v>459</v>
      </c>
      <c r="E125" s="61" t="s">
        <v>387</v>
      </c>
      <c r="F125" s="61" t="s">
        <v>29</v>
      </c>
      <c r="G125" s="34" t="s">
        <v>17</v>
      </c>
      <c r="H125" s="36">
        <v>37679</v>
      </c>
      <c r="I125" s="34">
        <v>8</v>
      </c>
      <c r="J125" s="34">
        <v>5</v>
      </c>
      <c r="K125" s="107">
        <f t="shared" si="1"/>
        <v>20</v>
      </c>
      <c r="L125" s="273" t="s">
        <v>3371</v>
      </c>
    </row>
    <row r="126" spans="1:12" ht="15" customHeight="1" x14ac:dyDescent="0.25">
      <c r="A126" s="267">
        <v>123</v>
      </c>
      <c r="B126" s="61" t="s">
        <v>309</v>
      </c>
      <c r="C126" s="61" t="s">
        <v>460</v>
      </c>
      <c r="D126" s="61" t="s">
        <v>461</v>
      </c>
      <c r="E126" s="61" t="s">
        <v>194</v>
      </c>
      <c r="F126" s="61" t="s">
        <v>462</v>
      </c>
      <c r="G126" s="34" t="s">
        <v>107</v>
      </c>
      <c r="H126" s="36">
        <v>38004</v>
      </c>
      <c r="I126" s="34">
        <v>8</v>
      </c>
      <c r="J126" s="34">
        <v>5</v>
      </c>
      <c r="K126" s="107">
        <f t="shared" si="1"/>
        <v>20</v>
      </c>
      <c r="L126" s="273" t="s">
        <v>3371</v>
      </c>
    </row>
    <row r="127" spans="1:12" ht="15" customHeight="1" x14ac:dyDescent="0.25">
      <c r="A127" s="268">
        <v>124</v>
      </c>
      <c r="B127" s="61" t="s">
        <v>495</v>
      </c>
      <c r="C127" s="61" t="s">
        <v>877</v>
      </c>
      <c r="D127" s="59" t="s">
        <v>878</v>
      </c>
      <c r="E127" s="85" t="s">
        <v>48</v>
      </c>
      <c r="F127" s="85" t="s">
        <v>29</v>
      </c>
      <c r="G127" s="46" t="s">
        <v>17</v>
      </c>
      <c r="H127" s="60">
        <v>37679</v>
      </c>
      <c r="I127" s="34">
        <v>8</v>
      </c>
      <c r="J127" s="34">
        <v>5</v>
      </c>
      <c r="K127" s="107">
        <f t="shared" si="1"/>
        <v>20</v>
      </c>
      <c r="L127" s="273" t="s">
        <v>3371</v>
      </c>
    </row>
    <row r="128" spans="1:12" ht="15" customHeight="1" x14ac:dyDescent="0.25">
      <c r="A128" s="267">
        <v>125</v>
      </c>
      <c r="B128" s="61" t="s">
        <v>973</v>
      </c>
      <c r="C128" s="61" t="s">
        <v>1095</v>
      </c>
      <c r="D128" s="85" t="s">
        <v>1096</v>
      </c>
      <c r="E128" s="85" t="s">
        <v>216</v>
      </c>
      <c r="F128" s="85" t="s">
        <v>199</v>
      </c>
      <c r="G128" s="27" t="s">
        <v>107</v>
      </c>
      <c r="H128" s="65">
        <v>37708</v>
      </c>
      <c r="I128" s="34">
        <v>8</v>
      </c>
      <c r="J128" s="34">
        <v>5</v>
      </c>
      <c r="K128" s="107">
        <f t="shared" si="1"/>
        <v>20</v>
      </c>
      <c r="L128" s="273" t="s">
        <v>3371</v>
      </c>
    </row>
    <row r="129" spans="1:12" ht="15" customHeight="1" x14ac:dyDescent="0.25">
      <c r="A129" s="268">
        <v>126</v>
      </c>
      <c r="B129" s="61" t="s">
        <v>973</v>
      </c>
      <c r="C129" s="61" t="s">
        <v>1097</v>
      </c>
      <c r="D129" s="85" t="s">
        <v>1098</v>
      </c>
      <c r="E129" s="85" t="s">
        <v>1099</v>
      </c>
      <c r="F129" s="85" t="s">
        <v>462</v>
      </c>
      <c r="G129" s="27" t="s">
        <v>107</v>
      </c>
      <c r="H129" s="65">
        <v>37784</v>
      </c>
      <c r="I129" s="34">
        <v>8</v>
      </c>
      <c r="J129" s="34">
        <v>5</v>
      </c>
      <c r="K129" s="107">
        <f t="shared" si="1"/>
        <v>20</v>
      </c>
      <c r="L129" s="273" t="s">
        <v>3371</v>
      </c>
    </row>
    <row r="130" spans="1:12" ht="15" customHeight="1" x14ac:dyDescent="0.25">
      <c r="A130" s="267">
        <v>127</v>
      </c>
      <c r="B130" s="156" t="s">
        <v>1136</v>
      </c>
      <c r="C130" s="61" t="s">
        <v>1231</v>
      </c>
      <c r="D130" s="177" t="s">
        <v>1232</v>
      </c>
      <c r="E130" s="178" t="s">
        <v>32</v>
      </c>
      <c r="F130" s="178" t="s">
        <v>29</v>
      </c>
      <c r="G130" s="76" t="s">
        <v>17</v>
      </c>
      <c r="H130" s="77">
        <v>37640</v>
      </c>
      <c r="I130" s="34">
        <v>8</v>
      </c>
      <c r="J130" s="34">
        <v>5</v>
      </c>
      <c r="K130" s="107">
        <f t="shared" si="1"/>
        <v>20</v>
      </c>
      <c r="L130" s="273" t="s">
        <v>3371</v>
      </c>
    </row>
    <row r="131" spans="1:12" ht="15" customHeight="1" x14ac:dyDescent="0.25">
      <c r="A131" s="268">
        <v>128</v>
      </c>
      <c r="B131" s="161" t="s">
        <v>1336</v>
      </c>
      <c r="C131" s="89" t="s">
        <v>1505</v>
      </c>
      <c r="D131" s="181" t="s">
        <v>1506</v>
      </c>
      <c r="E131" s="181" t="s">
        <v>32</v>
      </c>
      <c r="F131" s="181" t="s">
        <v>748</v>
      </c>
      <c r="G131" s="15" t="s">
        <v>17</v>
      </c>
      <c r="H131" s="253">
        <v>37683</v>
      </c>
      <c r="I131" s="14">
        <v>8</v>
      </c>
      <c r="J131" s="34">
        <v>5</v>
      </c>
      <c r="K131" s="107">
        <f t="shared" si="1"/>
        <v>20</v>
      </c>
      <c r="L131" s="273" t="s">
        <v>3371</v>
      </c>
    </row>
    <row r="132" spans="1:12" ht="15" customHeight="1" x14ac:dyDescent="0.25">
      <c r="A132" s="267">
        <v>129</v>
      </c>
      <c r="B132" s="161" t="s">
        <v>1336</v>
      </c>
      <c r="C132" s="95" t="s">
        <v>1515</v>
      </c>
      <c r="D132" s="181" t="s">
        <v>1516</v>
      </c>
      <c r="E132" s="181" t="s">
        <v>191</v>
      </c>
      <c r="F132" s="181" t="s">
        <v>199</v>
      </c>
      <c r="G132" s="15" t="s">
        <v>107</v>
      </c>
      <c r="H132" s="253">
        <v>37852</v>
      </c>
      <c r="I132" s="14">
        <v>8</v>
      </c>
      <c r="J132" s="34">
        <v>5</v>
      </c>
      <c r="K132" s="107">
        <f t="shared" ref="K132:K195" si="2">J132/25*100</f>
        <v>20</v>
      </c>
      <c r="L132" s="273" t="s">
        <v>3371</v>
      </c>
    </row>
    <row r="133" spans="1:12" ht="15" customHeight="1" x14ac:dyDescent="0.25">
      <c r="A133" s="268">
        <v>130</v>
      </c>
      <c r="B133" s="161" t="s">
        <v>1336</v>
      </c>
      <c r="C133" s="245" t="s">
        <v>1533</v>
      </c>
      <c r="D133" s="180" t="s">
        <v>742</v>
      </c>
      <c r="E133" s="180" t="s">
        <v>417</v>
      </c>
      <c r="F133" s="180" t="s">
        <v>14</v>
      </c>
      <c r="G133" s="14" t="s">
        <v>17</v>
      </c>
      <c r="H133" s="257">
        <v>37660</v>
      </c>
      <c r="I133" s="14">
        <v>8</v>
      </c>
      <c r="J133" s="34">
        <v>5</v>
      </c>
      <c r="K133" s="107">
        <f t="shared" si="2"/>
        <v>20</v>
      </c>
      <c r="L133" s="273" t="s">
        <v>3371</v>
      </c>
    </row>
    <row r="134" spans="1:12" x14ac:dyDescent="0.25">
      <c r="A134" s="267">
        <v>131</v>
      </c>
      <c r="B134" s="161" t="s">
        <v>1336</v>
      </c>
      <c r="C134" s="89" t="s">
        <v>1552</v>
      </c>
      <c r="D134" s="106" t="s">
        <v>1553</v>
      </c>
      <c r="E134" s="106" t="s">
        <v>18</v>
      </c>
      <c r="F134" s="106" t="s">
        <v>22</v>
      </c>
      <c r="G134" s="14" t="s">
        <v>17</v>
      </c>
      <c r="H134" s="47">
        <v>37671</v>
      </c>
      <c r="I134" s="14">
        <v>8</v>
      </c>
      <c r="J134" s="34">
        <v>5</v>
      </c>
      <c r="K134" s="107">
        <f t="shared" si="2"/>
        <v>20</v>
      </c>
      <c r="L134" s="273" t="s">
        <v>3371</v>
      </c>
    </row>
    <row r="135" spans="1:12" x14ac:dyDescent="0.25">
      <c r="A135" s="268">
        <v>132</v>
      </c>
      <c r="B135" s="182" t="s">
        <v>1336</v>
      </c>
      <c r="C135" s="89" t="s">
        <v>1564</v>
      </c>
      <c r="D135" s="104" t="s">
        <v>1096</v>
      </c>
      <c r="E135" s="104" t="s">
        <v>148</v>
      </c>
      <c r="F135" s="104" t="s">
        <v>164</v>
      </c>
      <c r="G135" s="16" t="s">
        <v>107</v>
      </c>
      <c r="H135" s="239">
        <v>37916</v>
      </c>
      <c r="I135" s="16">
        <v>8</v>
      </c>
      <c r="J135" s="27">
        <v>5</v>
      </c>
      <c r="K135" s="107">
        <f t="shared" si="2"/>
        <v>20</v>
      </c>
      <c r="L135" s="273" t="s">
        <v>3371</v>
      </c>
    </row>
    <row r="136" spans="1:12" x14ac:dyDescent="0.25">
      <c r="A136" s="267">
        <v>133</v>
      </c>
      <c r="B136" s="182" t="s">
        <v>1336</v>
      </c>
      <c r="C136" s="89" t="s">
        <v>1565</v>
      </c>
      <c r="D136" s="104" t="s">
        <v>1466</v>
      </c>
      <c r="E136" s="104" t="s">
        <v>170</v>
      </c>
      <c r="F136" s="104" t="s">
        <v>24</v>
      </c>
      <c r="G136" s="16" t="s">
        <v>17</v>
      </c>
      <c r="H136" s="239">
        <v>37954</v>
      </c>
      <c r="I136" s="16">
        <v>8</v>
      </c>
      <c r="J136" s="27">
        <v>5</v>
      </c>
      <c r="K136" s="107">
        <f t="shared" si="2"/>
        <v>20</v>
      </c>
      <c r="L136" s="273" t="s">
        <v>3371</v>
      </c>
    </row>
    <row r="137" spans="1:12" ht="30" x14ac:dyDescent="0.25">
      <c r="A137" s="268">
        <v>134</v>
      </c>
      <c r="B137" s="163" t="s">
        <v>1736</v>
      </c>
      <c r="C137" s="61" t="s">
        <v>1915</v>
      </c>
      <c r="D137" s="87" t="s">
        <v>1916</v>
      </c>
      <c r="E137" s="87" t="s">
        <v>117</v>
      </c>
      <c r="F137" s="85" t="s">
        <v>411</v>
      </c>
      <c r="G137" s="27" t="s">
        <v>107</v>
      </c>
      <c r="H137" s="36">
        <v>38087</v>
      </c>
      <c r="I137" s="9">
        <v>8</v>
      </c>
      <c r="J137" s="34">
        <v>5</v>
      </c>
      <c r="K137" s="107">
        <f t="shared" si="2"/>
        <v>20</v>
      </c>
      <c r="L137" s="273" t="s">
        <v>3371</v>
      </c>
    </row>
    <row r="138" spans="1:12" x14ac:dyDescent="0.25">
      <c r="A138" s="267">
        <v>135</v>
      </c>
      <c r="B138" s="61" t="s">
        <v>2014</v>
      </c>
      <c r="C138" s="61" t="s">
        <v>2159</v>
      </c>
      <c r="D138" s="61" t="s">
        <v>2160</v>
      </c>
      <c r="E138" s="61" t="s">
        <v>242</v>
      </c>
      <c r="F138" s="61" t="s">
        <v>2161</v>
      </c>
      <c r="G138" s="34" t="s">
        <v>107</v>
      </c>
      <c r="H138" s="36">
        <v>37576</v>
      </c>
      <c r="I138" s="34">
        <v>8</v>
      </c>
      <c r="J138" s="34">
        <v>5</v>
      </c>
      <c r="K138" s="107">
        <f t="shared" si="2"/>
        <v>20</v>
      </c>
      <c r="L138" s="273" t="s">
        <v>3371</v>
      </c>
    </row>
    <row r="139" spans="1:12" x14ac:dyDescent="0.25">
      <c r="A139" s="268">
        <v>136</v>
      </c>
      <c r="B139" s="61" t="s">
        <v>2014</v>
      </c>
      <c r="C139" s="61" t="s">
        <v>2162</v>
      </c>
      <c r="D139" s="61" t="s">
        <v>2163</v>
      </c>
      <c r="E139" s="61" t="s">
        <v>44</v>
      </c>
      <c r="F139" s="61" t="s">
        <v>1412</v>
      </c>
      <c r="G139" s="34" t="s">
        <v>17</v>
      </c>
      <c r="H139" s="36">
        <v>37727</v>
      </c>
      <c r="I139" s="34">
        <v>8</v>
      </c>
      <c r="J139" s="34">
        <v>5</v>
      </c>
      <c r="K139" s="107">
        <f t="shared" si="2"/>
        <v>20</v>
      </c>
      <c r="L139" s="273" t="s">
        <v>3371</v>
      </c>
    </row>
    <row r="140" spans="1:12" x14ac:dyDescent="0.25">
      <c r="A140" s="267">
        <v>137</v>
      </c>
      <c r="B140" s="61" t="s">
        <v>2014</v>
      </c>
      <c r="C140" s="61" t="s">
        <v>2176</v>
      </c>
      <c r="D140" s="61" t="s">
        <v>2177</v>
      </c>
      <c r="E140" s="61" t="s">
        <v>1952</v>
      </c>
      <c r="F140" s="61" t="s">
        <v>2178</v>
      </c>
      <c r="G140" s="34" t="s">
        <v>107</v>
      </c>
      <c r="H140" s="36">
        <v>38364</v>
      </c>
      <c r="I140" s="34">
        <v>8</v>
      </c>
      <c r="J140" s="34">
        <v>5</v>
      </c>
      <c r="K140" s="107">
        <f t="shared" si="2"/>
        <v>20</v>
      </c>
      <c r="L140" s="273" t="s">
        <v>3371</v>
      </c>
    </row>
    <row r="141" spans="1:12" x14ac:dyDescent="0.25">
      <c r="A141" s="268">
        <v>138</v>
      </c>
      <c r="B141" s="61" t="s">
        <v>2014</v>
      </c>
      <c r="C141" s="61" t="s">
        <v>2183</v>
      </c>
      <c r="D141" s="61" t="s">
        <v>2184</v>
      </c>
      <c r="E141" s="61" t="s">
        <v>356</v>
      </c>
      <c r="F141" s="61" t="s">
        <v>199</v>
      </c>
      <c r="G141" s="34" t="s">
        <v>107</v>
      </c>
      <c r="H141" s="36">
        <v>37812</v>
      </c>
      <c r="I141" s="34">
        <v>8</v>
      </c>
      <c r="J141" s="34">
        <v>5</v>
      </c>
      <c r="K141" s="107">
        <f t="shared" si="2"/>
        <v>20</v>
      </c>
      <c r="L141" s="273" t="s">
        <v>3371</v>
      </c>
    </row>
    <row r="142" spans="1:12" x14ac:dyDescent="0.25">
      <c r="A142" s="267">
        <v>139</v>
      </c>
      <c r="B142" s="61" t="s">
        <v>2014</v>
      </c>
      <c r="C142" s="61" t="s">
        <v>2185</v>
      </c>
      <c r="D142" s="61" t="s">
        <v>2186</v>
      </c>
      <c r="E142" s="61" t="s">
        <v>866</v>
      </c>
      <c r="F142" s="61" t="s">
        <v>29</v>
      </c>
      <c r="G142" s="34" t="s">
        <v>17</v>
      </c>
      <c r="H142" s="36">
        <v>37637</v>
      </c>
      <c r="I142" s="34">
        <v>8</v>
      </c>
      <c r="J142" s="34">
        <v>5</v>
      </c>
      <c r="K142" s="107">
        <f t="shared" si="2"/>
        <v>20</v>
      </c>
      <c r="L142" s="273" t="s">
        <v>3371</v>
      </c>
    </row>
    <row r="143" spans="1:12" x14ac:dyDescent="0.25">
      <c r="A143" s="268">
        <v>140</v>
      </c>
      <c r="B143" s="61" t="s">
        <v>2014</v>
      </c>
      <c r="C143" s="61" t="s">
        <v>2192</v>
      </c>
      <c r="D143" s="61" t="s">
        <v>2193</v>
      </c>
      <c r="E143" s="61" t="s">
        <v>275</v>
      </c>
      <c r="F143" s="61" t="s">
        <v>199</v>
      </c>
      <c r="G143" s="34" t="s">
        <v>107</v>
      </c>
      <c r="H143" s="36">
        <v>37720</v>
      </c>
      <c r="I143" s="34">
        <v>8</v>
      </c>
      <c r="J143" s="34">
        <v>5</v>
      </c>
      <c r="K143" s="107">
        <f t="shared" si="2"/>
        <v>20</v>
      </c>
      <c r="L143" s="273" t="s">
        <v>3371</v>
      </c>
    </row>
    <row r="144" spans="1:12" x14ac:dyDescent="0.25">
      <c r="A144" s="267">
        <v>141</v>
      </c>
      <c r="B144" s="61" t="s">
        <v>2554</v>
      </c>
      <c r="C144" s="61" t="s">
        <v>2605</v>
      </c>
      <c r="D144" s="159" t="s">
        <v>2606</v>
      </c>
      <c r="E144" s="158" t="s">
        <v>138</v>
      </c>
      <c r="F144" s="158" t="s">
        <v>29</v>
      </c>
      <c r="G144" s="63" t="s">
        <v>17</v>
      </c>
      <c r="H144" s="64">
        <v>37804</v>
      </c>
      <c r="I144" s="34">
        <v>8</v>
      </c>
      <c r="J144" s="34">
        <v>5</v>
      </c>
      <c r="K144" s="107">
        <f t="shared" si="2"/>
        <v>20</v>
      </c>
      <c r="L144" s="273" t="s">
        <v>3371</v>
      </c>
    </row>
    <row r="145" spans="1:12" x14ac:dyDescent="0.25">
      <c r="A145" s="268">
        <v>142</v>
      </c>
      <c r="B145" s="61" t="s">
        <v>2554</v>
      </c>
      <c r="C145" s="61" t="s">
        <v>2621</v>
      </c>
      <c r="D145" s="159" t="s">
        <v>2622</v>
      </c>
      <c r="E145" s="158" t="s">
        <v>344</v>
      </c>
      <c r="F145" s="158" t="s">
        <v>28</v>
      </c>
      <c r="G145" s="63" t="s">
        <v>17</v>
      </c>
      <c r="H145" s="64">
        <v>37964</v>
      </c>
      <c r="I145" s="34">
        <v>8</v>
      </c>
      <c r="J145" s="34">
        <v>5</v>
      </c>
      <c r="K145" s="107">
        <f t="shared" si="2"/>
        <v>20</v>
      </c>
      <c r="L145" s="273" t="s">
        <v>3371</v>
      </c>
    </row>
    <row r="146" spans="1:12" ht="30" x14ac:dyDescent="0.25">
      <c r="A146" s="267">
        <v>143</v>
      </c>
      <c r="B146" s="163" t="s">
        <v>1736</v>
      </c>
      <c r="C146" s="61" t="s">
        <v>1917</v>
      </c>
      <c r="D146" s="87" t="s">
        <v>1918</v>
      </c>
      <c r="E146" s="87" t="s">
        <v>494</v>
      </c>
      <c r="F146" s="85" t="s">
        <v>517</v>
      </c>
      <c r="G146" s="27" t="s">
        <v>107</v>
      </c>
      <c r="H146" s="36">
        <v>37948</v>
      </c>
      <c r="I146" s="9">
        <v>8</v>
      </c>
      <c r="J146" s="39">
        <v>4</v>
      </c>
      <c r="K146" s="107">
        <f t="shared" si="2"/>
        <v>16</v>
      </c>
      <c r="L146" s="273" t="s">
        <v>3371</v>
      </c>
    </row>
    <row r="147" spans="1:12" x14ac:dyDescent="0.25">
      <c r="A147" s="268">
        <v>144</v>
      </c>
      <c r="B147" s="271" t="s">
        <v>2727</v>
      </c>
      <c r="C147" s="271" t="s">
        <v>3422</v>
      </c>
      <c r="D147" s="271" t="s">
        <v>907</v>
      </c>
      <c r="E147" s="271" t="s">
        <v>15</v>
      </c>
      <c r="F147" s="271" t="s">
        <v>16</v>
      </c>
      <c r="G147" s="34" t="s">
        <v>17</v>
      </c>
      <c r="H147" s="36">
        <v>37708</v>
      </c>
      <c r="I147" s="34">
        <v>8</v>
      </c>
      <c r="J147" s="34">
        <v>4</v>
      </c>
      <c r="K147" s="107">
        <f t="shared" si="2"/>
        <v>16</v>
      </c>
      <c r="L147" s="273" t="s">
        <v>3371</v>
      </c>
    </row>
    <row r="148" spans="1:12" x14ac:dyDescent="0.25">
      <c r="A148" s="267">
        <v>145</v>
      </c>
      <c r="B148" s="61" t="s">
        <v>973</v>
      </c>
      <c r="C148" s="61" t="s">
        <v>1088</v>
      </c>
      <c r="D148" s="85" t="s">
        <v>1015</v>
      </c>
      <c r="E148" s="85" t="s">
        <v>145</v>
      </c>
      <c r="F148" s="85" t="s">
        <v>14</v>
      </c>
      <c r="G148" s="27" t="s">
        <v>17</v>
      </c>
      <c r="H148" s="65">
        <v>37788</v>
      </c>
      <c r="I148" s="34">
        <v>8</v>
      </c>
      <c r="J148" s="34">
        <v>3</v>
      </c>
      <c r="K148" s="107">
        <f t="shared" si="2"/>
        <v>12</v>
      </c>
      <c r="L148" s="273" t="s">
        <v>3371</v>
      </c>
    </row>
    <row r="149" spans="1:12" x14ac:dyDescent="0.25">
      <c r="A149" s="268">
        <v>146</v>
      </c>
      <c r="B149" s="156" t="s">
        <v>1136</v>
      </c>
      <c r="C149" s="61" t="s">
        <v>1226</v>
      </c>
      <c r="D149" s="159" t="s">
        <v>1227</v>
      </c>
      <c r="E149" s="158" t="s">
        <v>163</v>
      </c>
      <c r="F149" s="158" t="s">
        <v>816</v>
      </c>
      <c r="G149" s="63" t="s">
        <v>107</v>
      </c>
      <c r="H149" s="64">
        <v>37803</v>
      </c>
      <c r="I149" s="34">
        <v>8</v>
      </c>
      <c r="J149" s="34">
        <v>3</v>
      </c>
      <c r="K149" s="107">
        <f t="shared" si="2"/>
        <v>12</v>
      </c>
      <c r="L149" s="273" t="s">
        <v>3371</v>
      </c>
    </row>
    <row r="150" spans="1:12" x14ac:dyDescent="0.25">
      <c r="A150" s="267">
        <v>147</v>
      </c>
      <c r="B150" s="156" t="s">
        <v>1136</v>
      </c>
      <c r="C150" s="61" t="s">
        <v>1235</v>
      </c>
      <c r="D150" s="179" t="s">
        <v>1234</v>
      </c>
      <c r="E150" s="179" t="s">
        <v>249</v>
      </c>
      <c r="F150" s="179" t="s">
        <v>508</v>
      </c>
      <c r="G150" s="74" t="s">
        <v>107</v>
      </c>
      <c r="H150" s="75">
        <v>37597</v>
      </c>
      <c r="I150" s="34">
        <v>8</v>
      </c>
      <c r="J150" s="34">
        <v>3</v>
      </c>
      <c r="K150" s="107">
        <f t="shared" si="2"/>
        <v>12</v>
      </c>
      <c r="L150" s="273" t="s">
        <v>3371</v>
      </c>
    </row>
    <row r="151" spans="1:12" x14ac:dyDescent="0.25">
      <c r="A151" s="268">
        <v>148</v>
      </c>
      <c r="B151" s="156" t="s">
        <v>1136</v>
      </c>
      <c r="C151" s="61" t="s">
        <v>1238</v>
      </c>
      <c r="D151" s="179" t="s">
        <v>1239</v>
      </c>
      <c r="E151" s="179" t="s">
        <v>1240</v>
      </c>
      <c r="F151" s="179" t="s">
        <v>479</v>
      </c>
      <c r="G151" s="74" t="s">
        <v>107</v>
      </c>
      <c r="H151" s="75">
        <v>37922</v>
      </c>
      <c r="I151" s="34">
        <v>8</v>
      </c>
      <c r="J151" s="34">
        <v>3</v>
      </c>
      <c r="K151" s="107">
        <f t="shared" si="2"/>
        <v>12</v>
      </c>
      <c r="L151" s="273" t="s">
        <v>3371</v>
      </c>
    </row>
    <row r="152" spans="1:12" x14ac:dyDescent="0.25">
      <c r="A152" s="267">
        <v>149</v>
      </c>
      <c r="B152" s="156" t="s">
        <v>1136</v>
      </c>
      <c r="C152" s="61" t="s">
        <v>1250</v>
      </c>
      <c r="D152" s="159" t="s">
        <v>1251</v>
      </c>
      <c r="E152" s="158" t="s">
        <v>223</v>
      </c>
      <c r="F152" s="158" t="s">
        <v>199</v>
      </c>
      <c r="G152" s="63" t="s">
        <v>107</v>
      </c>
      <c r="H152" s="64">
        <v>37811</v>
      </c>
      <c r="I152" s="34">
        <v>8</v>
      </c>
      <c r="J152" s="34">
        <v>3</v>
      </c>
      <c r="K152" s="107">
        <f t="shared" si="2"/>
        <v>12</v>
      </c>
      <c r="L152" s="273" t="s">
        <v>3371</v>
      </c>
    </row>
    <row r="153" spans="1:12" x14ac:dyDescent="0.25">
      <c r="A153" s="268">
        <v>150</v>
      </c>
      <c r="B153" s="156" t="s">
        <v>1136</v>
      </c>
      <c r="C153" s="61" t="s">
        <v>1252</v>
      </c>
      <c r="D153" s="159" t="s">
        <v>1253</v>
      </c>
      <c r="E153" s="158" t="s">
        <v>47</v>
      </c>
      <c r="F153" s="158" t="s">
        <v>14</v>
      </c>
      <c r="G153" s="63" t="s">
        <v>17</v>
      </c>
      <c r="H153" s="64">
        <v>37757</v>
      </c>
      <c r="I153" s="34">
        <v>8</v>
      </c>
      <c r="J153" s="34">
        <v>3</v>
      </c>
      <c r="K153" s="107">
        <f t="shared" si="2"/>
        <v>12</v>
      </c>
      <c r="L153" s="273" t="s">
        <v>3371</v>
      </c>
    </row>
    <row r="154" spans="1:12" x14ac:dyDescent="0.25">
      <c r="A154" s="267">
        <v>151</v>
      </c>
      <c r="B154" s="156" t="s">
        <v>1136</v>
      </c>
      <c r="C154" s="61" t="s">
        <v>1235</v>
      </c>
      <c r="D154" s="159" t="s">
        <v>1260</v>
      </c>
      <c r="E154" s="158" t="s">
        <v>681</v>
      </c>
      <c r="F154" s="158" t="s">
        <v>106</v>
      </c>
      <c r="G154" s="63" t="s">
        <v>107</v>
      </c>
      <c r="H154" s="64">
        <v>41475</v>
      </c>
      <c r="I154" s="34">
        <v>8</v>
      </c>
      <c r="J154" s="34">
        <v>3</v>
      </c>
      <c r="K154" s="107">
        <f t="shared" si="2"/>
        <v>12</v>
      </c>
      <c r="L154" s="273" t="s">
        <v>3371</v>
      </c>
    </row>
    <row r="155" spans="1:12" x14ac:dyDescent="0.25">
      <c r="A155" s="268">
        <v>152</v>
      </c>
      <c r="B155" s="156" t="s">
        <v>1136</v>
      </c>
      <c r="C155" s="61" t="s">
        <v>1261</v>
      </c>
      <c r="D155" s="73" t="s">
        <v>1262</v>
      </c>
      <c r="E155" s="73" t="s">
        <v>13</v>
      </c>
      <c r="F155" s="73" t="s">
        <v>1001</v>
      </c>
      <c r="G155" s="74" t="s">
        <v>17</v>
      </c>
      <c r="H155" s="75">
        <v>37929</v>
      </c>
      <c r="I155" s="34">
        <v>8</v>
      </c>
      <c r="J155" s="34">
        <v>3</v>
      </c>
      <c r="K155" s="107">
        <f t="shared" si="2"/>
        <v>12</v>
      </c>
      <c r="L155" s="273" t="s">
        <v>3371</v>
      </c>
    </row>
    <row r="156" spans="1:12" x14ac:dyDescent="0.25">
      <c r="A156" s="267">
        <v>153</v>
      </c>
      <c r="B156" s="61" t="s">
        <v>2554</v>
      </c>
      <c r="C156" s="61" t="s">
        <v>2610</v>
      </c>
      <c r="D156" s="159" t="s">
        <v>2611</v>
      </c>
      <c r="E156" s="158" t="s">
        <v>18</v>
      </c>
      <c r="F156" s="158" t="s">
        <v>180</v>
      </c>
      <c r="G156" s="63" t="s">
        <v>17</v>
      </c>
      <c r="H156" s="64">
        <v>37658</v>
      </c>
      <c r="I156" s="34">
        <v>8</v>
      </c>
      <c r="J156" s="34">
        <v>3</v>
      </c>
      <c r="K156" s="107">
        <f t="shared" si="2"/>
        <v>12</v>
      </c>
      <c r="L156" s="273" t="s">
        <v>3371</v>
      </c>
    </row>
    <row r="157" spans="1:12" x14ac:dyDescent="0.25">
      <c r="A157" s="268">
        <v>154</v>
      </c>
      <c r="B157" s="61" t="s">
        <v>2554</v>
      </c>
      <c r="C157" s="61" t="s">
        <v>2625</v>
      </c>
      <c r="D157" s="159" t="s">
        <v>786</v>
      </c>
      <c r="E157" s="158" t="s">
        <v>117</v>
      </c>
      <c r="F157" s="158" t="s">
        <v>816</v>
      </c>
      <c r="G157" s="63" t="s">
        <v>107</v>
      </c>
      <c r="H157" s="64">
        <v>37852</v>
      </c>
      <c r="I157" s="34">
        <v>8</v>
      </c>
      <c r="J157" s="34">
        <v>3</v>
      </c>
      <c r="K157" s="107">
        <f t="shared" si="2"/>
        <v>12</v>
      </c>
      <c r="L157" s="273" t="s">
        <v>3371</v>
      </c>
    </row>
    <row r="158" spans="1:12" x14ac:dyDescent="0.25">
      <c r="A158" s="267">
        <v>155</v>
      </c>
      <c r="B158" s="271" t="s">
        <v>2727</v>
      </c>
      <c r="C158" s="271" t="s">
        <v>3420</v>
      </c>
      <c r="D158" s="271" t="s">
        <v>3421</v>
      </c>
      <c r="E158" s="271" t="s">
        <v>191</v>
      </c>
      <c r="F158" s="271" t="s">
        <v>517</v>
      </c>
      <c r="G158" s="34" t="s">
        <v>107</v>
      </c>
      <c r="H158" s="36">
        <v>37754</v>
      </c>
      <c r="I158" s="34">
        <v>8</v>
      </c>
      <c r="J158" s="34">
        <v>3</v>
      </c>
      <c r="K158" s="107">
        <f t="shared" si="2"/>
        <v>12</v>
      </c>
      <c r="L158" s="273" t="s">
        <v>3371</v>
      </c>
    </row>
    <row r="159" spans="1:12" x14ac:dyDescent="0.25">
      <c r="A159" s="268">
        <v>156</v>
      </c>
      <c r="B159" s="61" t="s">
        <v>495</v>
      </c>
      <c r="C159" s="61" t="s">
        <v>852</v>
      </c>
      <c r="D159" s="56" t="s">
        <v>853</v>
      </c>
      <c r="E159" s="85" t="s">
        <v>105</v>
      </c>
      <c r="F159" s="85" t="s">
        <v>250</v>
      </c>
      <c r="G159" s="46" t="s">
        <v>107</v>
      </c>
      <c r="H159" s="57">
        <v>38052</v>
      </c>
      <c r="I159" s="34">
        <v>8</v>
      </c>
      <c r="J159" s="34">
        <v>2</v>
      </c>
      <c r="K159" s="107">
        <f t="shared" si="2"/>
        <v>8</v>
      </c>
      <c r="L159" s="273" t="s">
        <v>3371</v>
      </c>
    </row>
    <row r="160" spans="1:12" x14ac:dyDescent="0.25">
      <c r="A160" s="267">
        <v>157</v>
      </c>
      <c r="B160" s="61" t="s">
        <v>495</v>
      </c>
      <c r="C160" s="61" t="s">
        <v>854</v>
      </c>
      <c r="D160" s="56" t="s">
        <v>855</v>
      </c>
      <c r="E160" s="85" t="s">
        <v>18</v>
      </c>
      <c r="F160" s="85" t="s">
        <v>586</v>
      </c>
      <c r="G160" s="46" t="s">
        <v>17</v>
      </c>
      <c r="H160" s="57">
        <v>37673</v>
      </c>
      <c r="I160" s="34">
        <v>8</v>
      </c>
      <c r="J160" s="34">
        <v>2</v>
      </c>
      <c r="K160" s="107">
        <f t="shared" si="2"/>
        <v>8</v>
      </c>
      <c r="L160" s="273" t="s">
        <v>3371</v>
      </c>
    </row>
    <row r="161" spans="1:12" x14ac:dyDescent="0.25">
      <c r="A161" s="268">
        <v>158</v>
      </c>
      <c r="B161" s="61" t="s">
        <v>495</v>
      </c>
      <c r="C161" s="61" t="s">
        <v>856</v>
      </c>
      <c r="D161" s="56" t="s">
        <v>857</v>
      </c>
      <c r="E161" s="85" t="s">
        <v>117</v>
      </c>
      <c r="F161" s="85" t="s">
        <v>167</v>
      </c>
      <c r="G161" s="46" t="s">
        <v>107</v>
      </c>
      <c r="H161" s="57">
        <v>37869</v>
      </c>
      <c r="I161" s="34">
        <v>8</v>
      </c>
      <c r="J161" s="34">
        <v>2</v>
      </c>
      <c r="K161" s="107">
        <f t="shared" si="2"/>
        <v>8</v>
      </c>
      <c r="L161" s="273" t="s">
        <v>3371</v>
      </c>
    </row>
    <row r="162" spans="1:12" x14ac:dyDescent="0.25">
      <c r="A162" s="267">
        <v>159</v>
      </c>
      <c r="B162" s="61" t="s">
        <v>495</v>
      </c>
      <c r="C162" s="61" t="s">
        <v>858</v>
      </c>
      <c r="D162" s="56" t="s">
        <v>859</v>
      </c>
      <c r="E162" s="85" t="s">
        <v>787</v>
      </c>
      <c r="F162" s="85" t="s">
        <v>250</v>
      </c>
      <c r="G162" s="46" t="s">
        <v>107</v>
      </c>
      <c r="H162" s="57">
        <v>37608</v>
      </c>
      <c r="I162" s="34">
        <v>8</v>
      </c>
      <c r="J162" s="34">
        <v>2</v>
      </c>
      <c r="K162" s="107">
        <f t="shared" si="2"/>
        <v>8</v>
      </c>
      <c r="L162" s="273" t="s">
        <v>3371</v>
      </c>
    </row>
    <row r="163" spans="1:12" x14ac:dyDescent="0.25">
      <c r="A163" s="268">
        <v>160</v>
      </c>
      <c r="B163" s="61" t="s">
        <v>495</v>
      </c>
      <c r="C163" s="61" t="s">
        <v>879</v>
      </c>
      <c r="D163" s="59" t="s">
        <v>880</v>
      </c>
      <c r="E163" s="85" t="s">
        <v>47</v>
      </c>
      <c r="F163" s="85" t="s">
        <v>360</v>
      </c>
      <c r="G163" s="46" t="s">
        <v>17</v>
      </c>
      <c r="H163" s="60">
        <v>37971</v>
      </c>
      <c r="I163" s="34">
        <v>8</v>
      </c>
      <c r="J163" s="34">
        <v>2</v>
      </c>
      <c r="K163" s="107">
        <f t="shared" si="2"/>
        <v>8</v>
      </c>
      <c r="L163" s="273" t="s">
        <v>3371</v>
      </c>
    </row>
    <row r="164" spans="1:12" x14ac:dyDescent="0.25">
      <c r="A164" s="267">
        <v>161</v>
      </c>
      <c r="B164" s="61" t="s">
        <v>495</v>
      </c>
      <c r="C164" s="61" t="s">
        <v>883</v>
      </c>
      <c r="D164" s="59" t="s">
        <v>884</v>
      </c>
      <c r="E164" s="85" t="s">
        <v>148</v>
      </c>
      <c r="F164" s="85" t="s">
        <v>816</v>
      </c>
      <c r="G164" s="46" t="s">
        <v>107</v>
      </c>
      <c r="H164" s="60">
        <v>37940</v>
      </c>
      <c r="I164" s="34">
        <v>8</v>
      </c>
      <c r="J164" s="34">
        <v>2</v>
      </c>
      <c r="K164" s="107">
        <f t="shared" si="2"/>
        <v>8</v>
      </c>
      <c r="L164" s="273" t="s">
        <v>3371</v>
      </c>
    </row>
    <row r="165" spans="1:12" x14ac:dyDescent="0.25">
      <c r="A165" s="268">
        <v>162</v>
      </c>
      <c r="B165" s="61" t="s">
        <v>495</v>
      </c>
      <c r="C165" s="61" t="s">
        <v>897</v>
      </c>
      <c r="D165" s="59" t="s">
        <v>898</v>
      </c>
      <c r="E165" s="78" t="s">
        <v>486</v>
      </c>
      <c r="F165" s="78" t="s">
        <v>554</v>
      </c>
      <c r="G165" s="46" t="s">
        <v>107</v>
      </c>
      <c r="H165" s="60">
        <v>38002</v>
      </c>
      <c r="I165" s="34">
        <v>8</v>
      </c>
      <c r="J165" s="34">
        <v>2</v>
      </c>
      <c r="K165" s="107">
        <f t="shared" si="2"/>
        <v>8</v>
      </c>
      <c r="L165" s="273" t="s">
        <v>3371</v>
      </c>
    </row>
    <row r="166" spans="1:12" x14ac:dyDescent="0.25">
      <c r="A166" s="267">
        <v>163</v>
      </c>
      <c r="B166" s="61" t="s">
        <v>495</v>
      </c>
      <c r="C166" s="61" t="s">
        <v>906</v>
      </c>
      <c r="D166" s="4" t="s">
        <v>907</v>
      </c>
      <c r="E166" s="85" t="s">
        <v>387</v>
      </c>
      <c r="F166" s="85" t="s">
        <v>29</v>
      </c>
      <c r="G166" s="46" t="s">
        <v>17</v>
      </c>
      <c r="H166" s="30">
        <v>37734</v>
      </c>
      <c r="I166" s="34">
        <v>8</v>
      </c>
      <c r="J166" s="34">
        <v>2</v>
      </c>
      <c r="K166" s="107">
        <f t="shared" si="2"/>
        <v>8</v>
      </c>
      <c r="L166" s="273" t="s">
        <v>3371</v>
      </c>
    </row>
    <row r="167" spans="1:12" x14ac:dyDescent="0.25">
      <c r="A167" s="268">
        <v>164</v>
      </c>
      <c r="B167" s="61" t="s">
        <v>495</v>
      </c>
      <c r="C167" s="61" t="s">
        <v>908</v>
      </c>
      <c r="D167" s="4" t="s">
        <v>909</v>
      </c>
      <c r="E167" s="78" t="s">
        <v>138</v>
      </c>
      <c r="F167" s="78" t="s">
        <v>26</v>
      </c>
      <c r="G167" s="46" t="s">
        <v>17</v>
      </c>
      <c r="H167" s="30">
        <v>37890</v>
      </c>
      <c r="I167" s="34">
        <v>8</v>
      </c>
      <c r="J167" s="34">
        <v>2</v>
      </c>
      <c r="K167" s="107">
        <f t="shared" si="2"/>
        <v>8</v>
      </c>
      <c r="L167" s="273" t="s">
        <v>3371</v>
      </c>
    </row>
    <row r="168" spans="1:12" x14ac:dyDescent="0.25">
      <c r="A168" s="267">
        <v>165</v>
      </c>
      <c r="B168" s="156" t="s">
        <v>1136</v>
      </c>
      <c r="C168" s="61" t="s">
        <v>1265</v>
      </c>
      <c r="D168" s="159" t="s">
        <v>1266</v>
      </c>
      <c r="E168" s="158" t="s">
        <v>32</v>
      </c>
      <c r="F168" s="158" t="s">
        <v>14</v>
      </c>
      <c r="G168" s="63" t="s">
        <v>17</v>
      </c>
      <c r="H168" s="64">
        <v>37917</v>
      </c>
      <c r="I168" s="34">
        <v>8</v>
      </c>
      <c r="J168" s="34">
        <v>2</v>
      </c>
      <c r="K168" s="107">
        <f t="shared" si="2"/>
        <v>8</v>
      </c>
      <c r="L168" s="273" t="s">
        <v>3371</v>
      </c>
    </row>
    <row r="169" spans="1:12" x14ac:dyDescent="0.25">
      <c r="A169" s="268">
        <v>166</v>
      </c>
      <c r="B169" s="61" t="s">
        <v>2265</v>
      </c>
      <c r="C169" s="61" t="s">
        <v>2315</v>
      </c>
      <c r="D169" s="140" t="s">
        <v>1259</v>
      </c>
      <c r="E169" s="140" t="s">
        <v>1130</v>
      </c>
      <c r="F169" s="140" t="s">
        <v>437</v>
      </c>
      <c r="G169" s="147" t="s">
        <v>17</v>
      </c>
      <c r="H169" s="148">
        <v>37492</v>
      </c>
      <c r="I169" s="175">
        <v>8</v>
      </c>
      <c r="J169" s="35">
        <v>2</v>
      </c>
      <c r="K169" s="107">
        <f t="shared" si="2"/>
        <v>8</v>
      </c>
      <c r="L169" s="273" t="s">
        <v>3371</v>
      </c>
    </row>
    <row r="170" spans="1:12" x14ac:dyDescent="0.25">
      <c r="A170" s="267">
        <v>167</v>
      </c>
      <c r="B170" s="61" t="s">
        <v>2329</v>
      </c>
      <c r="C170" s="61" t="s">
        <v>2482</v>
      </c>
      <c r="D170" s="184" t="s">
        <v>2483</v>
      </c>
      <c r="E170" s="184" t="s">
        <v>73</v>
      </c>
      <c r="F170" s="184" t="s">
        <v>586</v>
      </c>
      <c r="G170" s="27" t="s">
        <v>17</v>
      </c>
      <c r="H170" s="28">
        <v>38068</v>
      </c>
      <c r="I170" s="27">
        <v>8</v>
      </c>
      <c r="J170" s="34">
        <v>2</v>
      </c>
      <c r="K170" s="107">
        <f t="shared" si="2"/>
        <v>8</v>
      </c>
      <c r="L170" s="273" t="s">
        <v>3371</v>
      </c>
    </row>
    <row r="171" spans="1:12" x14ac:dyDescent="0.25">
      <c r="A171" s="268">
        <v>168</v>
      </c>
      <c r="B171" s="271" t="s">
        <v>2727</v>
      </c>
      <c r="C171" s="271" t="s">
        <v>3418</v>
      </c>
      <c r="D171" s="271" t="s">
        <v>3419</v>
      </c>
      <c r="E171" s="271" t="s">
        <v>31</v>
      </c>
      <c r="F171" s="271" t="s">
        <v>16</v>
      </c>
      <c r="G171" s="34" t="s">
        <v>17</v>
      </c>
      <c r="H171" s="36">
        <v>37732</v>
      </c>
      <c r="I171" s="34">
        <v>8</v>
      </c>
      <c r="J171" s="34">
        <v>2</v>
      </c>
      <c r="K171" s="107">
        <f t="shared" si="2"/>
        <v>8</v>
      </c>
      <c r="L171" s="273" t="s">
        <v>3371</v>
      </c>
    </row>
    <row r="172" spans="1:12" ht="30" x14ac:dyDescent="0.25">
      <c r="A172" s="267">
        <v>169</v>
      </c>
      <c r="B172" s="163" t="s">
        <v>1736</v>
      </c>
      <c r="C172" s="61" t="s">
        <v>1919</v>
      </c>
      <c r="D172" s="61" t="s">
        <v>1920</v>
      </c>
      <c r="E172" s="61" t="s">
        <v>1681</v>
      </c>
      <c r="F172" s="85" t="s">
        <v>425</v>
      </c>
      <c r="G172" s="27" t="s">
        <v>17</v>
      </c>
      <c r="H172" s="36">
        <v>37808</v>
      </c>
      <c r="I172" s="9">
        <v>8</v>
      </c>
      <c r="J172" s="34">
        <v>1</v>
      </c>
      <c r="K172" s="107">
        <f t="shared" si="2"/>
        <v>4</v>
      </c>
      <c r="L172" s="273" t="s">
        <v>3371</v>
      </c>
    </row>
    <row r="173" spans="1:12" x14ac:dyDescent="0.25">
      <c r="A173" s="268">
        <v>170</v>
      </c>
      <c r="B173" s="61" t="s">
        <v>2014</v>
      </c>
      <c r="C173" s="61" t="s">
        <v>2170</v>
      </c>
      <c r="D173" s="61" t="s">
        <v>2171</v>
      </c>
      <c r="E173" s="61" t="s">
        <v>292</v>
      </c>
      <c r="F173" s="61" t="s">
        <v>276</v>
      </c>
      <c r="G173" s="34" t="s">
        <v>107</v>
      </c>
      <c r="H173" s="36">
        <v>37955</v>
      </c>
      <c r="I173" s="34">
        <v>8</v>
      </c>
      <c r="J173" s="34">
        <v>1</v>
      </c>
      <c r="K173" s="107">
        <f t="shared" si="2"/>
        <v>4</v>
      </c>
      <c r="L173" s="273" t="s">
        <v>3371</v>
      </c>
    </row>
    <row r="174" spans="1:12" x14ac:dyDescent="0.25">
      <c r="A174" s="267">
        <v>171</v>
      </c>
      <c r="B174" s="61" t="s">
        <v>2329</v>
      </c>
      <c r="C174" s="61" t="s">
        <v>2474</v>
      </c>
      <c r="D174" s="140" t="s">
        <v>2475</v>
      </c>
      <c r="E174" s="140" t="s">
        <v>893</v>
      </c>
      <c r="F174" s="140" t="s">
        <v>224</v>
      </c>
      <c r="G174" s="27" t="s">
        <v>107</v>
      </c>
      <c r="H174" s="28">
        <v>37443</v>
      </c>
      <c r="I174" s="27">
        <v>8</v>
      </c>
      <c r="J174" s="34">
        <v>1</v>
      </c>
      <c r="K174" s="107">
        <f t="shared" si="2"/>
        <v>4</v>
      </c>
      <c r="L174" s="273" t="s">
        <v>3371</v>
      </c>
    </row>
    <row r="175" spans="1:12" x14ac:dyDescent="0.25">
      <c r="A175" s="268">
        <v>172</v>
      </c>
      <c r="B175" s="61" t="s">
        <v>2329</v>
      </c>
      <c r="C175" s="61" t="s">
        <v>2478</v>
      </c>
      <c r="D175" s="184" t="s">
        <v>2479</v>
      </c>
      <c r="E175" s="184" t="s">
        <v>2480</v>
      </c>
      <c r="F175" s="184" t="s">
        <v>350</v>
      </c>
      <c r="G175" s="27" t="s">
        <v>107</v>
      </c>
      <c r="H175" s="28">
        <v>37889</v>
      </c>
      <c r="I175" s="27">
        <v>8</v>
      </c>
      <c r="J175" s="34">
        <v>1</v>
      </c>
      <c r="K175" s="107">
        <f t="shared" si="2"/>
        <v>4</v>
      </c>
      <c r="L175" s="273" t="s">
        <v>3371</v>
      </c>
    </row>
    <row r="176" spans="1:12" x14ac:dyDescent="0.25">
      <c r="A176" s="267">
        <v>173</v>
      </c>
      <c r="B176" s="61" t="s">
        <v>2329</v>
      </c>
      <c r="C176" s="61" t="s">
        <v>2484</v>
      </c>
      <c r="D176" s="184" t="s">
        <v>2116</v>
      </c>
      <c r="E176" s="184" t="s">
        <v>21</v>
      </c>
      <c r="F176" s="184" t="s">
        <v>14</v>
      </c>
      <c r="G176" s="27" t="s">
        <v>17</v>
      </c>
      <c r="H176" s="28">
        <v>37729</v>
      </c>
      <c r="I176" s="27">
        <v>8</v>
      </c>
      <c r="J176" s="34">
        <v>1</v>
      </c>
      <c r="K176" s="107">
        <f t="shared" si="2"/>
        <v>4</v>
      </c>
      <c r="L176" s="273" t="s">
        <v>3371</v>
      </c>
    </row>
    <row r="177" spans="1:12" x14ac:dyDescent="0.25">
      <c r="A177" s="268">
        <v>174</v>
      </c>
      <c r="B177" s="61" t="s">
        <v>2329</v>
      </c>
      <c r="C177" s="61" t="s">
        <v>2485</v>
      </c>
      <c r="D177" s="151" t="s">
        <v>2486</v>
      </c>
      <c r="E177" s="151" t="s">
        <v>2350</v>
      </c>
      <c r="F177" s="151" t="s">
        <v>106</v>
      </c>
      <c r="G177" s="27" t="s">
        <v>107</v>
      </c>
      <c r="H177" s="44">
        <v>37597</v>
      </c>
      <c r="I177" s="27">
        <v>8</v>
      </c>
      <c r="J177" s="34">
        <v>1</v>
      </c>
      <c r="K177" s="107">
        <f t="shared" si="2"/>
        <v>4</v>
      </c>
      <c r="L177" s="273" t="s">
        <v>3371</v>
      </c>
    </row>
    <row r="178" spans="1:12" x14ac:dyDescent="0.25">
      <c r="A178" s="267">
        <v>175</v>
      </c>
      <c r="B178" s="140" t="s">
        <v>45</v>
      </c>
      <c r="C178" s="140" t="s">
        <v>91</v>
      </c>
      <c r="D178" s="150" t="s">
        <v>58</v>
      </c>
      <c r="E178" s="152" t="s">
        <v>59</v>
      </c>
      <c r="F178" s="152" t="s">
        <v>16</v>
      </c>
      <c r="G178" s="43" t="s">
        <v>17</v>
      </c>
      <c r="H178" s="44">
        <v>37754</v>
      </c>
      <c r="I178" s="39">
        <v>8</v>
      </c>
      <c r="J178" s="39">
        <v>0</v>
      </c>
      <c r="K178" s="107">
        <f t="shared" si="2"/>
        <v>0</v>
      </c>
      <c r="L178" s="273" t="s">
        <v>3371</v>
      </c>
    </row>
    <row r="179" spans="1:12" x14ac:dyDescent="0.25">
      <c r="A179" s="268">
        <v>176</v>
      </c>
      <c r="B179" s="140" t="s">
        <v>45</v>
      </c>
      <c r="C179" s="140" t="s">
        <v>92</v>
      </c>
      <c r="D179" s="153" t="s">
        <v>60</v>
      </c>
      <c r="E179" s="152" t="s">
        <v>13</v>
      </c>
      <c r="F179" s="152" t="s">
        <v>61</v>
      </c>
      <c r="G179" s="43" t="s">
        <v>17</v>
      </c>
      <c r="H179" s="44">
        <v>37754</v>
      </c>
      <c r="I179" s="39">
        <v>8</v>
      </c>
      <c r="J179" s="39">
        <v>0</v>
      </c>
      <c r="K179" s="107">
        <f t="shared" si="2"/>
        <v>0</v>
      </c>
      <c r="L179" s="273" t="s">
        <v>3371</v>
      </c>
    </row>
    <row r="180" spans="1:12" ht="15" customHeight="1" x14ac:dyDescent="0.25">
      <c r="A180" s="267">
        <v>177</v>
      </c>
      <c r="B180" s="140" t="s">
        <v>45</v>
      </c>
      <c r="C180" s="140" t="s">
        <v>94</v>
      </c>
      <c r="D180" s="150" t="s">
        <v>64</v>
      </c>
      <c r="E180" s="151" t="s">
        <v>21</v>
      </c>
      <c r="F180" s="151" t="s">
        <v>65</v>
      </c>
      <c r="G180" s="43" t="s">
        <v>17</v>
      </c>
      <c r="H180" s="44">
        <v>37905</v>
      </c>
      <c r="I180" s="39">
        <v>8</v>
      </c>
      <c r="J180" s="39">
        <v>0</v>
      </c>
      <c r="K180" s="107">
        <f t="shared" si="2"/>
        <v>0</v>
      </c>
      <c r="L180" s="273" t="s">
        <v>3371</v>
      </c>
    </row>
    <row r="181" spans="1:12" ht="15" customHeight="1" x14ac:dyDescent="0.25">
      <c r="A181" s="268">
        <v>178</v>
      </c>
      <c r="B181" s="140" t="s">
        <v>45</v>
      </c>
      <c r="C181" s="140" t="s">
        <v>97</v>
      </c>
      <c r="D181" s="153" t="s">
        <v>68</v>
      </c>
      <c r="E181" s="152" t="s">
        <v>69</v>
      </c>
      <c r="F181" s="152" t="s">
        <v>24</v>
      </c>
      <c r="G181" s="43" t="s">
        <v>17</v>
      </c>
      <c r="H181" s="44">
        <v>37764</v>
      </c>
      <c r="I181" s="39">
        <v>8</v>
      </c>
      <c r="J181" s="39">
        <v>0</v>
      </c>
      <c r="K181" s="107">
        <f t="shared" si="2"/>
        <v>0</v>
      </c>
      <c r="L181" s="273" t="s">
        <v>3371</v>
      </c>
    </row>
    <row r="182" spans="1:12" ht="15" customHeight="1" x14ac:dyDescent="0.25">
      <c r="A182" s="267">
        <v>179</v>
      </c>
      <c r="B182" s="140" t="s">
        <v>45</v>
      </c>
      <c r="C182" s="140" t="s">
        <v>98</v>
      </c>
      <c r="D182" s="153" t="s">
        <v>70</v>
      </c>
      <c r="E182" s="152" t="s">
        <v>71</v>
      </c>
      <c r="F182" s="152" t="s">
        <v>16</v>
      </c>
      <c r="G182" s="43" t="s">
        <v>17</v>
      </c>
      <c r="H182" s="44">
        <v>37736</v>
      </c>
      <c r="I182" s="39">
        <v>8</v>
      </c>
      <c r="J182" s="39">
        <v>0</v>
      </c>
      <c r="K182" s="107">
        <f t="shared" si="2"/>
        <v>0</v>
      </c>
      <c r="L182" s="273" t="s">
        <v>3371</v>
      </c>
    </row>
    <row r="183" spans="1:12" x14ac:dyDescent="0.25">
      <c r="A183" s="268">
        <v>180</v>
      </c>
      <c r="B183" s="140" t="s">
        <v>45</v>
      </c>
      <c r="C183" s="140" t="s">
        <v>99</v>
      </c>
      <c r="D183" s="153" t="s">
        <v>100</v>
      </c>
      <c r="E183" s="152" t="s">
        <v>35</v>
      </c>
      <c r="F183" s="151" t="s">
        <v>28</v>
      </c>
      <c r="G183" s="43" t="s">
        <v>17</v>
      </c>
      <c r="H183" s="44">
        <v>37844</v>
      </c>
      <c r="I183" s="39">
        <v>8</v>
      </c>
      <c r="J183" s="39">
        <v>0</v>
      </c>
      <c r="K183" s="107">
        <f t="shared" si="2"/>
        <v>0</v>
      </c>
      <c r="L183" s="273" t="s">
        <v>3371</v>
      </c>
    </row>
    <row r="184" spans="1:12" x14ac:dyDescent="0.25">
      <c r="A184" s="267">
        <v>181</v>
      </c>
      <c r="B184" s="61" t="s">
        <v>309</v>
      </c>
      <c r="C184" s="61" t="s">
        <v>438</v>
      </c>
      <c r="D184" s="61" t="s">
        <v>439</v>
      </c>
      <c r="E184" s="61" t="s">
        <v>440</v>
      </c>
      <c r="F184" s="61" t="s">
        <v>106</v>
      </c>
      <c r="G184" s="34" t="s">
        <v>107</v>
      </c>
      <c r="H184" s="36">
        <v>37624</v>
      </c>
      <c r="I184" s="34">
        <v>8</v>
      </c>
      <c r="J184" s="34">
        <v>0</v>
      </c>
      <c r="K184" s="107">
        <f t="shared" si="2"/>
        <v>0</v>
      </c>
      <c r="L184" s="273" t="s">
        <v>3371</v>
      </c>
    </row>
    <row r="185" spans="1:12" x14ac:dyDescent="0.25">
      <c r="A185" s="268">
        <v>182</v>
      </c>
      <c r="B185" s="61" t="s">
        <v>309</v>
      </c>
      <c r="C185" s="61" t="s">
        <v>441</v>
      </c>
      <c r="D185" s="61" t="s">
        <v>442</v>
      </c>
      <c r="E185" s="61" t="s">
        <v>21</v>
      </c>
      <c r="F185" s="61" t="s">
        <v>182</v>
      </c>
      <c r="G185" s="34" t="s">
        <v>17</v>
      </c>
      <c r="H185" s="36">
        <v>37644</v>
      </c>
      <c r="I185" s="34">
        <v>8</v>
      </c>
      <c r="J185" s="34">
        <v>0</v>
      </c>
      <c r="K185" s="107">
        <f t="shared" si="2"/>
        <v>0</v>
      </c>
      <c r="L185" s="273" t="s">
        <v>3371</v>
      </c>
    </row>
    <row r="186" spans="1:12" x14ac:dyDescent="0.25">
      <c r="A186" s="267">
        <v>183</v>
      </c>
      <c r="B186" s="61" t="s">
        <v>309</v>
      </c>
      <c r="C186" s="61" t="s">
        <v>443</v>
      </c>
      <c r="D186" s="61" t="s">
        <v>444</v>
      </c>
      <c r="E186" s="61" t="s">
        <v>445</v>
      </c>
      <c r="F186" s="61" t="s">
        <v>180</v>
      </c>
      <c r="G186" s="34" t="s">
        <v>17</v>
      </c>
      <c r="H186" s="36">
        <v>37803</v>
      </c>
      <c r="I186" s="34">
        <v>8</v>
      </c>
      <c r="J186" s="34">
        <v>0</v>
      </c>
      <c r="K186" s="107">
        <f t="shared" si="2"/>
        <v>0</v>
      </c>
      <c r="L186" s="273" t="s">
        <v>3371</v>
      </c>
    </row>
    <row r="187" spans="1:12" x14ac:dyDescent="0.25">
      <c r="A187" s="268">
        <v>184</v>
      </c>
      <c r="B187" s="61" t="s">
        <v>309</v>
      </c>
      <c r="C187" s="61" t="s">
        <v>449</v>
      </c>
      <c r="D187" s="61" t="s">
        <v>450</v>
      </c>
      <c r="E187" s="61" t="s">
        <v>47</v>
      </c>
      <c r="F187" s="61" t="s">
        <v>408</v>
      </c>
      <c r="G187" s="34" t="s">
        <v>17</v>
      </c>
      <c r="H187" s="36">
        <v>37910</v>
      </c>
      <c r="I187" s="34">
        <v>8</v>
      </c>
      <c r="J187" s="34">
        <v>0</v>
      </c>
      <c r="K187" s="107">
        <f t="shared" si="2"/>
        <v>0</v>
      </c>
      <c r="L187" s="273" t="s">
        <v>3371</v>
      </c>
    </row>
    <row r="188" spans="1:12" x14ac:dyDescent="0.25">
      <c r="A188" s="267">
        <v>185</v>
      </c>
      <c r="B188" s="61" t="s">
        <v>495</v>
      </c>
      <c r="C188" s="61" t="s">
        <v>862</v>
      </c>
      <c r="D188" s="54" t="s">
        <v>863</v>
      </c>
      <c r="E188" s="85" t="s">
        <v>344</v>
      </c>
      <c r="F188" s="85" t="s">
        <v>22</v>
      </c>
      <c r="G188" s="46" t="s">
        <v>17</v>
      </c>
      <c r="H188" s="58">
        <v>37658</v>
      </c>
      <c r="I188" s="34">
        <v>8</v>
      </c>
      <c r="J188" s="34">
        <v>0</v>
      </c>
      <c r="K188" s="107">
        <f t="shared" si="2"/>
        <v>0</v>
      </c>
      <c r="L188" s="273" t="s">
        <v>3371</v>
      </c>
    </row>
    <row r="189" spans="1:12" x14ac:dyDescent="0.25">
      <c r="A189" s="268">
        <v>186</v>
      </c>
      <c r="B189" s="61" t="s">
        <v>495</v>
      </c>
      <c r="C189" s="61" t="s">
        <v>864</v>
      </c>
      <c r="D189" s="54" t="s">
        <v>865</v>
      </c>
      <c r="E189" s="78" t="s">
        <v>866</v>
      </c>
      <c r="F189" s="78" t="s">
        <v>867</v>
      </c>
      <c r="G189" s="46" t="s">
        <v>17</v>
      </c>
      <c r="H189" s="30">
        <v>37891</v>
      </c>
      <c r="I189" s="34">
        <v>8</v>
      </c>
      <c r="J189" s="34">
        <v>0</v>
      </c>
      <c r="K189" s="107">
        <f t="shared" si="2"/>
        <v>0</v>
      </c>
      <c r="L189" s="273" t="s">
        <v>3371</v>
      </c>
    </row>
    <row r="190" spans="1:12" x14ac:dyDescent="0.25">
      <c r="A190" s="267">
        <v>187</v>
      </c>
      <c r="B190" s="61" t="s">
        <v>495</v>
      </c>
      <c r="C190" s="61" t="s">
        <v>868</v>
      </c>
      <c r="D190" s="59" t="s">
        <v>869</v>
      </c>
      <c r="E190" s="85" t="s">
        <v>356</v>
      </c>
      <c r="F190" s="85" t="s">
        <v>106</v>
      </c>
      <c r="G190" s="46" t="s">
        <v>107</v>
      </c>
      <c r="H190" s="60">
        <v>37726</v>
      </c>
      <c r="I190" s="34">
        <v>8</v>
      </c>
      <c r="J190" s="34">
        <v>0</v>
      </c>
      <c r="K190" s="107">
        <f t="shared" si="2"/>
        <v>0</v>
      </c>
      <c r="L190" s="273" t="s">
        <v>3371</v>
      </c>
    </row>
    <row r="191" spans="1:12" x14ac:dyDescent="0.25">
      <c r="A191" s="268">
        <v>188</v>
      </c>
      <c r="B191" s="61" t="s">
        <v>495</v>
      </c>
      <c r="C191" s="61" t="s">
        <v>870</v>
      </c>
      <c r="D191" s="59" t="s">
        <v>871</v>
      </c>
      <c r="E191" s="78" t="s">
        <v>25</v>
      </c>
      <c r="F191" s="78" t="s">
        <v>22</v>
      </c>
      <c r="G191" s="46" t="s">
        <v>17</v>
      </c>
      <c r="H191" s="60">
        <v>37798</v>
      </c>
      <c r="I191" s="34">
        <v>8</v>
      </c>
      <c r="J191" s="34">
        <v>0</v>
      </c>
      <c r="K191" s="107">
        <f t="shared" si="2"/>
        <v>0</v>
      </c>
      <c r="L191" s="273" t="s">
        <v>3371</v>
      </c>
    </row>
    <row r="192" spans="1:12" x14ac:dyDescent="0.25">
      <c r="A192" s="267">
        <v>189</v>
      </c>
      <c r="B192" s="61" t="s">
        <v>495</v>
      </c>
      <c r="C192" s="61" t="s">
        <v>872</v>
      </c>
      <c r="D192" s="59" t="s">
        <v>873</v>
      </c>
      <c r="E192" s="85" t="s">
        <v>874</v>
      </c>
      <c r="F192" s="85" t="s">
        <v>250</v>
      </c>
      <c r="G192" s="46" t="s">
        <v>107</v>
      </c>
      <c r="H192" s="60">
        <v>37711</v>
      </c>
      <c r="I192" s="34">
        <v>8</v>
      </c>
      <c r="J192" s="34">
        <v>0</v>
      </c>
      <c r="K192" s="107">
        <f t="shared" si="2"/>
        <v>0</v>
      </c>
      <c r="L192" s="273" t="s">
        <v>3371</v>
      </c>
    </row>
    <row r="193" spans="1:12" x14ac:dyDescent="0.25">
      <c r="A193" s="268">
        <v>190</v>
      </c>
      <c r="B193" s="61" t="s">
        <v>495</v>
      </c>
      <c r="C193" s="61" t="s">
        <v>875</v>
      </c>
      <c r="D193" s="59" t="s">
        <v>876</v>
      </c>
      <c r="E193" s="85" t="s">
        <v>331</v>
      </c>
      <c r="F193" s="85" t="s">
        <v>851</v>
      </c>
      <c r="G193" s="46" t="s">
        <v>17</v>
      </c>
      <c r="H193" s="60">
        <v>37693</v>
      </c>
      <c r="I193" s="34">
        <v>8</v>
      </c>
      <c r="J193" s="34">
        <v>0</v>
      </c>
      <c r="K193" s="107">
        <f t="shared" si="2"/>
        <v>0</v>
      </c>
      <c r="L193" s="273" t="s">
        <v>3371</v>
      </c>
    </row>
    <row r="194" spans="1:12" x14ac:dyDescent="0.25">
      <c r="A194" s="267">
        <v>191</v>
      </c>
      <c r="B194" s="61" t="s">
        <v>495</v>
      </c>
      <c r="C194" s="61" t="s">
        <v>885</v>
      </c>
      <c r="D194" s="59" t="s">
        <v>886</v>
      </c>
      <c r="E194" s="85" t="s">
        <v>471</v>
      </c>
      <c r="F194" s="85" t="s">
        <v>199</v>
      </c>
      <c r="G194" s="46" t="s">
        <v>107</v>
      </c>
      <c r="H194" s="60">
        <v>37885</v>
      </c>
      <c r="I194" s="34">
        <v>8</v>
      </c>
      <c r="J194" s="34">
        <v>0</v>
      </c>
      <c r="K194" s="107">
        <f t="shared" si="2"/>
        <v>0</v>
      </c>
      <c r="L194" s="273" t="s">
        <v>3371</v>
      </c>
    </row>
    <row r="195" spans="1:12" x14ac:dyDescent="0.25">
      <c r="A195" s="268">
        <v>192</v>
      </c>
      <c r="B195" s="61" t="s">
        <v>495</v>
      </c>
      <c r="C195" s="61" t="s">
        <v>887</v>
      </c>
      <c r="D195" s="59" t="s">
        <v>888</v>
      </c>
      <c r="E195" s="85" t="s">
        <v>223</v>
      </c>
      <c r="F195" s="85" t="s">
        <v>397</v>
      </c>
      <c r="G195" s="46" t="s">
        <v>107</v>
      </c>
      <c r="H195" s="60">
        <v>37915</v>
      </c>
      <c r="I195" s="34">
        <v>8</v>
      </c>
      <c r="J195" s="34">
        <v>0</v>
      </c>
      <c r="K195" s="107">
        <f t="shared" si="2"/>
        <v>0</v>
      </c>
      <c r="L195" s="273" t="s">
        <v>3371</v>
      </c>
    </row>
    <row r="196" spans="1:12" x14ac:dyDescent="0.25">
      <c r="A196" s="267">
        <v>193</v>
      </c>
      <c r="B196" s="61" t="s">
        <v>495</v>
      </c>
      <c r="C196" s="61" t="s">
        <v>889</v>
      </c>
      <c r="D196" s="59" t="s">
        <v>586</v>
      </c>
      <c r="E196" s="78" t="s">
        <v>275</v>
      </c>
      <c r="F196" s="78" t="s">
        <v>890</v>
      </c>
      <c r="G196" s="46" t="s">
        <v>107</v>
      </c>
      <c r="H196" s="60">
        <v>38014</v>
      </c>
      <c r="I196" s="34">
        <v>8</v>
      </c>
      <c r="J196" s="34">
        <v>0</v>
      </c>
      <c r="K196" s="107">
        <f t="shared" ref="K196:K217" si="3">J196/25*100</f>
        <v>0</v>
      </c>
      <c r="L196" s="273" t="s">
        <v>3371</v>
      </c>
    </row>
    <row r="197" spans="1:12" x14ac:dyDescent="0.25">
      <c r="A197" s="268">
        <v>194</v>
      </c>
      <c r="B197" s="61" t="s">
        <v>495</v>
      </c>
      <c r="C197" s="61" t="s">
        <v>891</v>
      </c>
      <c r="D197" s="59" t="s">
        <v>892</v>
      </c>
      <c r="E197" s="78" t="s">
        <v>893</v>
      </c>
      <c r="F197" s="78" t="s">
        <v>149</v>
      </c>
      <c r="G197" s="46" t="s">
        <v>107</v>
      </c>
      <c r="H197" s="60">
        <v>37588</v>
      </c>
      <c r="I197" s="34">
        <v>8</v>
      </c>
      <c r="J197" s="34">
        <v>0</v>
      </c>
      <c r="K197" s="107">
        <f t="shared" si="3"/>
        <v>0</v>
      </c>
      <c r="L197" s="273" t="s">
        <v>3371</v>
      </c>
    </row>
    <row r="198" spans="1:12" x14ac:dyDescent="0.25">
      <c r="A198" s="267">
        <v>195</v>
      </c>
      <c r="B198" s="61" t="s">
        <v>495</v>
      </c>
      <c r="C198" s="61" t="s">
        <v>894</v>
      </c>
      <c r="D198" s="59" t="s">
        <v>895</v>
      </c>
      <c r="E198" s="85" t="s">
        <v>15</v>
      </c>
      <c r="F198" s="85" t="s">
        <v>14</v>
      </c>
      <c r="G198" s="46" t="s">
        <v>17</v>
      </c>
      <c r="H198" s="60">
        <v>38009</v>
      </c>
      <c r="I198" s="34">
        <v>8</v>
      </c>
      <c r="J198" s="34">
        <v>0</v>
      </c>
      <c r="K198" s="107">
        <f t="shared" si="3"/>
        <v>0</v>
      </c>
      <c r="L198" s="273" t="s">
        <v>3371</v>
      </c>
    </row>
    <row r="199" spans="1:12" x14ac:dyDescent="0.25">
      <c r="A199" s="268">
        <v>196</v>
      </c>
      <c r="B199" s="61" t="s">
        <v>495</v>
      </c>
      <c r="C199" s="61" t="s">
        <v>896</v>
      </c>
      <c r="D199" s="59" t="s">
        <v>583</v>
      </c>
      <c r="E199" s="85" t="s">
        <v>292</v>
      </c>
      <c r="F199" s="85" t="s">
        <v>231</v>
      </c>
      <c r="G199" s="46" t="s">
        <v>107</v>
      </c>
      <c r="H199" s="60">
        <v>37707</v>
      </c>
      <c r="I199" s="34">
        <v>8</v>
      </c>
      <c r="J199" s="34">
        <v>0</v>
      </c>
      <c r="K199" s="107">
        <f t="shared" si="3"/>
        <v>0</v>
      </c>
      <c r="L199" s="273" t="s">
        <v>3371</v>
      </c>
    </row>
    <row r="200" spans="1:12" x14ac:dyDescent="0.25">
      <c r="A200" s="267">
        <v>197</v>
      </c>
      <c r="B200" s="61" t="s">
        <v>495</v>
      </c>
      <c r="C200" s="61" t="s">
        <v>899</v>
      </c>
      <c r="D200" s="59" t="s">
        <v>900</v>
      </c>
      <c r="E200" s="85" t="s">
        <v>216</v>
      </c>
      <c r="F200" s="85" t="s">
        <v>106</v>
      </c>
      <c r="G200" s="46" t="s">
        <v>107</v>
      </c>
      <c r="H200" s="60">
        <v>37634</v>
      </c>
      <c r="I200" s="34">
        <v>8</v>
      </c>
      <c r="J200" s="34">
        <v>0</v>
      </c>
      <c r="K200" s="107">
        <f t="shared" si="3"/>
        <v>0</v>
      </c>
      <c r="L200" s="273" t="s">
        <v>3371</v>
      </c>
    </row>
    <row r="201" spans="1:12" x14ac:dyDescent="0.25">
      <c r="A201" s="268">
        <v>198</v>
      </c>
      <c r="B201" s="61" t="s">
        <v>495</v>
      </c>
      <c r="C201" s="61" t="s">
        <v>901</v>
      </c>
      <c r="D201" s="272" t="s">
        <v>786</v>
      </c>
      <c r="E201" s="85" t="s">
        <v>672</v>
      </c>
      <c r="F201" s="85" t="s">
        <v>276</v>
      </c>
      <c r="G201" s="46" t="s">
        <v>107</v>
      </c>
      <c r="H201" s="28">
        <v>37743</v>
      </c>
      <c r="I201" s="34">
        <v>8</v>
      </c>
      <c r="J201" s="34">
        <v>0</v>
      </c>
      <c r="K201" s="107">
        <f t="shared" si="3"/>
        <v>0</v>
      </c>
      <c r="L201" s="273" t="s">
        <v>3371</v>
      </c>
    </row>
    <row r="202" spans="1:12" x14ac:dyDescent="0.25">
      <c r="A202" s="267">
        <v>199</v>
      </c>
      <c r="B202" s="61" t="s">
        <v>495</v>
      </c>
      <c r="C202" s="61" t="s">
        <v>904</v>
      </c>
      <c r="D202" s="4" t="s">
        <v>905</v>
      </c>
      <c r="E202" s="85" t="s">
        <v>138</v>
      </c>
      <c r="F202" s="85" t="s">
        <v>851</v>
      </c>
      <c r="G202" s="46" t="s">
        <v>17</v>
      </c>
      <c r="H202" s="30">
        <v>37957</v>
      </c>
      <c r="I202" s="34">
        <v>8</v>
      </c>
      <c r="J202" s="34">
        <v>0</v>
      </c>
      <c r="K202" s="107">
        <f t="shared" si="3"/>
        <v>0</v>
      </c>
      <c r="L202" s="273" t="s">
        <v>3371</v>
      </c>
    </row>
    <row r="203" spans="1:12" x14ac:dyDescent="0.25">
      <c r="A203" s="268">
        <v>200</v>
      </c>
      <c r="B203" s="61" t="s">
        <v>495</v>
      </c>
      <c r="C203" s="61" t="s">
        <v>911</v>
      </c>
      <c r="D203" s="4" t="s">
        <v>912</v>
      </c>
      <c r="E203" s="78" t="s">
        <v>265</v>
      </c>
      <c r="F203" s="78" t="s">
        <v>462</v>
      </c>
      <c r="G203" s="46" t="s">
        <v>107</v>
      </c>
      <c r="H203" s="30">
        <v>37983</v>
      </c>
      <c r="I203" s="34">
        <v>8</v>
      </c>
      <c r="J203" s="34">
        <v>0</v>
      </c>
      <c r="K203" s="107">
        <f t="shared" si="3"/>
        <v>0</v>
      </c>
      <c r="L203" s="273" t="s">
        <v>3371</v>
      </c>
    </row>
    <row r="204" spans="1:12" x14ac:dyDescent="0.25">
      <c r="A204" s="267">
        <v>201</v>
      </c>
      <c r="B204" s="61" t="s">
        <v>2014</v>
      </c>
      <c r="C204" s="61" t="s">
        <v>2157</v>
      </c>
      <c r="D204" s="61" t="s">
        <v>2158</v>
      </c>
      <c r="E204" s="61" t="s">
        <v>486</v>
      </c>
      <c r="F204" s="61" t="s">
        <v>199</v>
      </c>
      <c r="G204" s="34" t="s">
        <v>107</v>
      </c>
      <c r="H204" s="36">
        <v>37681</v>
      </c>
      <c r="I204" s="34">
        <v>8</v>
      </c>
      <c r="J204" s="34">
        <v>0</v>
      </c>
      <c r="K204" s="107">
        <f t="shared" si="3"/>
        <v>0</v>
      </c>
      <c r="L204" s="273" t="s">
        <v>3371</v>
      </c>
    </row>
    <row r="205" spans="1:12" x14ac:dyDescent="0.25">
      <c r="A205" s="268">
        <v>202</v>
      </c>
      <c r="B205" s="61" t="s">
        <v>2014</v>
      </c>
      <c r="C205" s="61" t="s">
        <v>2164</v>
      </c>
      <c r="D205" s="61" t="s">
        <v>2165</v>
      </c>
      <c r="E205" s="61" t="s">
        <v>273</v>
      </c>
      <c r="F205" s="61" t="s">
        <v>39</v>
      </c>
      <c r="G205" s="34" t="s">
        <v>17</v>
      </c>
      <c r="H205" s="36">
        <v>37609</v>
      </c>
      <c r="I205" s="34">
        <v>8</v>
      </c>
      <c r="J205" s="34">
        <v>0</v>
      </c>
      <c r="K205" s="107">
        <f t="shared" si="3"/>
        <v>0</v>
      </c>
      <c r="L205" s="273" t="s">
        <v>3371</v>
      </c>
    </row>
    <row r="206" spans="1:12" x14ac:dyDescent="0.25">
      <c r="A206" s="267">
        <v>203</v>
      </c>
      <c r="B206" s="61" t="s">
        <v>2014</v>
      </c>
      <c r="C206" s="61" t="s">
        <v>2166</v>
      </c>
      <c r="D206" s="61" t="s">
        <v>2167</v>
      </c>
      <c r="E206" s="61" t="s">
        <v>1054</v>
      </c>
      <c r="F206" s="61" t="s">
        <v>586</v>
      </c>
      <c r="G206" s="34" t="s">
        <v>17</v>
      </c>
      <c r="H206" s="36">
        <v>37830</v>
      </c>
      <c r="I206" s="34">
        <v>8</v>
      </c>
      <c r="J206" s="34">
        <v>0</v>
      </c>
      <c r="K206" s="107">
        <f t="shared" si="3"/>
        <v>0</v>
      </c>
      <c r="L206" s="273" t="s">
        <v>3371</v>
      </c>
    </row>
    <row r="207" spans="1:12" x14ac:dyDescent="0.25">
      <c r="A207" s="268">
        <v>204</v>
      </c>
      <c r="B207" s="61" t="s">
        <v>2014</v>
      </c>
      <c r="C207" s="61" t="s">
        <v>2168</v>
      </c>
      <c r="D207" s="61" t="s">
        <v>2169</v>
      </c>
      <c r="E207" s="61" t="s">
        <v>18</v>
      </c>
      <c r="F207" s="61" t="s">
        <v>180</v>
      </c>
      <c r="G207" s="34" t="s">
        <v>17</v>
      </c>
      <c r="H207" s="36">
        <v>37852</v>
      </c>
      <c r="I207" s="34">
        <v>8</v>
      </c>
      <c r="J207" s="34">
        <v>0</v>
      </c>
      <c r="K207" s="107">
        <f t="shared" si="3"/>
        <v>0</v>
      </c>
      <c r="L207" s="273" t="s">
        <v>3371</v>
      </c>
    </row>
    <row r="208" spans="1:12" x14ac:dyDescent="0.25">
      <c r="A208" s="267">
        <v>205</v>
      </c>
      <c r="B208" s="61" t="s">
        <v>2014</v>
      </c>
      <c r="C208" s="61" t="s">
        <v>2172</v>
      </c>
      <c r="D208" s="61" t="s">
        <v>2173</v>
      </c>
      <c r="E208" s="61" t="s">
        <v>216</v>
      </c>
      <c r="F208" s="61" t="s">
        <v>231</v>
      </c>
      <c r="G208" s="34" t="s">
        <v>107</v>
      </c>
      <c r="H208" s="36">
        <v>37802</v>
      </c>
      <c r="I208" s="34">
        <v>8</v>
      </c>
      <c r="J208" s="34">
        <v>0</v>
      </c>
      <c r="K208" s="107">
        <f t="shared" si="3"/>
        <v>0</v>
      </c>
      <c r="L208" s="273" t="s">
        <v>3371</v>
      </c>
    </row>
    <row r="209" spans="1:12" x14ac:dyDescent="0.25">
      <c r="A209" s="268">
        <v>206</v>
      </c>
      <c r="B209" s="61" t="s">
        <v>2014</v>
      </c>
      <c r="C209" s="61" t="s">
        <v>2174</v>
      </c>
      <c r="D209" s="61" t="s">
        <v>2173</v>
      </c>
      <c r="E209" s="61" t="s">
        <v>230</v>
      </c>
      <c r="F209" s="61" t="s">
        <v>2175</v>
      </c>
      <c r="G209" s="34" t="s">
        <v>107</v>
      </c>
      <c r="H209" s="36">
        <v>37802</v>
      </c>
      <c r="I209" s="34">
        <v>8</v>
      </c>
      <c r="J209" s="34">
        <v>0</v>
      </c>
      <c r="K209" s="107">
        <f t="shared" si="3"/>
        <v>0</v>
      </c>
      <c r="L209" s="273" t="s">
        <v>3371</v>
      </c>
    </row>
    <row r="210" spans="1:12" x14ac:dyDescent="0.25">
      <c r="A210" s="267">
        <v>207</v>
      </c>
      <c r="B210" s="61" t="s">
        <v>2014</v>
      </c>
      <c r="C210" s="61" t="s">
        <v>2189</v>
      </c>
      <c r="D210" s="61" t="s">
        <v>2190</v>
      </c>
      <c r="E210" s="61" t="s">
        <v>223</v>
      </c>
      <c r="F210" s="61" t="s">
        <v>164</v>
      </c>
      <c r="G210" s="34" t="s">
        <v>107</v>
      </c>
      <c r="H210" s="36">
        <v>37750</v>
      </c>
      <c r="I210" s="34">
        <v>8</v>
      </c>
      <c r="J210" s="34">
        <v>0</v>
      </c>
      <c r="K210" s="107">
        <f t="shared" si="3"/>
        <v>0</v>
      </c>
      <c r="L210" s="273" t="s">
        <v>3371</v>
      </c>
    </row>
    <row r="211" spans="1:12" x14ac:dyDescent="0.25">
      <c r="A211" s="268">
        <v>208</v>
      </c>
      <c r="B211" s="61" t="s">
        <v>2014</v>
      </c>
      <c r="C211" s="61" t="s">
        <v>2194</v>
      </c>
      <c r="D211" s="61" t="s">
        <v>2195</v>
      </c>
      <c r="E211" s="61" t="s">
        <v>336</v>
      </c>
      <c r="F211" s="61" t="s">
        <v>397</v>
      </c>
      <c r="G211" s="34" t="s">
        <v>107</v>
      </c>
      <c r="H211" s="36">
        <v>37709</v>
      </c>
      <c r="I211" s="34">
        <v>8</v>
      </c>
      <c r="J211" s="34">
        <v>0</v>
      </c>
      <c r="K211" s="107">
        <f t="shared" si="3"/>
        <v>0</v>
      </c>
      <c r="L211" s="273" t="s">
        <v>3371</v>
      </c>
    </row>
    <row r="212" spans="1:12" x14ac:dyDescent="0.25">
      <c r="A212" s="267">
        <v>209</v>
      </c>
      <c r="B212" s="61" t="s">
        <v>2329</v>
      </c>
      <c r="C212" s="61" t="s">
        <v>2476</v>
      </c>
      <c r="D212" s="184" t="s">
        <v>2477</v>
      </c>
      <c r="E212" s="184" t="s">
        <v>2350</v>
      </c>
      <c r="F212" s="184" t="s">
        <v>276</v>
      </c>
      <c r="G212" s="27" t="s">
        <v>107</v>
      </c>
      <c r="H212" s="28">
        <v>38051</v>
      </c>
      <c r="I212" s="27">
        <v>8</v>
      </c>
      <c r="J212" s="34">
        <v>0</v>
      </c>
      <c r="K212" s="107">
        <f t="shared" si="3"/>
        <v>0</v>
      </c>
      <c r="L212" s="273" t="s">
        <v>3371</v>
      </c>
    </row>
    <row r="213" spans="1:12" x14ac:dyDescent="0.25">
      <c r="A213" s="268">
        <v>210</v>
      </c>
      <c r="B213" s="61" t="s">
        <v>2329</v>
      </c>
      <c r="C213" s="61" t="s">
        <v>2481</v>
      </c>
      <c r="D213" s="184" t="s">
        <v>1362</v>
      </c>
      <c r="E213" s="184" t="s">
        <v>1880</v>
      </c>
      <c r="F213" s="184" t="s">
        <v>408</v>
      </c>
      <c r="G213" s="27" t="s">
        <v>17</v>
      </c>
      <c r="H213" s="28">
        <v>37834</v>
      </c>
      <c r="I213" s="27">
        <v>8</v>
      </c>
      <c r="J213" s="34">
        <v>0</v>
      </c>
      <c r="K213" s="107">
        <f t="shared" si="3"/>
        <v>0</v>
      </c>
      <c r="L213" s="273" t="s">
        <v>3371</v>
      </c>
    </row>
    <row r="214" spans="1:12" x14ac:dyDescent="0.25">
      <c r="A214" s="267">
        <v>211</v>
      </c>
      <c r="B214" s="61" t="s">
        <v>2329</v>
      </c>
      <c r="C214" s="61" t="s">
        <v>2487</v>
      </c>
      <c r="D214" s="151" t="s">
        <v>2488</v>
      </c>
      <c r="E214" s="151" t="s">
        <v>292</v>
      </c>
      <c r="F214" s="151" t="s">
        <v>106</v>
      </c>
      <c r="G214" s="27" t="s">
        <v>107</v>
      </c>
      <c r="H214" s="44">
        <v>37660</v>
      </c>
      <c r="I214" s="27">
        <v>8</v>
      </c>
      <c r="J214" s="34">
        <v>0</v>
      </c>
      <c r="K214" s="273">
        <f t="shared" si="3"/>
        <v>0</v>
      </c>
      <c r="L214" s="273" t="s">
        <v>3371</v>
      </c>
    </row>
    <row r="215" spans="1:12" x14ac:dyDescent="0.25">
      <c r="A215" s="268">
        <v>212</v>
      </c>
      <c r="B215" s="61" t="s">
        <v>2661</v>
      </c>
      <c r="C215" s="61" t="s">
        <v>2696</v>
      </c>
      <c r="D215" s="272" t="s">
        <v>2697</v>
      </c>
      <c r="E215" s="272" t="s">
        <v>835</v>
      </c>
      <c r="F215" s="272" t="s">
        <v>29</v>
      </c>
      <c r="G215" s="101" t="s">
        <v>17</v>
      </c>
      <c r="H215" s="28">
        <v>37873</v>
      </c>
      <c r="I215" s="102">
        <v>8</v>
      </c>
      <c r="J215" s="34">
        <v>0</v>
      </c>
      <c r="K215" s="273">
        <f t="shared" si="3"/>
        <v>0</v>
      </c>
      <c r="L215" s="273" t="s">
        <v>3371</v>
      </c>
    </row>
    <row r="216" spans="1:12" x14ac:dyDescent="0.25">
      <c r="A216" s="267">
        <v>213</v>
      </c>
      <c r="B216" s="61" t="s">
        <v>2661</v>
      </c>
      <c r="C216" s="61" t="s">
        <v>2698</v>
      </c>
      <c r="D216" s="272" t="s">
        <v>1162</v>
      </c>
      <c r="E216" s="272" t="s">
        <v>331</v>
      </c>
      <c r="F216" s="272" t="s">
        <v>16</v>
      </c>
      <c r="G216" s="101" t="s">
        <v>17</v>
      </c>
      <c r="H216" s="28">
        <v>37690</v>
      </c>
      <c r="I216" s="102">
        <v>8</v>
      </c>
      <c r="J216" s="34">
        <v>0</v>
      </c>
      <c r="K216" s="273">
        <f t="shared" si="3"/>
        <v>0</v>
      </c>
      <c r="L216" s="273" t="s">
        <v>3371</v>
      </c>
    </row>
    <row r="217" spans="1:12" x14ac:dyDescent="0.25">
      <c r="A217" s="268">
        <v>214</v>
      </c>
      <c r="B217" s="271" t="s">
        <v>2727</v>
      </c>
      <c r="C217" s="271" t="s">
        <v>3423</v>
      </c>
      <c r="D217" s="271" t="s">
        <v>3424</v>
      </c>
      <c r="E217" s="271" t="s">
        <v>44</v>
      </c>
      <c r="F217" s="271" t="s">
        <v>809</v>
      </c>
      <c r="G217" s="34" t="s">
        <v>107</v>
      </c>
      <c r="H217" s="36">
        <v>37686</v>
      </c>
      <c r="I217" s="34">
        <v>8</v>
      </c>
      <c r="J217" s="34">
        <v>0</v>
      </c>
      <c r="K217" s="273">
        <f t="shared" si="3"/>
        <v>0</v>
      </c>
      <c r="L217" s="273" t="s">
        <v>3371</v>
      </c>
    </row>
  </sheetData>
  <autoFilter ref="A3:L182">
    <sortState ref="A4:L217">
      <sortCondition descending="1" ref="K3:K182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zoomScale="110" zoomScaleNormal="110" workbookViewId="0">
      <pane ySplit="3" topLeftCell="A49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143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3" s="1" customFormat="1" x14ac:dyDescent="0.25">
      <c r="A1" s="42" t="s">
        <v>101</v>
      </c>
      <c r="B1" s="139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  <c r="M1" s="123"/>
    </row>
    <row r="2" spans="1:13" s="1" customFormat="1" x14ac:dyDescent="0.25">
      <c r="A2" s="107" t="s">
        <v>0</v>
      </c>
      <c r="B2" s="140"/>
      <c r="C2" s="140">
        <v>35</v>
      </c>
      <c r="D2" s="140"/>
      <c r="E2" s="140"/>
      <c r="F2" s="140"/>
      <c r="G2" s="112"/>
      <c r="H2" s="112"/>
      <c r="I2" s="112"/>
      <c r="J2" s="112"/>
      <c r="K2" s="41"/>
      <c r="L2" s="41"/>
      <c r="M2" s="123"/>
    </row>
    <row r="3" spans="1:13" s="1" customFormat="1" ht="33" customHeight="1" x14ac:dyDescent="0.25">
      <c r="A3" s="40" t="s">
        <v>8</v>
      </c>
      <c r="B3" s="149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  <c r="M3" s="123"/>
    </row>
    <row r="4" spans="1:13" ht="15" customHeight="1" x14ac:dyDescent="0.25">
      <c r="A4" s="267">
        <v>1</v>
      </c>
      <c r="B4" s="161" t="s">
        <v>1336</v>
      </c>
      <c r="C4" s="89" t="s">
        <v>1570</v>
      </c>
      <c r="D4" s="181" t="s">
        <v>1571</v>
      </c>
      <c r="E4" s="181" t="s">
        <v>445</v>
      </c>
      <c r="F4" s="181" t="s">
        <v>28</v>
      </c>
      <c r="G4" s="15" t="s">
        <v>17</v>
      </c>
      <c r="H4" s="253">
        <v>37368</v>
      </c>
      <c r="I4" s="14">
        <v>9</v>
      </c>
      <c r="J4" s="34">
        <v>35</v>
      </c>
      <c r="K4" s="108">
        <f t="shared" ref="K4:K35" si="0">J4/35*100</f>
        <v>100</v>
      </c>
      <c r="L4" s="105" t="s">
        <v>3369</v>
      </c>
    </row>
    <row r="5" spans="1:13" x14ac:dyDescent="0.25">
      <c r="A5" s="268">
        <v>2</v>
      </c>
      <c r="B5" s="161" t="s">
        <v>1336</v>
      </c>
      <c r="C5" s="89" t="s">
        <v>1578</v>
      </c>
      <c r="D5" s="181" t="s">
        <v>1579</v>
      </c>
      <c r="E5" s="181" t="s">
        <v>283</v>
      </c>
      <c r="F5" s="181" t="s">
        <v>250</v>
      </c>
      <c r="G5" s="15" t="s">
        <v>107</v>
      </c>
      <c r="H5" s="253">
        <v>37400</v>
      </c>
      <c r="I5" s="14">
        <v>9</v>
      </c>
      <c r="J5" s="34">
        <v>35</v>
      </c>
      <c r="K5" s="108">
        <f t="shared" si="0"/>
        <v>100</v>
      </c>
      <c r="L5" s="105" t="s">
        <v>3369</v>
      </c>
    </row>
    <row r="6" spans="1:13" x14ac:dyDescent="0.25">
      <c r="A6" s="267">
        <v>3</v>
      </c>
      <c r="B6" s="18" t="s">
        <v>2791</v>
      </c>
      <c r="C6" s="107" t="s">
        <v>2856</v>
      </c>
      <c r="D6" s="141" t="s">
        <v>2857</v>
      </c>
      <c r="E6" s="208" t="s">
        <v>2858</v>
      </c>
      <c r="F6" s="208" t="s">
        <v>33</v>
      </c>
      <c r="G6" s="202" t="s">
        <v>17</v>
      </c>
      <c r="H6" s="206">
        <v>37643</v>
      </c>
      <c r="I6" s="202">
        <v>9</v>
      </c>
      <c r="J6" s="39">
        <v>35</v>
      </c>
      <c r="K6" s="108">
        <f t="shared" si="0"/>
        <v>100</v>
      </c>
      <c r="L6" s="105" t="s">
        <v>3369</v>
      </c>
    </row>
    <row r="7" spans="1:13" x14ac:dyDescent="0.25">
      <c r="A7" s="268">
        <v>4</v>
      </c>
      <c r="B7" s="18" t="s">
        <v>2791</v>
      </c>
      <c r="C7" s="107" t="s">
        <v>2871</v>
      </c>
      <c r="D7" s="141" t="s">
        <v>2872</v>
      </c>
      <c r="E7" s="208" t="s">
        <v>926</v>
      </c>
      <c r="F7" s="208" t="s">
        <v>106</v>
      </c>
      <c r="G7" s="202" t="s">
        <v>107</v>
      </c>
      <c r="H7" s="206">
        <v>37456</v>
      </c>
      <c r="I7" s="202">
        <v>9</v>
      </c>
      <c r="J7" s="39">
        <v>35</v>
      </c>
      <c r="K7" s="108">
        <f t="shared" si="0"/>
        <v>100</v>
      </c>
      <c r="L7" s="105" t="s">
        <v>3369</v>
      </c>
    </row>
    <row r="8" spans="1:13" x14ac:dyDescent="0.25">
      <c r="A8" s="267">
        <v>5</v>
      </c>
      <c r="B8" s="61" t="s">
        <v>2554</v>
      </c>
      <c r="C8" s="61" t="s">
        <v>2632</v>
      </c>
      <c r="D8" s="159" t="s">
        <v>2633</v>
      </c>
      <c r="E8" s="158" t="s">
        <v>599</v>
      </c>
      <c r="F8" s="158" t="s">
        <v>199</v>
      </c>
      <c r="G8" s="63" t="s">
        <v>107</v>
      </c>
      <c r="H8" s="64">
        <v>37465</v>
      </c>
      <c r="I8" s="34">
        <v>9</v>
      </c>
      <c r="J8" s="34">
        <v>33</v>
      </c>
      <c r="K8" s="108">
        <f t="shared" si="0"/>
        <v>94.285714285714278</v>
      </c>
      <c r="L8" s="105" t="s">
        <v>3369</v>
      </c>
    </row>
    <row r="9" spans="1:13" x14ac:dyDescent="0.25">
      <c r="A9" s="268">
        <v>6</v>
      </c>
      <c r="B9" s="87" t="s">
        <v>142</v>
      </c>
      <c r="C9" s="87" t="s">
        <v>207</v>
      </c>
      <c r="D9" s="265" t="s">
        <v>208</v>
      </c>
      <c r="E9" s="266" t="s">
        <v>198</v>
      </c>
      <c r="F9" s="265" t="s">
        <v>209</v>
      </c>
      <c r="G9" s="63" t="s">
        <v>107</v>
      </c>
      <c r="H9" s="64">
        <v>37428</v>
      </c>
      <c r="I9" s="63">
        <v>9</v>
      </c>
      <c r="J9" s="63">
        <v>32</v>
      </c>
      <c r="K9" s="108">
        <f t="shared" si="0"/>
        <v>91.428571428571431</v>
      </c>
      <c r="L9" s="22" t="s">
        <v>3369</v>
      </c>
    </row>
    <row r="10" spans="1:13" x14ac:dyDescent="0.25">
      <c r="A10" s="267">
        <v>7</v>
      </c>
      <c r="B10" s="259" t="s">
        <v>1336</v>
      </c>
      <c r="C10" s="89" t="s">
        <v>1587</v>
      </c>
      <c r="D10" s="181" t="s">
        <v>1588</v>
      </c>
      <c r="E10" s="181" t="s">
        <v>1249</v>
      </c>
      <c r="F10" s="181" t="s">
        <v>253</v>
      </c>
      <c r="G10" s="15" t="s">
        <v>107</v>
      </c>
      <c r="H10" s="253">
        <v>37571</v>
      </c>
      <c r="I10" s="14">
        <v>9</v>
      </c>
      <c r="J10" s="34">
        <v>31</v>
      </c>
      <c r="K10" s="108">
        <f t="shared" si="0"/>
        <v>88.571428571428569</v>
      </c>
      <c r="L10" s="105" t="s">
        <v>3370</v>
      </c>
    </row>
    <row r="11" spans="1:13" x14ac:dyDescent="0.25">
      <c r="A11" s="268">
        <v>8</v>
      </c>
      <c r="B11" s="259" t="s">
        <v>1336</v>
      </c>
      <c r="C11" s="95" t="s">
        <v>1566</v>
      </c>
      <c r="D11" s="181" t="s">
        <v>1567</v>
      </c>
      <c r="E11" s="181" t="s">
        <v>21</v>
      </c>
      <c r="F11" s="181" t="s">
        <v>26</v>
      </c>
      <c r="G11" s="15" t="s">
        <v>17</v>
      </c>
      <c r="H11" s="253">
        <v>37564</v>
      </c>
      <c r="I11" s="15">
        <v>9</v>
      </c>
      <c r="J11" s="63">
        <v>30</v>
      </c>
      <c r="K11" s="108">
        <f t="shared" si="0"/>
        <v>85.714285714285708</v>
      </c>
      <c r="L11" s="271" t="s">
        <v>3370</v>
      </c>
    </row>
    <row r="12" spans="1:13" x14ac:dyDescent="0.25">
      <c r="A12" s="267">
        <v>9</v>
      </c>
      <c r="B12" s="18" t="s">
        <v>2791</v>
      </c>
      <c r="C12" s="107" t="s">
        <v>2891</v>
      </c>
      <c r="D12" s="141" t="s">
        <v>2892</v>
      </c>
      <c r="E12" s="208" t="s">
        <v>453</v>
      </c>
      <c r="F12" s="208" t="s">
        <v>164</v>
      </c>
      <c r="G12" s="202" t="s">
        <v>107</v>
      </c>
      <c r="H12" s="206">
        <v>37248</v>
      </c>
      <c r="I12" s="202">
        <v>9</v>
      </c>
      <c r="J12" s="39">
        <v>29</v>
      </c>
      <c r="K12" s="108">
        <f t="shared" si="0"/>
        <v>82.857142857142861</v>
      </c>
      <c r="L12" s="271" t="s">
        <v>3370</v>
      </c>
      <c r="M12" s="126"/>
    </row>
    <row r="13" spans="1:13" x14ac:dyDescent="0.25">
      <c r="A13" s="268">
        <v>10</v>
      </c>
      <c r="B13" s="61" t="s">
        <v>142</v>
      </c>
      <c r="C13" s="61" t="s">
        <v>214</v>
      </c>
      <c r="D13" s="3" t="s">
        <v>215</v>
      </c>
      <c r="E13" s="61" t="s">
        <v>216</v>
      </c>
      <c r="F13" s="61" t="s">
        <v>199</v>
      </c>
      <c r="G13" s="34" t="s">
        <v>107</v>
      </c>
      <c r="H13" s="36">
        <v>37807</v>
      </c>
      <c r="I13" s="39">
        <v>9</v>
      </c>
      <c r="J13" s="39">
        <v>28</v>
      </c>
      <c r="K13" s="108">
        <f t="shared" si="0"/>
        <v>80</v>
      </c>
      <c r="L13" s="271" t="s">
        <v>3370</v>
      </c>
      <c r="M13" s="126"/>
    </row>
    <row r="14" spans="1:13" ht="15" customHeight="1" x14ac:dyDescent="0.25">
      <c r="A14" s="267">
        <v>11</v>
      </c>
      <c r="B14" s="61" t="s">
        <v>309</v>
      </c>
      <c r="C14" s="61" t="s">
        <v>463</v>
      </c>
      <c r="D14" s="61" t="s">
        <v>464</v>
      </c>
      <c r="E14" s="61" t="s">
        <v>216</v>
      </c>
      <c r="F14" s="61" t="s">
        <v>276</v>
      </c>
      <c r="G14" s="34" t="s">
        <v>107</v>
      </c>
      <c r="H14" s="36">
        <v>37487</v>
      </c>
      <c r="I14" s="34">
        <v>9</v>
      </c>
      <c r="J14" s="34">
        <v>28</v>
      </c>
      <c r="K14" s="108">
        <f t="shared" si="0"/>
        <v>80</v>
      </c>
      <c r="L14" s="271" t="s">
        <v>3370</v>
      </c>
      <c r="M14" s="126"/>
    </row>
    <row r="15" spans="1:13" x14ac:dyDescent="0.25">
      <c r="A15" s="268">
        <v>12</v>
      </c>
      <c r="B15" s="61" t="s">
        <v>495</v>
      </c>
      <c r="C15" s="61" t="s">
        <v>924</v>
      </c>
      <c r="D15" s="48" t="s">
        <v>925</v>
      </c>
      <c r="E15" s="78" t="s">
        <v>926</v>
      </c>
      <c r="F15" s="78" t="s">
        <v>554</v>
      </c>
      <c r="G15" s="46" t="s">
        <v>107</v>
      </c>
      <c r="H15" s="49">
        <v>37382</v>
      </c>
      <c r="I15" s="34">
        <v>9</v>
      </c>
      <c r="J15" s="34">
        <v>28</v>
      </c>
      <c r="K15" s="108">
        <f t="shared" si="0"/>
        <v>80</v>
      </c>
      <c r="L15" s="271" t="s">
        <v>3370</v>
      </c>
      <c r="M15" s="126"/>
    </row>
    <row r="16" spans="1:13" ht="30" x14ac:dyDescent="0.25">
      <c r="A16" s="267">
        <v>13</v>
      </c>
      <c r="B16" s="163" t="s">
        <v>1736</v>
      </c>
      <c r="C16" s="61" t="s">
        <v>1921</v>
      </c>
      <c r="D16" s="87" t="s">
        <v>1922</v>
      </c>
      <c r="E16" s="87" t="s">
        <v>387</v>
      </c>
      <c r="F16" s="87" t="s">
        <v>26</v>
      </c>
      <c r="G16" s="27" t="s">
        <v>17</v>
      </c>
      <c r="H16" s="36">
        <v>37350</v>
      </c>
      <c r="I16" s="9">
        <v>9</v>
      </c>
      <c r="J16" s="34">
        <v>28</v>
      </c>
      <c r="K16" s="108">
        <f t="shared" si="0"/>
        <v>80</v>
      </c>
      <c r="L16" s="271" t="s">
        <v>3370</v>
      </c>
      <c r="M16" s="126"/>
    </row>
    <row r="17" spans="1:13" x14ac:dyDescent="0.25">
      <c r="A17" s="268">
        <v>14</v>
      </c>
      <c r="B17" s="61" t="s">
        <v>2554</v>
      </c>
      <c r="C17" s="61" t="s">
        <v>2635</v>
      </c>
      <c r="D17" s="159" t="s">
        <v>2636</v>
      </c>
      <c r="E17" s="158" t="s">
        <v>2637</v>
      </c>
      <c r="F17" s="158" t="s">
        <v>816</v>
      </c>
      <c r="G17" s="63" t="s">
        <v>107</v>
      </c>
      <c r="H17" s="64">
        <v>37375</v>
      </c>
      <c r="I17" s="34">
        <v>9</v>
      </c>
      <c r="J17" s="34">
        <v>28</v>
      </c>
      <c r="K17" s="108">
        <f t="shared" si="0"/>
        <v>80</v>
      </c>
      <c r="L17" s="271" t="s">
        <v>3370</v>
      </c>
      <c r="M17" s="126"/>
    </row>
    <row r="18" spans="1:13" x14ac:dyDescent="0.25">
      <c r="A18" s="267">
        <v>15</v>
      </c>
      <c r="B18" s="18" t="s">
        <v>2791</v>
      </c>
      <c r="C18" s="107" t="s">
        <v>2844</v>
      </c>
      <c r="D18" s="141" t="s">
        <v>2845</v>
      </c>
      <c r="E18" s="208" t="s">
        <v>1078</v>
      </c>
      <c r="F18" s="208" t="s">
        <v>199</v>
      </c>
      <c r="G18" s="202" t="s">
        <v>107</v>
      </c>
      <c r="H18" s="206">
        <v>37293</v>
      </c>
      <c r="I18" s="202">
        <v>9</v>
      </c>
      <c r="J18" s="39">
        <v>28</v>
      </c>
      <c r="K18" s="108">
        <f t="shared" si="0"/>
        <v>80</v>
      </c>
      <c r="L18" s="271" t="s">
        <v>3370</v>
      </c>
      <c r="M18" s="126"/>
    </row>
    <row r="19" spans="1:13" x14ac:dyDescent="0.25">
      <c r="A19" s="268">
        <v>16</v>
      </c>
      <c r="B19" s="18" t="s">
        <v>2791</v>
      </c>
      <c r="C19" s="107" t="s">
        <v>2851</v>
      </c>
      <c r="D19" s="141" t="s">
        <v>2852</v>
      </c>
      <c r="E19" s="208" t="s">
        <v>2853</v>
      </c>
      <c r="F19" s="208" t="s">
        <v>164</v>
      </c>
      <c r="G19" s="202" t="s">
        <v>107</v>
      </c>
      <c r="H19" s="206">
        <v>37399</v>
      </c>
      <c r="I19" s="202">
        <v>9</v>
      </c>
      <c r="J19" s="39">
        <v>28</v>
      </c>
      <c r="K19" s="108">
        <f t="shared" si="0"/>
        <v>80</v>
      </c>
      <c r="L19" s="271" t="s">
        <v>3370</v>
      </c>
      <c r="M19" s="126"/>
    </row>
    <row r="20" spans="1:13" x14ac:dyDescent="0.25">
      <c r="A20" s="267">
        <v>17</v>
      </c>
      <c r="B20" s="18" t="s">
        <v>2791</v>
      </c>
      <c r="C20" s="107" t="s">
        <v>2873</v>
      </c>
      <c r="D20" s="141" t="s">
        <v>2874</v>
      </c>
      <c r="E20" s="204" t="s">
        <v>387</v>
      </c>
      <c r="F20" s="208" t="s">
        <v>437</v>
      </c>
      <c r="G20" s="202" t="s">
        <v>17</v>
      </c>
      <c r="H20" s="206">
        <v>37463</v>
      </c>
      <c r="I20" s="202">
        <v>9</v>
      </c>
      <c r="J20" s="39">
        <v>28</v>
      </c>
      <c r="K20" s="108">
        <f t="shared" si="0"/>
        <v>80</v>
      </c>
      <c r="L20" s="271" t="s">
        <v>3370</v>
      </c>
    </row>
    <row r="21" spans="1:13" x14ac:dyDescent="0.25">
      <c r="A21" s="268">
        <v>18</v>
      </c>
      <c r="B21" s="271" t="s">
        <v>2727</v>
      </c>
      <c r="C21" s="271" t="s">
        <v>3425</v>
      </c>
      <c r="D21" s="271" t="s">
        <v>3383</v>
      </c>
      <c r="E21" s="271" t="s">
        <v>187</v>
      </c>
      <c r="F21" s="271" t="s">
        <v>16</v>
      </c>
      <c r="G21" s="34" t="s">
        <v>17</v>
      </c>
      <c r="H21" s="36">
        <v>37686</v>
      </c>
      <c r="I21" s="102">
        <v>9</v>
      </c>
      <c r="J21" s="34">
        <v>28</v>
      </c>
      <c r="K21" s="108">
        <f t="shared" si="0"/>
        <v>80</v>
      </c>
      <c r="L21" s="271" t="s">
        <v>3370</v>
      </c>
    </row>
    <row r="22" spans="1:13" x14ac:dyDescent="0.25">
      <c r="A22" s="267">
        <v>19</v>
      </c>
      <c r="B22" s="18" t="s">
        <v>2791</v>
      </c>
      <c r="C22" s="107" t="s">
        <v>2839</v>
      </c>
      <c r="D22" s="141" t="s">
        <v>2840</v>
      </c>
      <c r="E22" s="208" t="s">
        <v>2841</v>
      </c>
      <c r="F22" s="208" t="s">
        <v>106</v>
      </c>
      <c r="G22" s="202" t="s">
        <v>107</v>
      </c>
      <c r="H22" s="206">
        <v>37337</v>
      </c>
      <c r="I22" s="202">
        <v>9</v>
      </c>
      <c r="J22" s="39">
        <v>27</v>
      </c>
      <c r="K22" s="108">
        <f t="shared" si="0"/>
        <v>77.142857142857153</v>
      </c>
      <c r="L22" s="271" t="s">
        <v>3370</v>
      </c>
    </row>
    <row r="23" spans="1:13" x14ac:dyDescent="0.25">
      <c r="A23" s="268">
        <v>20</v>
      </c>
      <c r="B23" s="18" t="s">
        <v>2791</v>
      </c>
      <c r="C23" s="273" t="s">
        <v>2859</v>
      </c>
      <c r="D23" s="141" t="s">
        <v>2860</v>
      </c>
      <c r="E23" s="208" t="s">
        <v>2834</v>
      </c>
      <c r="F23" s="208" t="s">
        <v>167</v>
      </c>
      <c r="G23" s="202" t="s">
        <v>107</v>
      </c>
      <c r="H23" s="206">
        <v>37465</v>
      </c>
      <c r="I23" s="202">
        <v>9</v>
      </c>
      <c r="J23" s="39">
        <v>27</v>
      </c>
      <c r="K23" s="108">
        <f t="shared" si="0"/>
        <v>77.142857142857153</v>
      </c>
      <c r="L23" s="271" t="s">
        <v>3370</v>
      </c>
    </row>
    <row r="24" spans="1:13" x14ac:dyDescent="0.25">
      <c r="A24" s="267">
        <v>21</v>
      </c>
      <c r="B24" s="161" t="s">
        <v>1336</v>
      </c>
      <c r="C24" s="89" t="s">
        <v>1568</v>
      </c>
      <c r="D24" s="181" t="s">
        <v>1569</v>
      </c>
      <c r="E24" s="181" t="s">
        <v>170</v>
      </c>
      <c r="F24" s="181" t="s">
        <v>26</v>
      </c>
      <c r="G24" s="15" t="s">
        <v>17</v>
      </c>
      <c r="H24" s="253">
        <v>37381</v>
      </c>
      <c r="I24" s="14">
        <v>9</v>
      </c>
      <c r="J24" s="34">
        <v>26</v>
      </c>
      <c r="K24" s="108">
        <f t="shared" si="0"/>
        <v>74.285714285714292</v>
      </c>
      <c r="L24" s="271" t="s">
        <v>3370</v>
      </c>
    </row>
    <row r="25" spans="1:13" x14ac:dyDescent="0.25">
      <c r="A25" s="268">
        <v>22</v>
      </c>
      <c r="B25" s="161" t="s">
        <v>1336</v>
      </c>
      <c r="C25" s="89" t="s">
        <v>1591</v>
      </c>
      <c r="D25" s="181" t="s">
        <v>1592</v>
      </c>
      <c r="E25" s="181" t="s">
        <v>445</v>
      </c>
      <c r="F25" s="181" t="s">
        <v>180</v>
      </c>
      <c r="G25" s="15" t="s">
        <v>17</v>
      </c>
      <c r="H25" s="253">
        <v>37296</v>
      </c>
      <c r="I25" s="14">
        <v>9</v>
      </c>
      <c r="J25" s="34">
        <v>26</v>
      </c>
      <c r="K25" s="108">
        <f t="shared" si="0"/>
        <v>74.285714285714292</v>
      </c>
      <c r="L25" s="271" t="s">
        <v>3370</v>
      </c>
    </row>
    <row r="26" spans="1:13" x14ac:dyDescent="0.25">
      <c r="A26" s="267">
        <v>23</v>
      </c>
      <c r="B26" s="161" t="s">
        <v>1336</v>
      </c>
      <c r="C26" s="89" t="s">
        <v>1593</v>
      </c>
      <c r="D26" s="181" t="s">
        <v>1594</v>
      </c>
      <c r="E26" s="181" t="s">
        <v>47</v>
      </c>
      <c r="F26" s="181" t="s">
        <v>16</v>
      </c>
      <c r="G26" s="15" t="s">
        <v>17</v>
      </c>
      <c r="H26" s="253">
        <v>37575</v>
      </c>
      <c r="I26" s="14">
        <v>9</v>
      </c>
      <c r="J26" s="34">
        <v>25</v>
      </c>
      <c r="K26" s="108">
        <f t="shared" si="0"/>
        <v>71.428571428571431</v>
      </c>
      <c r="L26" s="271" t="s">
        <v>3370</v>
      </c>
    </row>
    <row r="27" spans="1:13" x14ac:dyDescent="0.25">
      <c r="A27" s="268">
        <v>24</v>
      </c>
      <c r="B27" s="156" t="s">
        <v>1136</v>
      </c>
      <c r="C27" s="61" t="s">
        <v>1269</v>
      </c>
      <c r="D27" s="153" t="s">
        <v>1270</v>
      </c>
      <c r="E27" s="152" t="s">
        <v>117</v>
      </c>
      <c r="F27" s="152" t="s">
        <v>164</v>
      </c>
      <c r="G27" s="43" t="s">
        <v>107</v>
      </c>
      <c r="H27" s="44">
        <v>37610</v>
      </c>
      <c r="I27" s="34">
        <v>9</v>
      </c>
      <c r="J27" s="34">
        <v>24</v>
      </c>
      <c r="K27" s="108">
        <f t="shared" si="0"/>
        <v>68.571428571428569</v>
      </c>
      <c r="L27" s="271" t="s">
        <v>3370</v>
      </c>
    </row>
    <row r="28" spans="1:13" x14ac:dyDescent="0.25">
      <c r="A28" s="267">
        <v>25</v>
      </c>
      <c r="B28" s="18" t="s">
        <v>2791</v>
      </c>
      <c r="C28" s="273" t="s">
        <v>2883</v>
      </c>
      <c r="D28" s="141" t="s">
        <v>2884</v>
      </c>
      <c r="E28" s="208" t="s">
        <v>2885</v>
      </c>
      <c r="F28" s="208" t="s">
        <v>2600</v>
      </c>
      <c r="G28" s="202" t="s">
        <v>17</v>
      </c>
      <c r="H28" s="206">
        <v>37337</v>
      </c>
      <c r="I28" s="202">
        <v>9</v>
      </c>
      <c r="J28" s="39">
        <v>24</v>
      </c>
      <c r="K28" s="108">
        <f t="shared" si="0"/>
        <v>68.571428571428569</v>
      </c>
      <c r="L28" s="271" t="s">
        <v>3370</v>
      </c>
    </row>
    <row r="29" spans="1:13" x14ac:dyDescent="0.25">
      <c r="A29" s="268">
        <v>26</v>
      </c>
      <c r="B29" s="61" t="s">
        <v>142</v>
      </c>
      <c r="C29" s="61" t="s">
        <v>192</v>
      </c>
      <c r="D29" s="61" t="s">
        <v>193</v>
      </c>
      <c r="E29" s="61" t="s">
        <v>194</v>
      </c>
      <c r="F29" s="61" t="s">
        <v>195</v>
      </c>
      <c r="G29" s="34" t="s">
        <v>107</v>
      </c>
      <c r="H29" s="36">
        <v>37229</v>
      </c>
      <c r="I29" s="34">
        <v>9</v>
      </c>
      <c r="J29" s="34">
        <v>23</v>
      </c>
      <c r="K29" s="108">
        <f t="shared" si="0"/>
        <v>65.714285714285708</v>
      </c>
      <c r="L29" s="271" t="s">
        <v>3370</v>
      </c>
    </row>
    <row r="30" spans="1:13" x14ac:dyDescent="0.25">
      <c r="A30" s="267">
        <v>27</v>
      </c>
      <c r="B30" s="161" t="s">
        <v>1336</v>
      </c>
      <c r="C30" s="89" t="s">
        <v>1572</v>
      </c>
      <c r="D30" s="181" t="s">
        <v>1573</v>
      </c>
      <c r="E30" s="181" t="s">
        <v>44</v>
      </c>
      <c r="F30" s="181" t="s">
        <v>28</v>
      </c>
      <c r="G30" s="15" t="s">
        <v>17</v>
      </c>
      <c r="H30" s="253">
        <v>37449</v>
      </c>
      <c r="I30" s="14">
        <v>9</v>
      </c>
      <c r="J30" s="34">
        <v>23</v>
      </c>
      <c r="K30" s="108">
        <f t="shared" si="0"/>
        <v>65.714285714285708</v>
      </c>
      <c r="L30" s="271" t="s">
        <v>3370</v>
      </c>
    </row>
    <row r="31" spans="1:13" ht="30" x14ac:dyDescent="0.25">
      <c r="A31" s="268">
        <v>28</v>
      </c>
      <c r="B31" s="163" t="s">
        <v>1736</v>
      </c>
      <c r="C31" s="61" t="s">
        <v>1923</v>
      </c>
      <c r="D31" s="61" t="s">
        <v>1924</v>
      </c>
      <c r="E31" s="61" t="s">
        <v>15</v>
      </c>
      <c r="F31" s="61" t="s">
        <v>586</v>
      </c>
      <c r="G31" s="27" t="s">
        <v>17</v>
      </c>
      <c r="H31" s="36">
        <v>37670</v>
      </c>
      <c r="I31" s="9">
        <v>9</v>
      </c>
      <c r="J31" s="34">
        <v>23</v>
      </c>
      <c r="K31" s="108">
        <f t="shared" si="0"/>
        <v>65.714285714285708</v>
      </c>
      <c r="L31" s="271" t="s">
        <v>3370</v>
      </c>
    </row>
    <row r="32" spans="1:13" x14ac:dyDescent="0.25">
      <c r="A32" s="267">
        <v>29</v>
      </c>
      <c r="B32" s="18" t="s">
        <v>2791</v>
      </c>
      <c r="C32" s="107" t="s">
        <v>2869</v>
      </c>
      <c r="D32" s="141" t="s">
        <v>2870</v>
      </c>
      <c r="E32" s="208" t="s">
        <v>35</v>
      </c>
      <c r="F32" s="208" t="s">
        <v>26</v>
      </c>
      <c r="G32" s="202" t="s">
        <v>17</v>
      </c>
      <c r="H32" s="206">
        <v>37357</v>
      </c>
      <c r="I32" s="202">
        <v>9</v>
      </c>
      <c r="J32" s="39">
        <v>23</v>
      </c>
      <c r="K32" s="108">
        <f t="shared" si="0"/>
        <v>65.714285714285708</v>
      </c>
      <c r="L32" s="271" t="s">
        <v>3370</v>
      </c>
    </row>
    <row r="33" spans="1:12" x14ac:dyDescent="0.25">
      <c r="A33" s="268">
        <v>30</v>
      </c>
      <c r="B33" s="18" t="s">
        <v>2791</v>
      </c>
      <c r="C33" s="273" t="s">
        <v>2867</v>
      </c>
      <c r="D33" s="141" t="s">
        <v>2868</v>
      </c>
      <c r="E33" s="208" t="s">
        <v>795</v>
      </c>
      <c r="F33" s="208" t="s">
        <v>19</v>
      </c>
      <c r="G33" s="202" t="s">
        <v>17</v>
      </c>
      <c r="H33" s="206">
        <v>37419</v>
      </c>
      <c r="I33" s="202">
        <v>9</v>
      </c>
      <c r="J33" s="39">
        <v>22</v>
      </c>
      <c r="K33" s="108">
        <f t="shared" si="0"/>
        <v>62.857142857142854</v>
      </c>
      <c r="L33" s="271" t="s">
        <v>3370</v>
      </c>
    </row>
    <row r="34" spans="1:12" x14ac:dyDescent="0.25">
      <c r="A34" s="267">
        <v>31</v>
      </c>
      <c r="B34" s="61" t="s">
        <v>142</v>
      </c>
      <c r="C34" s="61" t="s">
        <v>196</v>
      </c>
      <c r="D34" s="61" t="s">
        <v>197</v>
      </c>
      <c r="E34" s="61" t="s">
        <v>198</v>
      </c>
      <c r="F34" s="61" t="s">
        <v>199</v>
      </c>
      <c r="G34" s="34" t="s">
        <v>107</v>
      </c>
      <c r="H34" s="36">
        <v>37319</v>
      </c>
      <c r="I34" s="34">
        <v>9</v>
      </c>
      <c r="J34" s="34">
        <v>21</v>
      </c>
      <c r="K34" s="108">
        <f t="shared" si="0"/>
        <v>60</v>
      </c>
      <c r="L34" s="271" t="s">
        <v>3370</v>
      </c>
    </row>
    <row r="35" spans="1:12" x14ac:dyDescent="0.25">
      <c r="A35" s="268">
        <v>32</v>
      </c>
      <c r="B35" s="61" t="s">
        <v>142</v>
      </c>
      <c r="C35" s="61" t="s">
        <v>210</v>
      </c>
      <c r="D35" s="61" t="s">
        <v>211</v>
      </c>
      <c r="E35" s="61" t="s">
        <v>141</v>
      </c>
      <c r="F35" s="61" t="s">
        <v>26</v>
      </c>
      <c r="G35" s="34" t="s">
        <v>17</v>
      </c>
      <c r="H35" s="36">
        <v>37497</v>
      </c>
      <c r="I35" s="34">
        <v>9</v>
      </c>
      <c r="J35" s="34">
        <v>21</v>
      </c>
      <c r="K35" s="108">
        <f t="shared" si="0"/>
        <v>60</v>
      </c>
      <c r="L35" s="271" t="s">
        <v>3370</v>
      </c>
    </row>
    <row r="36" spans="1:12" x14ac:dyDescent="0.25">
      <c r="A36" s="267">
        <v>33</v>
      </c>
      <c r="B36" s="61" t="s">
        <v>142</v>
      </c>
      <c r="C36" s="61" t="s">
        <v>212</v>
      </c>
      <c r="D36" s="185" t="s">
        <v>213</v>
      </c>
      <c r="E36" s="4" t="s">
        <v>15</v>
      </c>
      <c r="F36" s="185" t="s">
        <v>29</v>
      </c>
      <c r="G36" s="34" t="s">
        <v>17</v>
      </c>
      <c r="H36" s="36">
        <v>37363</v>
      </c>
      <c r="I36" s="34">
        <v>9</v>
      </c>
      <c r="J36" s="34">
        <v>21</v>
      </c>
      <c r="K36" s="108">
        <f t="shared" ref="K36:K67" si="1">J36/35*100</f>
        <v>60</v>
      </c>
      <c r="L36" s="271" t="s">
        <v>3370</v>
      </c>
    </row>
    <row r="37" spans="1:12" x14ac:dyDescent="0.25">
      <c r="A37" s="268">
        <v>34</v>
      </c>
      <c r="B37" s="61" t="s">
        <v>309</v>
      </c>
      <c r="C37" s="61" t="s">
        <v>472</v>
      </c>
      <c r="D37" s="61" t="s">
        <v>473</v>
      </c>
      <c r="E37" s="61" t="s">
        <v>474</v>
      </c>
      <c r="F37" s="61" t="s">
        <v>475</v>
      </c>
      <c r="G37" s="34" t="s">
        <v>107</v>
      </c>
      <c r="H37" s="36">
        <v>37657</v>
      </c>
      <c r="I37" s="34">
        <v>9</v>
      </c>
      <c r="J37" s="34">
        <v>21</v>
      </c>
      <c r="K37" s="108">
        <f t="shared" si="1"/>
        <v>60</v>
      </c>
      <c r="L37" s="271" t="s">
        <v>3370</v>
      </c>
    </row>
    <row r="38" spans="1:12" x14ac:dyDescent="0.25">
      <c r="A38" s="267">
        <v>35</v>
      </c>
      <c r="B38" s="61" t="s">
        <v>973</v>
      </c>
      <c r="C38" s="61" t="s">
        <v>1113</v>
      </c>
      <c r="D38" s="85" t="s">
        <v>1114</v>
      </c>
      <c r="E38" s="85" t="s">
        <v>1115</v>
      </c>
      <c r="F38" s="85" t="s">
        <v>65</v>
      </c>
      <c r="G38" s="27" t="s">
        <v>17</v>
      </c>
      <c r="H38" s="65">
        <v>37484</v>
      </c>
      <c r="I38" s="34">
        <v>9</v>
      </c>
      <c r="J38" s="34">
        <v>21</v>
      </c>
      <c r="K38" s="108">
        <f t="shared" si="1"/>
        <v>60</v>
      </c>
      <c r="L38" s="271" t="s">
        <v>3370</v>
      </c>
    </row>
    <row r="39" spans="1:12" x14ac:dyDescent="0.25">
      <c r="A39" s="268">
        <v>36</v>
      </c>
      <c r="B39" s="61" t="s">
        <v>973</v>
      </c>
      <c r="C39" s="61" t="s">
        <v>1120</v>
      </c>
      <c r="D39" s="85" t="s">
        <v>1121</v>
      </c>
      <c r="E39" s="85" t="s">
        <v>216</v>
      </c>
      <c r="F39" s="85" t="s">
        <v>517</v>
      </c>
      <c r="G39" s="27" t="s">
        <v>107</v>
      </c>
      <c r="H39" s="65">
        <v>37501</v>
      </c>
      <c r="I39" s="34">
        <v>9</v>
      </c>
      <c r="J39" s="34">
        <v>21</v>
      </c>
      <c r="K39" s="108">
        <f t="shared" si="1"/>
        <v>60</v>
      </c>
      <c r="L39" s="271" t="s">
        <v>3370</v>
      </c>
    </row>
    <row r="40" spans="1:12" x14ac:dyDescent="0.25">
      <c r="A40" s="267">
        <v>37</v>
      </c>
      <c r="B40" s="156" t="s">
        <v>1136</v>
      </c>
      <c r="C40" s="61" t="s">
        <v>1286</v>
      </c>
      <c r="D40" s="153" t="s">
        <v>1287</v>
      </c>
      <c r="E40" s="152" t="s">
        <v>21</v>
      </c>
      <c r="F40" s="152" t="s">
        <v>26</v>
      </c>
      <c r="G40" s="43" t="s">
        <v>17</v>
      </c>
      <c r="H40" s="44">
        <v>37414</v>
      </c>
      <c r="I40" s="34">
        <v>9</v>
      </c>
      <c r="J40" s="34">
        <v>21</v>
      </c>
      <c r="K40" s="108">
        <f t="shared" si="1"/>
        <v>60</v>
      </c>
      <c r="L40" s="271" t="s">
        <v>3370</v>
      </c>
    </row>
    <row r="41" spans="1:12" x14ac:dyDescent="0.25">
      <c r="A41" s="268">
        <v>38</v>
      </c>
      <c r="B41" s="161" t="s">
        <v>1336</v>
      </c>
      <c r="C41" s="89" t="s">
        <v>1582</v>
      </c>
      <c r="D41" s="181" t="s">
        <v>1583</v>
      </c>
      <c r="E41" s="181" t="s">
        <v>21</v>
      </c>
      <c r="F41" s="181" t="s">
        <v>437</v>
      </c>
      <c r="G41" s="15" t="s">
        <v>17</v>
      </c>
      <c r="H41" s="253">
        <v>37433</v>
      </c>
      <c r="I41" s="14">
        <v>9</v>
      </c>
      <c r="J41" s="34">
        <v>21</v>
      </c>
      <c r="K41" s="108">
        <f t="shared" si="1"/>
        <v>60</v>
      </c>
      <c r="L41" s="271" t="s">
        <v>3370</v>
      </c>
    </row>
    <row r="42" spans="1:12" x14ac:dyDescent="0.25">
      <c r="A42" s="267">
        <v>39</v>
      </c>
      <c r="B42" s="161" t="s">
        <v>1336</v>
      </c>
      <c r="C42" s="89" t="s">
        <v>1584</v>
      </c>
      <c r="D42" s="181" t="s">
        <v>1585</v>
      </c>
      <c r="E42" s="181" t="s">
        <v>44</v>
      </c>
      <c r="F42" s="181" t="s">
        <v>14</v>
      </c>
      <c r="G42" s="15" t="s">
        <v>17</v>
      </c>
      <c r="H42" s="253">
        <v>37340</v>
      </c>
      <c r="I42" s="14">
        <v>9</v>
      </c>
      <c r="J42" s="34">
        <v>21</v>
      </c>
      <c r="K42" s="108">
        <f t="shared" si="1"/>
        <v>60</v>
      </c>
      <c r="L42" s="271" t="s">
        <v>3370</v>
      </c>
    </row>
    <row r="43" spans="1:12" x14ac:dyDescent="0.25">
      <c r="A43" s="268">
        <v>40</v>
      </c>
      <c r="B43" s="161" t="s">
        <v>1336</v>
      </c>
      <c r="C43" s="89" t="s">
        <v>1586</v>
      </c>
      <c r="D43" s="181" t="s">
        <v>1535</v>
      </c>
      <c r="E43" s="181" t="s">
        <v>18</v>
      </c>
      <c r="F43" s="181" t="s">
        <v>14</v>
      </c>
      <c r="G43" s="15" t="s">
        <v>17</v>
      </c>
      <c r="H43" s="253">
        <v>37506</v>
      </c>
      <c r="I43" s="14">
        <v>9</v>
      </c>
      <c r="J43" s="34">
        <v>21</v>
      </c>
      <c r="K43" s="108">
        <f t="shared" si="1"/>
        <v>60</v>
      </c>
      <c r="L43" s="271" t="s">
        <v>3370</v>
      </c>
    </row>
    <row r="44" spans="1:12" x14ac:dyDescent="0.25">
      <c r="A44" s="267">
        <v>41</v>
      </c>
      <c r="B44" s="161" t="s">
        <v>1336</v>
      </c>
      <c r="C44" s="89" t="s">
        <v>1595</v>
      </c>
      <c r="D44" s="181" t="s">
        <v>1596</v>
      </c>
      <c r="E44" s="181" t="s">
        <v>35</v>
      </c>
      <c r="F44" s="181" t="s">
        <v>1597</v>
      </c>
      <c r="G44" s="15" t="s">
        <v>17</v>
      </c>
      <c r="H44" s="253">
        <v>37690</v>
      </c>
      <c r="I44" s="14">
        <v>9</v>
      </c>
      <c r="J44" s="34">
        <v>21</v>
      </c>
      <c r="K44" s="108">
        <f t="shared" si="1"/>
        <v>60</v>
      </c>
      <c r="L44" s="271" t="s">
        <v>3370</v>
      </c>
    </row>
    <row r="45" spans="1:12" x14ac:dyDescent="0.25">
      <c r="A45" s="268">
        <v>42</v>
      </c>
      <c r="B45" s="161" t="s">
        <v>1336</v>
      </c>
      <c r="C45" s="89" t="s">
        <v>1598</v>
      </c>
      <c r="D45" s="181" t="s">
        <v>1599</v>
      </c>
      <c r="E45" s="181" t="s">
        <v>445</v>
      </c>
      <c r="F45" s="181" t="s">
        <v>29</v>
      </c>
      <c r="G45" s="15" t="s">
        <v>17</v>
      </c>
      <c r="H45" s="253">
        <v>37509</v>
      </c>
      <c r="I45" s="14">
        <v>9</v>
      </c>
      <c r="J45" s="34">
        <v>21</v>
      </c>
      <c r="K45" s="108">
        <f t="shared" si="1"/>
        <v>60</v>
      </c>
      <c r="L45" s="271" t="s">
        <v>3370</v>
      </c>
    </row>
    <row r="46" spans="1:12" ht="30" x14ac:dyDescent="0.25">
      <c r="A46" s="267">
        <v>43</v>
      </c>
      <c r="B46" s="163" t="s">
        <v>1736</v>
      </c>
      <c r="C46" s="61" t="s">
        <v>1925</v>
      </c>
      <c r="D46" s="61" t="s">
        <v>1926</v>
      </c>
      <c r="E46" s="61" t="s">
        <v>283</v>
      </c>
      <c r="F46" s="61" t="s">
        <v>462</v>
      </c>
      <c r="G46" s="27" t="s">
        <v>107</v>
      </c>
      <c r="H46" s="36">
        <v>37608</v>
      </c>
      <c r="I46" s="9">
        <v>9</v>
      </c>
      <c r="J46" s="34">
        <v>21</v>
      </c>
      <c r="K46" s="108">
        <f t="shared" si="1"/>
        <v>60</v>
      </c>
      <c r="L46" s="271" t="s">
        <v>3370</v>
      </c>
    </row>
    <row r="47" spans="1:12" ht="30" x14ac:dyDescent="0.25">
      <c r="A47" s="268">
        <v>44</v>
      </c>
      <c r="B47" s="163" t="s">
        <v>1736</v>
      </c>
      <c r="C47" s="61" t="s">
        <v>1927</v>
      </c>
      <c r="D47" s="87" t="s">
        <v>1928</v>
      </c>
      <c r="E47" s="87" t="s">
        <v>239</v>
      </c>
      <c r="F47" s="87" t="s">
        <v>65</v>
      </c>
      <c r="G47" s="27" t="s">
        <v>17</v>
      </c>
      <c r="H47" s="36">
        <v>37544</v>
      </c>
      <c r="I47" s="9">
        <v>9</v>
      </c>
      <c r="J47" s="34">
        <v>21</v>
      </c>
      <c r="K47" s="108">
        <f t="shared" si="1"/>
        <v>60</v>
      </c>
      <c r="L47" s="271" t="s">
        <v>3370</v>
      </c>
    </row>
    <row r="48" spans="1:12" ht="30" x14ac:dyDescent="0.25">
      <c r="A48" s="267">
        <v>45</v>
      </c>
      <c r="B48" s="163" t="s">
        <v>1736</v>
      </c>
      <c r="C48" s="61" t="s">
        <v>1929</v>
      </c>
      <c r="D48" s="61" t="s">
        <v>1930</v>
      </c>
      <c r="E48" s="61" t="s">
        <v>15</v>
      </c>
      <c r="F48" s="61" t="s">
        <v>28</v>
      </c>
      <c r="G48" s="27" t="s">
        <v>17</v>
      </c>
      <c r="H48" s="36">
        <v>37198</v>
      </c>
      <c r="I48" s="9">
        <v>9</v>
      </c>
      <c r="J48" s="34">
        <v>21</v>
      </c>
      <c r="K48" s="108">
        <f t="shared" si="1"/>
        <v>60</v>
      </c>
      <c r="L48" s="271" t="s">
        <v>3370</v>
      </c>
    </row>
    <row r="49" spans="1:12" ht="30" x14ac:dyDescent="0.25">
      <c r="A49" s="268">
        <v>46</v>
      </c>
      <c r="B49" s="163" t="s">
        <v>1736</v>
      </c>
      <c r="C49" s="61" t="s">
        <v>1931</v>
      </c>
      <c r="D49" s="61" t="s">
        <v>1932</v>
      </c>
      <c r="E49" s="61" t="s">
        <v>336</v>
      </c>
      <c r="F49" s="61" t="s">
        <v>253</v>
      </c>
      <c r="G49" s="27" t="s">
        <v>107</v>
      </c>
      <c r="H49" s="115">
        <v>37413</v>
      </c>
      <c r="I49" s="9">
        <v>9</v>
      </c>
      <c r="J49" s="34">
        <v>21</v>
      </c>
      <c r="K49" s="108">
        <f t="shared" si="1"/>
        <v>60</v>
      </c>
      <c r="L49" s="271" t="s">
        <v>3370</v>
      </c>
    </row>
    <row r="50" spans="1:12" ht="30" x14ac:dyDescent="0.25">
      <c r="A50" s="267">
        <v>47</v>
      </c>
      <c r="B50" s="163" t="s">
        <v>1736</v>
      </c>
      <c r="C50" s="61" t="s">
        <v>1933</v>
      </c>
      <c r="D50" s="61" t="s">
        <v>1934</v>
      </c>
      <c r="E50" s="61" t="s">
        <v>110</v>
      </c>
      <c r="F50" s="61" t="s">
        <v>26</v>
      </c>
      <c r="G50" s="27" t="s">
        <v>17</v>
      </c>
      <c r="H50" s="36">
        <v>37288</v>
      </c>
      <c r="I50" s="9">
        <v>9</v>
      </c>
      <c r="J50" s="34">
        <v>21</v>
      </c>
      <c r="K50" s="108">
        <f t="shared" si="1"/>
        <v>60</v>
      </c>
      <c r="L50" s="271" t="s">
        <v>3370</v>
      </c>
    </row>
    <row r="51" spans="1:12" x14ac:dyDescent="0.25">
      <c r="A51" s="268">
        <v>48</v>
      </c>
      <c r="B51" s="18" t="s">
        <v>2791</v>
      </c>
      <c r="C51" s="273" t="s">
        <v>2846</v>
      </c>
      <c r="D51" s="141" t="s">
        <v>2847</v>
      </c>
      <c r="E51" s="208" t="s">
        <v>1008</v>
      </c>
      <c r="F51" s="208" t="s">
        <v>26</v>
      </c>
      <c r="G51" s="202" t="s">
        <v>17</v>
      </c>
      <c r="H51" s="206">
        <v>37253</v>
      </c>
      <c r="I51" s="202">
        <v>9</v>
      </c>
      <c r="J51" s="39">
        <v>21</v>
      </c>
      <c r="K51" s="108">
        <f t="shared" si="1"/>
        <v>60</v>
      </c>
      <c r="L51" s="271" t="s">
        <v>3370</v>
      </c>
    </row>
    <row r="52" spans="1:12" x14ac:dyDescent="0.25">
      <c r="A52" s="267">
        <v>49</v>
      </c>
      <c r="B52" s="271" t="s">
        <v>2727</v>
      </c>
      <c r="C52" s="271" t="s">
        <v>3426</v>
      </c>
      <c r="D52" s="271" t="s">
        <v>3427</v>
      </c>
      <c r="E52" s="271" t="s">
        <v>141</v>
      </c>
      <c r="F52" s="271" t="s">
        <v>26</v>
      </c>
      <c r="G52" s="34" t="s">
        <v>17</v>
      </c>
      <c r="H52" s="36">
        <v>37497</v>
      </c>
      <c r="I52" s="102">
        <v>9</v>
      </c>
      <c r="J52" s="34">
        <v>21</v>
      </c>
      <c r="K52" s="108">
        <f t="shared" si="1"/>
        <v>60</v>
      </c>
      <c r="L52" s="271" t="s">
        <v>3370</v>
      </c>
    </row>
    <row r="53" spans="1:12" x14ac:dyDescent="0.25">
      <c r="A53" s="268">
        <v>50</v>
      </c>
      <c r="B53" s="61" t="s">
        <v>309</v>
      </c>
      <c r="C53" s="61" t="s">
        <v>465</v>
      </c>
      <c r="D53" s="61" t="s">
        <v>466</v>
      </c>
      <c r="E53" s="61" t="s">
        <v>18</v>
      </c>
      <c r="F53" s="61" t="s">
        <v>33</v>
      </c>
      <c r="G53" s="34" t="s">
        <v>17</v>
      </c>
      <c r="H53" s="36">
        <v>37307</v>
      </c>
      <c r="I53" s="34">
        <v>9</v>
      </c>
      <c r="J53" s="34">
        <v>20</v>
      </c>
      <c r="K53" s="108">
        <f t="shared" si="1"/>
        <v>57.142857142857139</v>
      </c>
      <c r="L53" s="271" t="s">
        <v>3370</v>
      </c>
    </row>
    <row r="54" spans="1:12" x14ac:dyDescent="0.25">
      <c r="A54" s="267">
        <v>51</v>
      </c>
      <c r="B54" s="18" t="s">
        <v>2791</v>
      </c>
      <c r="C54" s="273" t="s">
        <v>2878</v>
      </c>
      <c r="D54" s="141" t="s">
        <v>2879</v>
      </c>
      <c r="E54" s="208" t="s">
        <v>2880</v>
      </c>
      <c r="F54" s="208" t="s">
        <v>206</v>
      </c>
      <c r="G54" s="202" t="s">
        <v>17</v>
      </c>
      <c r="H54" s="206">
        <v>37551</v>
      </c>
      <c r="I54" s="202">
        <v>9</v>
      </c>
      <c r="J54" s="39">
        <v>19</v>
      </c>
      <c r="K54" s="108">
        <f t="shared" si="1"/>
        <v>54.285714285714285</v>
      </c>
      <c r="L54" s="271" t="s">
        <v>3370</v>
      </c>
    </row>
    <row r="55" spans="1:12" x14ac:dyDescent="0.25">
      <c r="A55" s="268">
        <v>52</v>
      </c>
      <c r="B55" s="161" t="s">
        <v>1336</v>
      </c>
      <c r="C55" s="89" t="s">
        <v>1589</v>
      </c>
      <c r="D55" s="181" t="s">
        <v>1590</v>
      </c>
      <c r="E55" s="181" t="s">
        <v>71</v>
      </c>
      <c r="F55" s="181" t="s">
        <v>16</v>
      </c>
      <c r="G55" s="15" t="s">
        <v>17</v>
      </c>
      <c r="H55" s="253">
        <v>37349</v>
      </c>
      <c r="I55" s="14">
        <v>9</v>
      </c>
      <c r="J55" s="34">
        <v>18</v>
      </c>
      <c r="K55" s="108">
        <f t="shared" si="1"/>
        <v>51.428571428571423</v>
      </c>
      <c r="L55" s="271" t="s">
        <v>3370</v>
      </c>
    </row>
    <row r="56" spans="1:12" x14ac:dyDescent="0.25">
      <c r="A56" s="267">
        <v>53</v>
      </c>
      <c r="B56" s="61" t="s">
        <v>2329</v>
      </c>
      <c r="C56" s="61" t="s">
        <v>2494</v>
      </c>
      <c r="D56" s="184" t="s">
        <v>2495</v>
      </c>
      <c r="E56" s="184" t="s">
        <v>2496</v>
      </c>
      <c r="F56" s="184" t="s">
        <v>748</v>
      </c>
      <c r="G56" s="27" t="s">
        <v>17</v>
      </c>
      <c r="H56" s="28">
        <v>37324</v>
      </c>
      <c r="I56" s="27">
        <v>9</v>
      </c>
      <c r="J56" s="34">
        <v>18</v>
      </c>
      <c r="K56" s="108">
        <f t="shared" si="1"/>
        <v>51.428571428571423</v>
      </c>
      <c r="L56" s="271" t="s">
        <v>3370</v>
      </c>
    </row>
    <row r="57" spans="1:12" x14ac:dyDescent="0.25">
      <c r="A57" s="268">
        <v>54</v>
      </c>
      <c r="B57" s="18" t="s">
        <v>2791</v>
      </c>
      <c r="C57" s="273" t="s">
        <v>2842</v>
      </c>
      <c r="D57" s="141" t="s">
        <v>2843</v>
      </c>
      <c r="E57" s="208" t="s">
        <v>396</v>
      </c>
      <c r="F57" s="208" t="s">
        <v>199</v>
      </c>
      <c r="G57" s="202" t="s">
        <v>107</v>
      </c>
      <c r="H57" s="206">
        <v>37570</v>
      </c>
      <c r="I57" s="202">
        <v>9</v>
      </c>
      <c r="J57" s="39">
        <v>17</v>
      </c>
      <c r="K57" s="108">
        <f t="shared" si="1"/>
        <v>48.571428571428569</v>
      </c>
      <c r="L57" s="107" t="s">
        <v>3371</v>
      </c>
    </row>
    <row r="58" spans="1:12" x14ac:dyDescent="0.25">
      <c r="A58" s="267">
        <v>55</v>
      </c>
      <c r="B58" s="61" t="s">
        <v>102</v>
      </c>
      <c r="C58" s="61" t="s">
        <v>136</v>
      </c>
      <c r="D58" s="61" t="s">
        <v>137</v>
      </c>
      <c r="E58" s="61" t="s">
        <v>138</v>
      </c>
      <c r="F58" s="61" t="s">
        <v>49</v>
      </c>
      <c r="G58" s="34" t="s">
        <v>17</v>
      </c>
      <c r="H58" s="234">
        <v>37249</v>
      </c>
      <c r="I58" s="34">
        <v>9</v>
      </c>
      <c r="J58" s="34">
        <v>16</v>
      </c>
      <c r="K58" s="108">
        <f t="shared" si="1"/>
        <v>45.714285714285715</v>
      </c>
      <c r="L58" s="273" t="s">
        <v>3371</v>
      </c>
    </row>
    <row r="59" spans="1:12" x14ac:dyDescent="0.25">
      <c r="A59" s="268">
        <v>56</v>
      </c>
      <c r="B59" s="61" t="s">
        <v>495</v>
      </c>
      <c r="C59" s="61" t="s">
        <v>942</v>
      </c>
      <c r="D59" s="48" t="s">
        <v>943</v>
      </c>
      <c r="E59" s="48" t="s">
        <v>273</v>
      </c>
      <c r="F59" s="48" t="s">
        <v>29</v>
      </c>
      <c r="G59" s="46" t="s">
        <v>17</v>
      </c>
      <c r="H59" s="236">
        <v>37346</v>
      </c>
      <c r="I59" s="34">
        <v>9</v>
      </c>
      <c r="J59" s="34">
        <v>16</v>
      </c>
      <c r="K59" s="108">
        <f t="shared" si="1"/>
        <v>45.714285714285715</v>
      </c>
      <c r="L59" s="273" t="s">
        <v>3371</v>
      </c>
    </row>
    <row r="60" spans="1:12" ht="30" x14ac:dyDescent="0.25">
      <c r="A60" s="267">
        <v>57</v>
      </c>
      <c r="B60" s="163" t="s">
        <v>1736</v>
      </c>
      <c r="C60" s="61" t="s">
        <v>1935</v>
      </c>
      <c r="D60" s="87" t="s">
        <v>1936</v>
      </c>
      <c r="E60" s="87" t="s">
        <v>1509</v>
      </c>
      <c r="F60" s="87" t="s">
        <v>65</v>
      </c>
      <c r="G60" s="27" t="s">
        <v>17</v>
      </c>
      <c r="H60" s="234">
        <v>37373</v>
      </c>
      <c r="I60" s="9">
        <v>9</v>
      </c>
      <c r="J60" s="34">
        <v>16</v>
      </c>
      <c r="K60" s="108">
        <f t="shared" si="1"/>
        <v>45.714285714285715</v>
      </c>
      <c r="L60" s="273" t="s">
        <v>3371</v>
      </c>
    </row>
    <row r="61" spans="1:12" x14ac:dyDescent="0.25">
      <c r="A61" s="268">
        <v>58</v>
      </c>
      <c r="B61" s="61" t="s">
        <v>2661</v>
      </c>
      <c r="C61" s="61" t="s">
        <v>2706</v>
      </c>
      <c r="D61" s="272" t="s">
        <v>2707</v>
      </c>
      <c r="E61" s="272" t="s">
        <v>631</v>
      </c>
      <c r="F61" s="272" t="s">
        <v>816</v>
      </c>
      <c r="G61" s="103" t="s">
        <v>107</v>
      </c>
      <c r="H61" s="93">
        <v>37511</v>
      </c>
      <c r="I61" s="102">
        <v>9</v>
      </c>
      <c r="J61" s="34">
        <v>16</v>
      </c>
      <c r="K61" s="108">
        <f t="shared" si="1"/>
        <v>45.714285714285715</v>
      </c>
      <c r="L61" s="273" t="s">
        <v>3371</v>
      </c>
    </row>
    <row r="62" spans="1:12" x14ac:dyDescent="0.25">
      <c r="A62" s="267">
        <v>59</v>
      </c>
      <c r="B62" s="18" t="s">
        <v>2791</v>
      </c>
      <c r="C62" s="273" t="s">
        <v>2863</v>
      </c>
      <c r="D62" s="141" t="s">
        <v>2864</v>
      </c>
      <c r="E62" s="208" t="s">
        <v>365</v>
      </c>
      <c r="F62" s="208" t="s">
        <v>16</v>
      </c>
      <c r="G62" s="202" t="s">
        <v>17</v>
      </c>
      <c r="H62" s="97">
        <v>37448</v>
      </c>
      <c r="I62" s="202">
        <v>9</v>
      </c>
      <c r="J62" s="39">
        <v>16</v>
      </c>
      <c r="K62" s="108">
        <f t="shared" si="1"/>
        <v>45.714285714285715</v>
      </c>
      <c r="L62" s="273" t="s">
        <v>3371</v>
      </c>
    </row>
    <row r="63" spans="1:12" ht="30" x14ac:dyDescent="0.25">
      <c r="A63" s="268">
        <v>60</v>
      </c>
      <c r="B63" s="163" t="s">
        <v>1736</v>
      </c>
      <c r="C63" s="61" t="s">
        <v>1937</v>
      </c>
      <c r="D63" s="87" t="s">
        <v>1938</v>
      </c>
      <c r="E63" s="87" t="s">
        <v>216</v>
      </c>
      <c r="F63" s="87" t="s">
        <v>224</v>
      </c>
      <c r="G63" s="27" t="s">
        <v>107</v>
      </c>
      <c r="H63" s="234">
        <v>37240</v>
      </c>
      <c r="I63" s="9">
        <v>9</v>
      </c>
      <c r="J63" s="34">
        <v>15</v>
      </c>
      <c r="K63" s="108">
        <f t="shared" si="1"/>
        <v>42.857142857142854</v>
      </c>
      <c r="L63" s="273" t="s">
        <v>3371</v>
      </c>
    </row>
    <row r="64" spans="1:12" ht="30" x14ac:dyDescent="0.25">
      <c r="A64" s="267">
        <v>61</v>
      </c>
      <c r="B64" s="163" t="s">
        <v>1736</v>
      </c>
      <c r="C64" s="61" t="s">
        <v>1939</v>
      </c>
      <c r="D64" s="61" t="s">
        <v>1940</v>
      </c>
      <c r="E64" s="61" t="s">
        <v>474</v>
      </c>
      <c r="F64" s="61" t="s">
        <v>1792</v>
      </c>
      <c r="G64" s="27" t="s">
        <v>107</v>
      </c>
      <c r="H64" s="234">
        <v>37647</v>
      </c>
      <c r="I64" s="9">
        <v>9</v>
      </c>
      <c r="J64" s="34">
        <v>15</v>
      </c>
      <c r="K64" s="108">
        <f t="shared" si="1"/>
        <v>42.857142857142854</v>
      </c>
      <c r="L64" s="273" t="s">
        <v>3371</v>
      </c>
    </row>
    <row r="65" spans="1:12" x14ac:dyDescent="0.25">
      <c r="A65" s="268">
        <v>62</v>
      </c>
      <c r="B65" s="61" t="s">
        <v>309</v>
      </c>
      <c r="C65" s="61" t="s">
        <v>469</v>
      </c>
      <c r="D65" s="61" t="s">
        <v>470</v>
      </c>
      <c r="E65" s="61" t="s">
        <v>471</v>
      </c>
      <c r="F65" s="61" t="s">
        <v>106</v>
      </c>
      <c r="G65" s="34" t="s">
        <v>107</v>
      </c>
      <c r="H65" s="234">
        <v>37557</v>
      </c>
      <c r="I65" s="34">
        <v>9</v>
      </c>
      <c r="J65" s="34">
        <v>14</v>
      </c>
      <c r="K65" s="108">
        <f t="shared" si="1"/>
        <v>40</v>
      </c>
      <c r="L65" s="273" t="s">
        <v>3371</v>
      </c>
    </row>
    <row r="66" spans="1:12" x14ac:dyDescent="0.25">
      <c r="A66" s="267">
        <v>63</v>
      </c>
      <c r="B66" s="61" t="s">
        <v>495</v>
      </c>
      <c r="C66" s="61" t="s">
        <v>927</v>
      </c>
      <c r="D66" s="48" t="s">
        <v>928</v>
      </c>
      <c r="E66" s="85" t="s">
        <v>55</v>
      </c>
      <c r="F66" s="85" t="s">
        <v>24</v>
      </c>
      <c r="G66" s="46" t="s">
        <v>17</v>
      </c>
      <c r="H66" s="236">
        <v>37395</v>
      </c>
      <c r="I66" s="34">
        <v>9</v>
      </c>
      <c r="J66" s="34">
        <v>14</v>
      </c>
      <c r="K66" s="108">
        <f t="shared" si="1"/>
        <v>40</v>
      </c>
      <c r="L66" s="273" t="s">
        <v>3371</v>
      </c>
    </row>
    <row r="67" spans="1:12" x14ac:dyDescent="0.25">
      <c r="A67" s="268">
        <v>64</v>
      </c>
      <c r="B67" s="61" t="s">
        <v>495</v>
      </c>
      <c r="C67" s="61" t="s">
        <v>934</v>
      </c>
      <c r="D67" s="48" t="s">
        <v>935</v>
      </c>
      <c r="E67" s="48" t="s">
        <v>198</v>
      </c>
      <c r="F67" s="48" t="s">
        <v>517</v>
      </c>
      <c r="G67" s="46" t="s">
        <v>107</v>
      </c>
      <c r="H67" s="236">
        <v>37566</v>
      </c>
      <c r="I67" s="34">
        <v>9</v>
      </c>
      <c r="J67" s="34">
        <v>14</v>
      </c>
      <c r="K67" s="108">
        <f t="shared" si="1"/>
        <v>40</v>
      </c>
      <c r="L67" s="273" t="s">
        <v>3371</v>
      </c>
    </row>
    <row r="68" spans="1:12" x14ac:dyDescent="0.25">
      <c r="A68" s="267">
        <v>65</v>
      </c>
      <c r="B68" s="61" t="s">
        <v>973</v>
      </c>
      <c r="C68" s="61" t="s">
        <v>1100</v>
      </c>
      <c r="D68" s="85" t="s">
        <v>1101</v>
      </c>
      <c r="E68" s="85" t="s">
        <v>283</v>
      </c>
      <c r="F68" s="85" t="s">
        <v>167</v>
      </c>
      <c r="G68" s="27" t="s">
        <v>107</v>
      </c>
      <c r="H68" s="235">
        <v>37365</v>
      </c>
      <c r="I68" s="34">
        <v>9</v>
      </c>
      <c r="J68" s="34">
        <v>14</v>
      </c>
      <c r="K68" s="108">
        <f t="shared" ref="K68:K99" si="2">J68/35*100</f>
        <v>40</v>
      </c>
      <c r="L68" s="273" t="s">
        <v>3371</v>
      </c>
    </row>
    <row r="69" spans="1:12" x14ac:dyDescent="0.25">
      <c r="A69" s="268">
        <v>66</v>
      </c>
      <c r="B69" s="61" t="s">
        <v>973</v>
      </c>
      <c r="C69" s="61" t="s">
        <v>1111</v>
      </c>
      <c r="D69" s="85" t="s">
        <v>1112</v>
      </c>
      <c r="E69" s="85" t="s">
        <v>681</v>
      </c>
      <c r="F69" s="85" t="s">
        <v>250</v>
      </c>
      <c r="G69" s="27" t="s">
        <v>107</v>
      </c>
      <c r="H69" s="235">
        <v>37471</v>
      </c>
      <c r="I69" s="34">
        <v>9</v>
      </c>
      <c r="J69" s="34">
        <v>14</v>
      </c>
      <c r="K69" s="108">
        <f t="shared" si="2"/>
        <v>40</v>
      </c>
      <c r="L69" s="273" t="s">
        <v>3371</v>
      </c>
    </row>
    <row r="70" spans="1:12" x14ac:dyDescent="0.25">
      <c r="A70" s="267">
        <v>67</v>
      </c>
      <c r="B70" s="61" t="s">
        <v>973</v>
      </c>
      <c r="C70" s="61" t="s">
        <v>1116</v>
      </c>
      <c r="D70" s="85" t="s">
        <v>1117</v>
      </c>
      <c r="E70" s="85" t="s">
        <v>31</v>
      </c>
      <c r="F70" s="85" t="s">
        <v>28</v>
      </c>
      <c r="G70" s="27" t="s">
        <v>17</v>
      </c>
      <c r="H70" s="235">
        <v>37514</v>
      </c>
      <c r="I70" s="34">
        <v>9</v>
      </c>
      <c r="J70" s="34">
        <v>14</v>
      </c>
      <c r="K70" s="108">
        <f t="shared" si="2"/>
        <v>40</v>
      </c>
      <c r="L70" s="273" t="s">
        <v>3371</v>
      </c>
    </row>
    <row r="71" spans="1:12" x14ac:dyDescent="0.25">
      <c r="A71" s="268">
        <v>68</v>
      </c>
      <c r="B71" s="161" t="s">
        <v>1336</v>
      </c>
      <c r="C71" s="89" t="s">
        <v>1574</v>
      </c>
      <c r="D71" s="181" t="s">
        <v>1575</v>
      </c>
      <c r="E71" s="181" t="s">
        <v>110</v>
      </c>
      <c r="F71" s="181" t="s">
        <v>26</v>
      </c>
      <c r="G71" s="15" t="s">
        <v>17</v>
      </c>
      <c r="H71" s="94">
        <v>37543</v>
      </c>
      <c r="I71" s="14">
        <v>9</v>
      </c>
      <c r="J71" s="34">
        <v>14</v>
      </c>
      <c r="K71" s="108">
        <f t="shared" si="2"/>
        <v>40</v>
      </c>
      <c r="L71" s="273" t="s">
        <v>3371</v>
      </c>
    </row>
    <row r="72" spans="1:12" x14ac:dyDescent="0.25">
      <c r="A72" s="267">
        <v>69</v>
      </c>
      <c r="B72" s="161" t="s">
        <v>1336</v>
      </c>
      <c r="C72" s="89" t="s">
        <v>1576</v>
      </c>
      <c r="D72" s="276" t="s">
        <v>1466</v>
      </c>
      <c r="E72" s="276" t="s">
        <v>31</v>
      </c>
      <c r="F72" s="276" t="s">
        <v>1577</v>
      </c>
      <c r="G72" s="277" t="s">
        <v>17</v>
      </c>
      <c r="H72" s="278">
        <v>37592</v>
      </c>
      <c r="I72" s="14">
        <v>9</v>
      </c>
      <c r="J72" s="34">
        <v>14</v>
      </c>
      <c r="K72" s="108">
        <f t="shared" si="2"/>
        <v>40</v>
      </c>
      <c r="L72" s="273" t="s">
        <v>3371</v>
      </c>
    </row>
    <row r="73" spans="1:12" ht="30" x14ac:dyDescent="0.25">
      <c r="A73" s="268">
        <v>70</v>
      </c>
      <c r="B73" s="163" t="s">
        <v>1736</v>
      </c>
      <c r="C73" s="61" t="s">
        <v>1941</v>
      </c>
      <c r="D73" s="61" t="s">
        <v>1942</v>
      </c>
      <c r="E73" s="61" t="s">
        <v>1943</v>
      </c>
      <c r="F73" s="61" t="s">
        <v>1001</v>
      </c>
      <c r="G73" s="27" t="s">
        <v>17</v>
      </c>
      <c r="H73" s="261">
        <v>37461</v>
      </c>
      <c r="I73" s="9">
        <v>9</v>
      </c>
      <c r="J73" s="34">
        <v>14</v>
      </c>
      <c r="K73" s="108">
        <f t="shared" si="2"/>
        <v>40</v>
      </c>
      <c r="L73" s="273" t="s">
        <v>3371</v>
      </c>
    </row>
    <row r="74" spans="1:12" x14ac:dyDescent="0.25">
      <c r="A74" s="267">
        <v>71</v>
      </c>
      <c r="B74" s="61" t="s">
        <v>2329</v>
      </c>
      <c r="C74" s="61" t="s">
        <v>2489</v>
      </c>
      <c r="D74" s="173" t="s">
        <v>2490</v>
      </c>
      <c r="E74" s="173" t="s">
        <v>1530</v>
      </c>
      <c r="F74" s="173" t="s">
        <v>29</v>
      </c>
      <c r="G74" s="27" t="s">
        <v>17</v>
      </c>
      <c r="H74" s="255">
        <v>37623</v>
      </c>
      <c r="I74" s="27">
        <v>9</v>
      </c>
      <c r="J74" s="34">
        <v>14</v>
      </c>
      <c r="K74" s="108">
        <f t="shared" si="2"/>
        <v>40</v>
      </c>
      <c r="L74" s="273" t="s">
        <v>3371</v>
      </c>
    </row>
    <row r="75" spans="1:12" x14ac:dyDescent="0.25">
      <c r="A75" s="268">
        <v>72</v>
      </c>
      <c r="B75" s="61" t="s">
        <v>2329</v>
      </c>
      <c r="C75" s="61" t="s">
        <v>2493</v>
      </c>
      <c r="D75" s="173" t="s">
        <v>1705</v>
      </c>
      <c r="E75" s="173" t="s">
        <v>148</v>
      </c>
      <c r="F75" s="173" t="s">
        <v>816</v>
      </c>
      <c r="G75" s="27" t="s">
        <v>107</v>
      </c>
      <c r="H75" s="255">
        <v>37669</v>
      </c>
      <c r="I75" s="27">
        <v>9</v>
      </c>
      <c r="J75" s="34">
        <v>14</v>
      </c>
      <c r="K75" s="108">
        <f t="shared" si="2"/>
        <v>40</v>
      </c>
      <c r="L75" s="273" t="s">
        <v>3371</v>
      </c>
    </row>
    <row r="76" spans="1:12" ht="15" customHeight="1" x14ac:dyDescent="0.25">
      <c r="A76" s="267">
        <v>73</v>
      </c>
      <c r="B76" s="61" t="s">
        <v>2329</v>
      </c>
      <c r="C76" s="61" t="s">
        <v>2504</v>
      </c>
      <c r="D76" s="184" t="s">
        <v>2505</v>
      </c>
      <c r="E76" s="184" t="s">
        <v>15</v>
      </c>
      <c r="F76" s="184" t="s">
        <v>16</v>
      </c>
      <c r="G76" s="27" t="s">
        <v>17</v>
      </c>
      <c r="H76" s="28">
        <v>37392</v>
      </c>
      <c r="I76" s="27">
        <v>9</v>
      </c>
      <c r="J76" s="34">
        <v>14</v>
      </c>
      <c r="K76" s="108">
        <f t="shared" si="2"/>
        <v>40</v>
      </c>
      <c r="L76" s="273" t="s">
        <v>3371</v>
      </c>
    </row>
    <row r="77" spans="1:12" ht="15" customHeight="1" x14ac:dyDescent="0.25">
      <c r="A77" s="268">
        <v>74</v>
      </c>
      <c r="B77" s="61" t="s">
        <v>2554</v>
      </c>
      <c r="C77" s="61" t="s">
        <v>2628</v>
      </c>
      <c r="D77" s="159" t="s">
        <v>2629</v>
      </c>
      <c r="E77" s="158" t="s">
        <v>15</v>
      </c>
      <c r="F77" s="158" t="s">
        <v>16</v>
      </c>
      <c r="G77" s="63" t="s">
        <v>17</v>
      </c>
      <c r="H77" s="64">
        <v>36693</v>
      </c>
      <c r="I77" s="34">
        <v>9</v>
      </c>
      <c r="J77" s="34">
        <v>14</v>
      </c>
      <c r="K77" s="108">
        <f t="shared" si="2"/>
        <v>40</v>
      </c>
      <c r="L77" s="273" t="s">
        <v>3371</v>
      </c>
    </row>
    <row r="78" spans="1:12" ht="15" customHeight="1" x14ac:dyDescent="0.25">
      <c r="A78" s="267">
        <v>75</v>
      </c>
      <c r="B78" s="61" t="s">
        <v>2554</v>
      </c>
      <c r="C78" s="61" t="s">
        <v>2639</v>
      </c>
      <c r="D78" s="159" t="s">
        <v>2640</v>
      </c>
      <c r="E78" s="158" t="s">
        <v>292</v>
      </c>
      <c r="F78" s="158" t="s">
        <v>411</v>
      </c>
      <c r="G78" s="63" t="s">
        <v>107</v>
      </c>
      <c r="H78" s="64">
        <v>37434</v>
      </c>
      <c r="I78" s="34">
        <v>9</v>
      </c>
      <c r="J78" s="34">
        <v>14</v>
      </c>
      <c r="K78" s="108">
        <f t="shared" si="2"/>
        <v>40</v>
      </c>
      <c r="L78" s="273" t="s">
        <v>3371</v>
      </c>
    </row>
    <row r="79" spans="1:12" ht="15" customHeight="1" x14ac:dyDescent="0.25">
      <c r="A79" s="268">
        <v>76</v>
      </c>
      <c r="B79" s="61" t="s">
        <v>2661</v>
      </c>
      <c r="C79" s="61" t="s">
        <v>2704</v>
      </c>
      <c r="D79" s="272" t="s">
        <v>2705</v>
      </c>
      <c r="E79" s="272" t="s">
        <v>344</v>
      </c>
      <c r="F79" s="272" t="s">
        <v>14</v>
      </c>
      <c r="G79" s="101" t="s">
        <v>17</v>
      </c>
      <c r="H79" s="47">
        <v>37232</v>
      </c>
      <c r="I79" s="102">
        <v>9</v>
      </c>
      <c r="J79" s="34">
        <v>14</v>
      </c>
      <c r="K79" s="108">
        <f t="shared" si="2"/>
        <v>40</v>
      </c>
      <c r="L79" s="273" t="s">
        <v>3371</v>
      </c>
    </row>
    <row r="80" spans="1:12" ht="15" customHeight="1" x14ac:dyDescent="0.25">
      <c r="A80" s="267">
        <v>77</v>
      </c>
      <c r="B80" s="18" t="s">
        <v>2791</v>
      </c>
      <c r="C80" s="273" t="s">
        <v>2848</v>
      </c>
      <c r="D80" s="141" t="s">
        <v>2849</v>
      </c>
      <c r="E80" s="208" t="s">
        <v>2850</v>
      </c>
      <c r="F80" s="208" t="s">
        <v>199</v>
      </c>
      <c r="G80" s="202" t="s">
        <v>107</v>
      </c>
      <c r="H80" s="206">
        <v>37560</v>
      </c>
      <c r="I80" s="202">
        <v>9</v>
      </c>
      <c r="J80" s="39">
        <v>14</v>
      </c>
      <c r="K80" s="108">
        <f t="shared" si="2"/>
        <v>40</v>
      </c>
      <c r="L80" s="273" t="s">
        <v>3371</v>
      </c>
    </row>
    <row r="81" spans="1:12" ht="15" customHeight="1" x14ac:dyDescent="0.25">
      <c r="A81" s="268">
        <v>78</v>
      </c>
      <c r="B81" s="271" t="s">
        <v>2727</v>
      </c>
      <c r="C81" s="271" t="s">
        <v>3428</v>
      </c>
      <c r="D81" s="271" t="s">
        <v>3429</v>
      </c>
      <c r="E81" s="271" t="s">
        <v>105</v>
      </c>
      <c r="F81" s="271" t="s">
        <v>397</v>
      </c>
      <c r="G81" s="34" t="s">
        <v>107</v>
      </c>
      <c r="H81" s="36">
        <v>37576</v>
      </c>
      <c r="I81" s="102">
        <v>9</v>
      </c>
      <c r="J81" s="34">
        <v>14</v>
      </c>
      <c r="K81" s="108">
        <f t="shared" si="2"/>
        <v>40</v>
      </c>
      <c r="L81" s="273" t="s">
        <v>3371</v>
      </c>
    </row>
    <row r="82" spans="1:12" ht="15" customHeight="1" x14ac:dyDescent="0.25">
      <c r="A82" s="267">
        <v>79</v>
      </c>
      <c r="B82" s="271" t="s">
        <v>2727</v>
      </c>
      <c r="C82" s="271" t="s">
        <v>3431</v>
      </c>
      <c r="D82" s="271" t="s">
        <v>3432</v>
      </c>
      <c r="E82" s="271" t="s">
        <v>336</v>
      </c>
      <c r="F82" s="271" t="s">
        <v>276</v>
      </c>
      <c r="G82" s="34" t="s">
        <v>107</v>
      </c>
      <c r="H82" s="36">
        <v>37413</v>
      </c>
      <c r="I82" s="102">
        <v>9</v>
      </c>
      <c r="J82" s="34">
        <v>14</v>
      </c>
      <c r="K82" s="108">
        <f t="shared" si="2"/>
        <v>40</v>
      </c>
      <c r="L82" s="273" t="s">
        <v>3371</v>
      </c>
    </row>
    <row r="83" spans="1:12" ht="15" customHeight="1" x14ac:dyDescent="0.25">
      <c r="A83" s="268">
        <v>80</v>
      </c>
      <c r="B83" s="61" t="s">
        <v>495</v>
      </c>
      <c r="C83" s="61" t="s">
        <v>929</v>
      </c>
      <c r="D83" s="48" t="s">
        <v>930</v>
      </c>
      <c r="E83" s="85" t="s">
        <v>387</v>
      </c>
      <c r="F83" s="85" t="s">
        <v>16</v>
      </c>
      <c r="G83" s="46" t="s">
        <v>17</v>
      </c>
      <c r="H83" s="49">
        <v>37615</v>
      </c>
      <c r="I83" s="34">
        <v>9</v>
      </c>
      <c r="J83" s="34">
        <v>12</v>
      </c>
      <c r="K83" s="108">
        <f t="shared" si="2"/>
        <v>34.285714285714285</v>
      </c>
      <c r="L83" s="273" t="s">
        <v>3371</v>
      </c>
    </row>
    <row r="84" spans="1:12" ht="15" customHeight="1" x14ac:dyDescent="0.25">
      <c r="A84" s="267">
        <v>81</v>
      </c>
      <c r="B84" s="61" t="s">
        <v>2014</v>
      </c>
      <c r="C84" s="61" t="s">
        <v>2212</v>
      </c>
      <c r="D84" s="61" t="s">
        <v>2213</v>
      </c>
      <c r="E84" s="61" t="s">
        <v>417</v>
      </c>
      <c r="F84" s="61" t="s">
        <v>586</v>
      </c>
      <c r="G84" s="34" t="s">
        <v>17</v>
      </c>
      <c r="H84" s="36">
        <v>37644</v>
      </c>
      <c r="I84" s="34">
        <v>9</v>
      </c>
      <c r="J84" s="34">
        <v>12</v>
      </c>
      <c r="K84" s="108">
        <f t="shared" si="2"/>
        <v>34.285714285714285</v>
      </c>
      <c r="L84" s="273" t="s">
        <v>3371</v>
      </c>
    </row>
    <row r="85" spans="1:12" ht="15" customHeight="1" x14ac:dyDescent="0.25">
      <c r="A85" s="268">
        <v>82</v>
      </c>
      <c r="B85" s="18" t="s">
        <v>2791</v>
      </c>
      <c r="C85" s="273" t="s">
        <v>2854</v>
      </c>
      <c r="D85" s="141" t="s">
        <v>2855</v>
      </c>
      <c r="E85" s="208" t="s">
        <v>1834</v>
      </c>
      <c r="F85" s="208" t="s">
        <v>437</v>
      </c>
      <c r="G85" s="202" t="s">
        <v>17</v>
      </c>
      <c r="H85" s="206">
        <v>37540</v>
      </c>
      <c r="I85" s="202">
        <v>9</v>
      </c>
      <c r="J85" s="39">
        <v>12</v>
      </c>
      <c r="K85" s="108">
        <f t="shared" si="2"/>
        <v>34.285714285714285</v>
      </c>
      <c r="L85" s="273" t="s">
        <v>3371</v>
      </c>
    </row>
    <row r="86" spans="1:12" ht="15" customHeight="1" x14ac:dyDescent="0.25">
      <c r="A86" s="267">
        <v>83</v>
      </c>
      <c r="B86" s="61" t="s">
        <v>102</v>
      </c>
      <c r="C86" s="61" t="s">
        <v>139</v>
      </c>
      <c r="D86" s="61" t="s">
        <v>140</v>
      </c>
      <c r="E86" s="61" t="s">
        <v>141</v>
      </c>
      <c r="F86" s="61" t="s">
        <v>26</v>
      </c>
      <c r="G86" s="34" t="s">
        <v>17</v>
      </c>
      <c r="H86" s="36">
        <v>37546</v>
      </c>
      <c r="I86" s="34">
        <v>9</v>
      </c>
      <c r="J86" s="34">
        <v>11</v>
      </c>
      <c r="K86" s="108">
        <f t="shared" si="2"/>
        <v>31.428571428571427</v>
      </c>
      <c r="L86" s="273" t="s">
        <v>3371</v>
      </c>
    </row>
    <row r="87" spans="1:12" ht="15" customHeight="1" x14ac:dyDescent="0.25">
      <c r="A87" s="268">
        <v>84</v>
      </c>
      <c r="B87" s="156" t="s">
        <v>1136</v>
      </c>
      <c r="C87" s="61" t="s">
        <v>1284</v>
      </c>
      <c r="D87" s="186" t="s">
        <v>1285</v>
      </c>
      <c r="E87" s="158" t="s">
        <v>117</v>
      </c>
      <c r="F87" s="158" t="s">
        <v>250</v>
      </c>
      <c r="G87" s="63" t="s">
        <v>107</v>
      </c>
      <c r="H87" s="64">
        <v>37247</v>
      </c>
      <c r="I87" s="34">
        <v>9</v>
      </c>
      <c r="J87" s="34">
        <v>11</v>
      </c>
      <c r="K87" s="108">
        <f t="shared" si="2"/>
        <v>31.428571428571427</v>
      </c>
      <c r="L87" s="273" t="s">
        <v>3371</v>
      </c>
    </row>
    <row r="88" spans="1:12" ht="15" customHeight="1" x14ac:dyDescent="0.25">
      <c r="A88" s="267">
        <v>85</v>
      </c>
      <c r="B88" s="161" t="s">
        <v>1336</v>
      </c>
      <c r="C88" s="89" t="s">
        <v>1580</v>
      </c>
      <c r="D88" s="181" t="s">
        <v>1581</v>
      </c>
      <c r="E88" s="181" t="s">
        <v>145</v>
      </c>
      <c r="F88" s="181" t="s">
        <v>33</v>
      </c>
      <c r="G88" s="15" t="s">
        <v>17</v>
      </c>
      <c r="H88" s="253">
        <v>37313</v>
      </c>
      <c r="I88" s="14">
        <v>9</v>
      </c>
      <c r="J88" s="34">
        <v>11</v>
      </c>
      <c r="K88" s="108">
        <f t="shared" si="2"/>
        <v>31.428571428571427</v>
      </c>
      <c r="L88" s="273" t="s">
        <v>3371</v>
      </c>
    </row>
    <row r="89" spans="1:12" ht="15" customHeight="1" x14ac:dyDescent="0.25">
      <c r="A89" s="268">
        <v>86</v>
      </c>
      <c r="B89" s="163" t="s">
        <v>1736</v>
      </c>
      <c r="C89" s="61" t="s">
        <v>1944</v>
      </c>
      <c r="D89" s="61" t="s">
        <v>1945</v>
      </c>
      <c r="E89" s="61" t="s">
        <v>18</v>
      </c>
      <c r="F89" s="61" t="s">
        <v>20</v>
      </c>
      <c r="G89" s="27" t="s">
        <v>17</v>
      </c>
      <c r="H89" s="36">
        <v>37398</v>
      </c>
      <c r="I89" s="9">
        <v>9</v>
      </c>
      <c r="J89" s="34">
        <v>11</v>
      </c>
      <c r="K89" s="108">
        <f t="shared" si="2"/>
        <v>31.428571428571427</v>
      </c>
      <c r="L89" s="273" t="s">
        <v>3371</v>
      </c>
    </row>
    <row r="90" spans="1:12" ht="15" customHeight="1" x14ac:dyDescent="0.25">
      <c r="A90" s="267">
        <v>87</v>
      </c>
      <c r="B90" s="163" t="s">
        <v>1736</v>
      </c>
      <c r="C90" s="61" t="s">
        <v>1946</v>
      </c>
      <c r="D90" s="61" t="s">
        <v>1947</v>
      </c>
      <c r="E90" s="61" t="s">
        <v>639</v>
      </c>
      <c r="F90" s="61" t="s">
        <v>577</v>
      </c>
      <c r="G90" s="27" t="s">
        <v>17</v>
      </c>
      <c r="H90" s="36">
        <v>37567</v>
      </c>
      <c r="I90" s="9">
        <v>9</v>
      </c>
      <c r="J90" s="35">
        <v>11</v>
      </c>
      <c r="K90" s="108">
        <f t="shared" si="2"/>
        <v>31.428571428571427</v>
      </c>
      <c r="L90" s="273" t="s">
        <v>3371</v>
      </c>
    </row>
    <row r="91" spans="1:12" ht="15" customHeight="1" x14ac:dyDescent="0.25">
      <c r="A91" s="268">
        <v>88</v>
      </c>
      <c r="B91" s="271" t="s">
        <v>2727</v>
      </c>
      <c r="C91" s="271" t="s">
        <v>3433</v>
      </c>
      <c r="D91" s="273" t="s">
        <v>3434</v>
      </c>
      <c r="E91" s="273" t="s">
        <v>110</v>
      </c>
      <c r="F91" s="273" t="s">
        <v>180</v>
      </c>
      <c r="G91" s="39" t="s">
        <v>17</v>
      </c>
      <c r="H91" s="36">
        <v>37365</v>
      </c>
      <c r="I91" s="39" t="s">
        <v>3430</v>
      </c>
      <c r="J91" s="39">
        <v>11</v>
      </c>
      <c r="K91" s="108">
        <f t="shared" si="2"/>
        <v>31.428571428571427</v>
      </c>
      <c r="L91" s="273" t="s">
        <v>3371</v>
      </c>
    </row>
    <row r="92" spans="1:12" ht="15" customHeight="1" x14ac:dyDescent="0.25">
      <c r="A92" s="267">
        <v>89</v>
      </c>
      <c r="B92" s="140" t="s">
        <v>45</v>
      </c>
      <c r="C92" s="140" t="s">
        <v>89</v>
      </c>
      <c r="D92" s="150" t="s">
        <v>56</v>
      </c>
      <c r="E92" s="151" t="s">
        <v>57</v>
      </c>
      <c r="F92" s="152" t="s">
        <v>16</v>
      </c>
      <c r="G92" s="43" t="s">
        <v>17</v>
      </c>
      <c r="H92" s="44">
        <v>37420</v>
      </c>
      <c r="I92" s="39">
        <v>9</v>
      </c>
      <c r="J92" s="39">
        <v>10</v>
      </c>
      <c r="K92" s="108">
        <f t="shared" si="2"/>
        <v>28.571428571428569</v>
      </c>
      <c r="L92" s="273" t="s">
        <v>3371</v>
      </c>
    </row>
    <row r="93" spans="1:12" ht="15" customHeight="1" x14ac:dyDescent="0.25">
      <c r="A93" s="268">
        <v>90</v>
      </c>
      <c r="B93" s="156" t="s">
        <v>1136</v>
      </c>
      <c r="C93" s="61" t="s">
        <v>1278</v>
      </c>
      <c r="D93" s="153" t="s">
        <v>1279</v>
      </c>
      <c r="E93" s="152" t="s">
        <v>1191</v>
      </c>
      <c r="F93" s="152" t="s">
        <v>206</v>
      </c>
      <c r="G93" s="43" t="s">
        <v>17</v>
      </c>
      <c r="H93" s="44">
        <v>37516</v>
      </c>
      <c r="I93" s="34">
        <v>9</v>
      </c>
      <c r="J93" s="34">
        <v>10</v>
      </c>
      <c r="K93" s="108">
        <f t="shared" si="2"/>
        <v>28.571428571428569</v>
      </c>
      <c r="L93" s="273" t="s">
        <v>3371</v>
      </c>
    </row>
    <row r="94" spans="1:12" ht="15" customHeight="1" x14ac:dyDescent="0.25">
      <c r="A94" s="267">
        <v>91</v>
      </c>
      <c r="B94" s="61" t="s">
        <v>2014</v>
      </c>
      <c r="C94" s="61" t="s">
        <v>2203</v>
      </c>
      <c r="D94" s="61" t="s">
        <v>2204</v>
      </c>
      <c r="E94" s="61" t="s">
        <v>47</v>
      </c>
      <c r="F94" s="61" t="s">
        <v>26</v>
      </c>
      <c r="G94" s="34" t="s">
        <v>17</v>
      </c>
      <c r="H94" s="36">
        <v>37490</v>
      </c>
      <c r="I94" s="34">
        <v>9</v>
      </c>
      <c r="J94" s="34">
        <v>10</v>
      </c>
      <c r="K94" s="108">
        <f t="shared" si="2"/>
        <v>28.571428571428569</v>
      </c>
      <c r="L94" s="273" t="s">
        <v>3371</v>
      </c>
    </row>
    <row r="95" spans="1:12" ht="15" customHeight="1" x14ac:dyDescent="0.25">
      <c r="A95" s="268">
        <v>92</v>
      </c>
      <c r="B95" s="18" t="s">
        <v>2791</v>
      </c>
      <c r="C95" s="273" t="s">
        <v>2875</v>
      </c>
      <c r="D95" s="141" t="s">
        <v>2876</v>
      </c>
      <c r="E95" s="208" t="s">
        <v>2877</v>
      </c>
      <c r="F95" s="208" t="s">
        <v>28</v>
      </c>
      <c r="G95" s="202" t="s">
        <v>17</v>
      </c>
      <c r="H95" s="206">
        <v>37454</v>
      </c>
      <c r="I95" s="202">
        <v>9</v>
      </c>
      <c r="J95" s="39">
        <v>10</v>
      </c>
      <c r="K95" s="108">
        <f t="shared" si="2"/>
        <v>28.571428571428569</v>
      </c>
      <c r="L95" s="273" t="s">
        <v>3371</v>
      </c>
    </row>
    <row r="96" spans="1:12" ht="15" customHeight="1" x14ac:dyDescent="0.25">
      <c r="A96" s="267">
        <v>93</v>
      </c>
      <c r="B96" s="61" t="s">
        <v>142</v>
      </c>
      <c r="C96" s="61" t="s">
        <v>200</v>
      </c>
      <c r="D96" s="3" t="s">
        <v>201</v>
      </c>
      <c r="E96" s="61" t="s">
        <v>202</v>
      </c>
      <c r="F96" s="61" t="s">
        <v>203</v>
      </c>
      <c r="G96" s="34" t="s">
        <v>17</v>
      </c>
      <c r="H96" s="36">
        <v>37455</v>
      </c>
      <c r="I96" s="34">
        <v>9</v>
      </c>
      <c r="J96" s="34">
        <v>9</v>
      </c>
      <c r="K96" s="108">
        <f t="shared" si="2"/>
        <v>25.714285714285712</v>
      </c>
      <c r="L96" s="273" t="s">
        <v>3371</v>
      </c>
    </row>
    <row r="97" spans="1:12" x14ac:dyDescent="0.25">
      <c r="A97" s="268">
        <v>94</v>
      </c>
      <c r="B97" s="61" t="s">
        <v>495</v>
      </c>
      <c r="C97" s="61" t="s">
        <v>918</v>
      </c>
      <c r="D97" s="48" t="s">
        <v>919</v>
      </c>
      <c r="E97" s="78" t="s">
        <v>31</v>
      </c>
      <c r="F97" s="78" t="s">
        <v>20</v>
      </c>
      <c r="G97" s="46" t="s">
        <v>17</v>
      </c>
      <c r="H97" s="49">
        <v>37266</v>
      </c>
      <c r="I97" s="34">
        <v>9</v>
      </c>
      <c r="J97" s="34">
        <v>9</v>
      </c>
      <c r="K97" s="108">
        <f t="shared" si="2"/>
        <v>25.714285714285712</v>
      </c>
      <c r="L97" s="273" t="s">
        <v>3371</v>
      </c>
    </row>
    <row r="98" spans="1:12" x14ac:dyDescent="0.25">
      <c r="A98" s="267">
        <v>95</v>
      </c>
      <c r="B98" s="61" t="s">
        <v>495</v>
      </c>
      <c r="C98" s="61" t="s">
        <v>936</v>
      </c>
      <c r="D98" s="48" t="s">
        <v>937</v>
      </c>
      <c r="E98" s="48" t="s">
        <v>15</v>
      </c>
      <c r="F98" s="48" t="s">
        <v>14</v>
      </c>
      <c r="G98" s="46" t="s">
        <v>17</v>
      </c>
      <c r="H98" s="49">
        <v>37498</v>
      </c>
      <c r="I98" s="34">
        <v>9</v>
      </c>
      <c r="J98" s="34">
        <v>9</v>
      </c>
      <c r="K98" s="108">
        <f t="shared" si="2"/>
        <v>25.714285714285712</v>
      </c>
      <c r="L98" s="273" t="s">
        <v>3371</v>
      </c>
    </row>
    <row r="99" spans="1:12" x14ac:dyDescent="0.25">
      <c r="A99" s="268">
        <v>96</v>
      </c>
      <c r="B99" s="156" t="s">
        <v>1136</v>
      </c>
      <c r="C99" s="61" t="s">
        <v>1280</v>
      </c>
      <c r="D99" s="186" t="s">
        <v>1281</v>
      </c>
      <c r="E99" s="158" t="s">
        <v>1282</v>
      </c>
      <c r="F99" s="158" t="s">
        <v>1283</v>
      </c>
      <c r="G99" s="63" t="s">
        <v>107</v>
      </c>
      <c r="H99" s="64">
        <v>37387</v>
      </c>
      <c r="I99" s="34">
        <v>9</v>
      </c>
      <c r="J99" s="34">
        <v>9</v>
      </c>
      <c r="K99" s="108">
        <f t="shared" si="2"/>
        <v>25.714285714285712</v>
      </c>
      <c r="L99" s="273" t="s">
        <v>3371</v>
      </c>
    </row>
    <row r="100" spans="1:12" ht="30" x14ac:dyDescent="0.25">
      <c r="A100" s="267">
        <v>97</v>
      </c>
      <c r="B100" s="163" t="s">
        <v>1736</v>
      </c>
      <c r="C100" s="61" t="s">
        <v>1948</v>
      </c>
      <c r="D100" s="61" t="s">
        <v>1949</v>
      </c>
      <c r="E100" s="61" t="s">
        <v>933</v>
      </c>
      <c r="F100" s="61" t="s">
        <v>33</v>
      </c>
      <c r="G100" s="27" t="s">
        <v>17</v>
      </c>
      <c r="H100" s="115">
        <v>37285</v>
      </c>
      <c r="I100" s="9">
        <v>9</v>
      </c>
      <c r="J100" s="34">
        <v>9</v>
      </c>
      <c r="K100" s="108">
        <f t="shared" ref="K100:K131" si="3">J100/35*100</f>
        <v>25.714285714285712</v>
      </c>
      <c r="L100" s="273" t="s">
        <v>3371</v>
      </c>
    </row>
    <row r="101" spans="1:12" x14ac:dyDescent="0.25">
      <c r="A101" s="268">
        <v>98</v>
      </c>
      <c r="B101" s="61" t="s">
        <v>2014</v>
      </c>
      <c r="C101" s="61" t="s">
        <v>2196</v>
      </c>
      <c r="D101" s="61" t="s">
        <v>2197</v>
      </c>
      <c r="E101" s="61" t="s">
        <v>2198</v>
      </c>
      <c r="F101" s="61" t="s">
        <v>14</v>
      </c>
      <c r="G101" s="34" t="s">
        <v>17</v>
      </c>
      <c r="H101" s="36">
        <v>37329</v>
      </c>
      <c r="I101" s="34">
        <v>9</v>
      </c>
      <c r="J101" s="34">
        <v>9</v>
      </c>
      <c r="K101" s="108">
        <f t="shared" si="3"/>
        <v>25.714285714285712</v>
      </c>
      <c r="L101" s="273" t="s">
        <v>3371</v>
      </c>
    </row>
    <row r="102" spans="1:12" x14ac:dyDescent="0.25">
      <c r="A102" s="267">
        <v>99</v>
      </c>
      <c r="B102" s="61" t="s">
        <v>2014</v>
      </c>
      <c r="C102" s="61" t="s">
        <v>2208</v>
      </c>
      <c r="D102" s="61" t="s">
        <v>2209</v>
      </c>
      <c r="E102" s="61" t="s">
        <v>105</v>
      </c>
      <c r="F102" s="61" t="s">
        <v>253</v>
      </c>
      <c r="G102" s="34" t="s">
        <v>107</v>
      </c>
      <c r="H102" s="36">
        <v>37410</v>
      </c>
      <c r="I102" s="34">
        <v>9</v>
      </c>
      <c r="J102" s="34">
        <v>9</v>
      </c>
      <c r="K102" s="108">
        <f t="shared" si="3"/>
        <v>25.714285714285712</v>
      </c>
      <c r="L102" s="273" t="s">
        <v>3371</v>
      </c>
    </row>
    <row r="103" spans="1:12" x14ac:dyDescent="0.25">
      <c r="A103" s="268">
        <v>100</v>
      </c>
      <c r="B103" s="271" t="s">
        <v>2727</v>
      </c>
      <c r="C103" s="271" t="s">
        <v>3435</v>
      </c>
      <c r="D103" s="271" t="s">
        <v>3436</v>
      </c>
      <c r="E103" s="271" t="s">
        <v>15</v>
      </c>
      <c r="F103" s="271" t="s">
        <v>22</v>
      </c>
      <c r="G103" s="34" t="s">
        <v>17</v>
      </c>
      <c r="H103" s="36">
        <v>37547</v>
      </c>
      <c r="I103" s="34" t="s">
        <v>3430</v>
      </c>
      <c r="J103" s="34">
        <v>9</v>
      </c>
      <c r="K103" s="108">
        <f t="shared" si="3"/>
        <v>25.714285714285712</v>
      </c>
      <c r="L103" s="273" t="s">
        <v>3371</v>
      </c>
    </row>
    <row r="104" spans="1:12" x14ac:dyDescent="0.25">
      <c r="A104" s="267">
        <v>101</v>
      </c>
      <c r="B104" s="61" t="s">
        <v>142</v>
      </c>
      <c r="C104" s="61" t="s">
        <v>204</v>
      </c>
      <c r="D104" s="272" t="s">
        <v>205</v>
      </c>
      <c r="E104" s="61" t="s">
        <v>25</v>
      </c>
      <c r="F104" s="61" t="s">
        <v>206</v>
      </c>
      <c r="G104" s="34" t="s">
        <v>17</v>
      </c>
      <c r="H104" s="36">
        <v>37299</v>
      </c>
      <c r="I104" s="34">
        <v>9</v>
      </c>
      <c r="J104" s="34">
        <v>8</v>
      </c>
      <c r="K104" s="108">
        <f t="shared" si="3"/>
        <v>22.857142857142858</v>
      </c>
      <c r="L104" s="273" t="s">
        <v>3371</v>
      </c>
    </row>
    <row r="105" spans="1:12" ht="30" x14ac:dyDescent="0.25">
      <c r="A105" s="268">
        <v>102</v>
      </c>
      <c r="B105" s="163" t="s">
        <v>1736</v>
      </c>
      <c r="C105" s="61" t="s">
        <v>1950</v>
      </c>
      <c r="D105" s="61" t="s">
        <v>1951</v>
      </c>
      <c r="E105" s="61" t="s">
        <v>1952</v>
      </c>
      <c r="F105" s="61" t="s">
        <v>167</v>
      </c>
      <c r="G105" s="27" t="s">
        <v>107</v>
      </c>
      <c r="H105" s="115">
        <v>37335</v>
      </c>
      <c r="I105" s="9">
        <v>9</v>
      </c>
      <c r="J105" s="34">
        <v>8</v>
      </c>
      <c r="K105" s="108">
        <f t="shared" si="3"/>
        <v>22.857142857142858</v>
      </c>
      <c r="L105" s="273" t="s">
        <v>3371</v>
      </c>
    </row>
    <row r="106" spans="1:12" x14ac:dyDescent="0.25">
      <c r="A106" s="267">
        <v>103</v>
      </c>
      <c r="B106" s="61" t="s">
        <v>2014</v>
      </c>
      <c r="C106" s="61" t="s">
        <v>2210</v>
      </c>
      <c r="D106" s="61" t="s">
        <v>2211</v>
      </c>
      <c r="E106" s="61" t="s">
        <v>486</v>
      </c>
      <c r="F106" s="61" t="s">
        <v>724</v>
      </c>
      <c r="G106" s="34" t="s">
        <v>107</v>
      </c>
      <c r="H106" s="36">
        <v>37315</v>
      </c>
      <c r="I106" s="34">
        <v>9</v>
      </c>
      <c r="J106" s="34">
        <v>8</v>
      </c>
      <c r="K106" s="108">
        <f t="shared" si="3"/>
        <v>22.857142857142858</v>
      </c>
      <c r="L106" s="273" t="s">
        <v>3371</v>
      </c>
    </row>
    <row r="107" spans="1:12" x14ac:dyDescent="0.25">
      <c r="A107" s="268">
        <v>104</v>
      </c>
      <c r="B107" s="61" t="s">
        <v>102</v>
      </c>
      <c r="C107" s="61" t="s">
        <v>119</v>
      </c>
      <c r="D107" s="61" t="s">
        <v>120</v>
      </c>
      <c r="E107" s="61" t="s">
        <v>121</v>
      </c>
      <c r="F107" s="61" t="s">
        <v>106</v>
      </c>
      <c r="G107" s="34" t="s">
        <v>107</v>
      </c>
      <c r="H107" s="36">
        <v>37441</v>
      </c>
      <c r="I107" s="34">
        <v>9</v>
      </c>
      <c r="J107" s="34">
        <v>7</v>
      </c>
      <c r="K107" s="108">
        <f t="shared" si="3"/>
        <v>20</v>
      </c>
      <c r="L107" s="273" t="s">
        <v>3371</v>
      </c>
    </row>
    <row r="108" spans="1:12" x14ac:dyDescent="0.25">
      <c r="A108" s="267">
        <v>105</v>
      </c>
      <c r="B108" s="61" t="s">
        <v>495</v>
      </c>
      <c r="C108" s="61" t="s">
        <v>914</v>
      </c>
      <c r="D108" s="48" t="s">
        <v>915</v>
      </c>
      <c r="E108" s="85" t="s">
        <v>47</v>
      </c>
      <c r="F108" s="85" t="s">
        <v>24</v>
      </c>
      <c r="G108" s="46" t="s">
        <v>17</v>
      </c>
      <c r="H108" s="49">
        <v>37830</v>
      </c>
      <c r="I108" s="34">
        <v>9</v>
      </c>
      <c r="J108" s="34">
        <v>7</v>
      </c>
      <c r="K108" s="108">
        <f t="shared" si="3"/>
        <v>20</v>
      </c>
      <c r="L108" s="273" t="s">
        <v>3371</v>
      </c>
    </row>
    <row r="109" spans="1:12" x14ac:dyDescent="0.25">
      <c r="A109" s="268">
        <v>106</v>
      </c>
      <c r="B109" s="61" t="s">
        <v>495</v>
      </c>
      <c r="C109" s="61" t="s">
        <v>920</v>
      </c>
      <c r="D109" s="48" t="s">
        <v>921</v>
      </c>
      <c r="E109" s="78" t="s">
        <v>669</v>
      </c>
      <c r="F109" s="78" t="s">
        <v>199</v>
      </c>
      <c r="G109" s="46" t="s">
        <v>107</v>
      </c>
      <c r="H109" s="49">
        <v>37530</v>
      </c>
      <c r="I109" s="34">
        <v>9</v>
      </c>
      <c r="J109" s="34">
        <v>7</v>
      </c>
      <c r="K109" s="108">
        <f t="shared" si="3"/>
        <v>20</v>
      </c>
      <c r="L109" s="273" t="s">
        <v>3371</v>
      </c>
    </row>
    <row r="110" spans="1:12" x14ac:dyDescent="0.25">
      <c r="A110" s="267">
        <v>107</v>
      </c>
      <c r="B110" s="61" t="s">
        <v>495</v>
      </c>
      <c r="C110" s="61" t="s">
        <v>922</v>
      </c>
      <c r="D110" s="48" t="s">
        <v>923</v>
      </c>
      <c r="E110" s="85" t="s">
        <v>216</v>
      </c>
      <c r="F110" s="85" t="s">
        <v>479</v>
      </c>
      <c r="G110" s="46" t="s">
        <v>107</v>
      </c>
      <c r="H110" s="49">
        <v>37274</v>
      </c>
      <c r="I110" s="34">
        <v>9</v>
      </c>
      <c r="J110" s="34">
        <v>7</v>
      </c>
      <c r="K110" s="108">
        <f t="shared" si="3"/>
        <v>20</v>
      </c>
      <c r="L110" s="273" t="s">
        <v>3371</v>
      </c>
    </row>
    <row r="111" spans="1:12" x14ac:dyDescent="0.25">
      <c r="A111" s="268">
        <v>108</v>
      </c>
      <c r="B111" s="61" t="s">
        <v>495</v>
      </c>
      <c r="C111" s="61" t="s">
        <v>940</v>
      </c>
      <c r="D111" s="48" t="s">
        <v>941</v>
      </c>
      <c r="E111" s="48" t="s">
        <v>230</v>
      </c>
      <c r="F111" s="48" t="s">
        <v>167</v>
      </c>
      <c r="G111" s="46" t="s">
        <v>107</v>
      </c>
      <c r="H111" s="49">
        <v>37406</v>
      </c>
      <c r="I111" s="34">
        <v>9</v>
      </c>
      <c r="J111" s="34">
        <v>7</v>
      </c>
      <c r="K111" s="108">
        <f t="shared" si="3"/>
        <v>20</v>
      </c>
      <c r="L111" s="273" t="s">
        <v>3371</v>
      </c>
    </row>
    <row r="112" spans="1:12" x14ac:dyDescent="0.25">
      <c r="A112" s="267">
        <v>109</v>
      </c>
      <c r="B112" s="61" t="s">
        <v>973</v>
      </c>
      <c r="C112" s="61" t="s">
        <v>1102</v>
      </c>
      <c r="D112" s="85" t="s">
        <v>1103</v>
      </c>
      <c r="E112" s="85" t="s">
        <v>47</v>
      </c>
      <c r="F112" s="85" t="s">
        <v>1104</v>
      </c>
      <c r="G112" s="27" t="s">
        <v>17</v>
      </c>
      <c r="H112" s="65">
        <v>37466</v>
      </c>
      <c r="I112" s="34">
        <v>9</v>
      </c>
      <c r="J112" s="34">
        <v>7</v>
      </c>
      <c r="K112" s="108">
        <f t="shared" si="3"/>
        <v>20</v>
      </c>
      <c r="L112" s="273" t="s">
        <v>3371</v>
      </c>
    </row>
    <row r="113" spans="1:12" x14ac:dyDescent="0.25">
      <c r="A113" s="268">
        <v>110</v>
      </c>
      <c r="B113" s="61" t="s">
        <v>973</v>
      </c>
      <c r="C113" s="61" t="s">
        <v>1105</v>
      </c>
      <c r="D113" s="85" t="s">
        <v>1106</v>
      </c>
      <c r="E113" s="85" t="s">
        <v>163</v>
      </c>
      <c r="F113" s="85" t="s">
        <v>276</v>
      </c>
      <c r="G113" s="27" t="s">
        <v>107</v>
      </c>
      <c r="H113" s="65">
        <v>37361</v>
      </c>
      <c r="I113" s="34">
        <v>9</v>
      </c>
      <c r="J113" s="34">
        <v>7</v>
      </c>
      <c r="K113" s="108">
        <f t="shared" si="3"/>
        <v>20</v>
      </c>
      <c r="L113" s="273" t="s">
        <v>3371</v>
      </c>
    </row>
    <row r="114" spans="1:12" x14ac:dyDescent="0.25">
      <c r="A114" s="267">
        <v>111</v>
      </c>
      <c r="B114" s="61" t="s">
        <v>973</v>
      </c>
      <c r="C114" s="61" t="s">
        <v>1107</v>
      </c>
      <c r="D114" s="85" t="s">
        <v>1108</v>
      </c>
      <c r="E114" s="85" t="s">
        <v>27</v>
      </c>
      <c r="F114" s="85" t="s">
        <v>28</v>
      </c>
      <c r="G114" s="27" t="s">
        <v>17</v>
      </c>
      <c r="H114" s="65">
        <v>37610</v>
      </c>
      <c r="I114" s="34">
        <v>9</v>
      </c>
      <c r="J114" s="34">
        <v>7</v>
      </c>
      <c r="K114" s="108">
        <f t="shared" si="3"/>
        <v>20</v>
      </c>
      <c r="L114" s="273" t="s">
        <v>3371</v>
      </c>
    </row>
    <row r="115" spans="1:12" ht="30" x14ac:dyDescent="0.25">
      <c r="A115" s="268">
        <v>112</v>
      </c>
      <c r="B115" s="163" t="s">
        <v>1736</v>
      </c>
      <c r="C115" s="61" t="s">
        <v>1953</v>
      </c>
      <c r="D115" s="61" t="s">
        <v>1954</v>
      </c>
      <c r="E115" s="61" t="s">
        <v>44</v>
      </c>
      <c r="F115" s="61" t="s">
        <v>29</v>
      </c>
      <c r="G115" s="27" t="s">
        <v>17</v>
      </c>
      <c r="H115" s="115">
        <v>37293</v>
      </c>
      <c r="I115" s="9">
        <v>9</v>
      </c>
      <c r="J115" s="34">
        <v>7</v>
      </c>
      <c r="K115" s="108">
        <f t="shared" si="3"/>
        <v>20</v>
      </c>
      <c r="L115" s="273" t="s">
        <v>3371</v>
      </c>
    </row>
    <row r="116" spans="1:12" ht="30" x14ac:dyDescent="0.25">
      <c r="A116" s="267">
        <v>113</v>
      </c>
      <c r="B116" s="163" t="s">
        <v>1736</v>
      </c>
      <c r="C116" s="61" t="s">
        <v>1955</v>
      </c>
      <c r="D116" s="61" t="s">
        <v>1956</v>
      </c>
      <c r="E116" s="61" t="s">
        <v>15</v>
      </c>
      <c r="F116" s="61" t="s">
        <v>28</v>
      </c>
      <c r="G116" s="27" t="s">
        <v>17</v>
      </c>
      <c r="H116" s="36">
        <v>37356</v>
      </c>
      <c r="I116" s="9">
        <v>9</v>
      </c>
      <c r="J116" s="34">
        <v>7</v>
      </c>
      <c r="K116" s="108">
        <f t="shared" si="3"/>
        <v>20</v>
      </c>
      <c r="L116" s="273" t="s">
        <v>3371</v>
      </c>
    </row>
    <row r="117" spans="1:12" x14ac:dyDescent="0.25">
      <c r="A117" s="268">
        <v>114</v>
      </c>
      <c r="B117" s="61" t="s">
        <v>2014</v>
      </c>
      <c r="C117" s="61" t="s">
        <v>2205</v>
      </c>
      <c r="D117" s="61" t="s">
        <v>1462</v>
      </c>
      <c r="E117" s="61" t="s">
        <v>27</v>
      </c>
      <c r="F117" s="61" t="s">
        <v>26</v>
      </c>
      <c r="G117" s="34" t="s">
        <v>17</v>
      </c>
      <c r="H117" s="36">
        <v>37326</v>
      </c>
      <c r="I117" s="34">
        <v>9</v>
      </c>
      <c r="J117" s="34">
        <v>7</v>
      </c>
      <c r="K117" s="108">
        <f t="shared" si="3"/>
        <v>20</v>
      </c>
      <c r="L117" s="273" t="s">
        <v>3371</v>
      </c>
    </row>
    <row r="118" spans="1:12" x14ac:dyDescent="0.25">
      <c r="A118" s="267">
        <v>115</v>
      </c>
      <c r="B118" s="61" t="s">
        <v>2014</v>
      </c>
      <c r="C118" s="61" t="s">
        <v>2216</v>
      </c>
      <c r="D118" s="61" t="s">
        <v>2217</v>
      </c>
      <c r="E118" s="61" t="s">
        <v>216</v>
      </c>
      <c r="F118" s="61" t="s">
        <v>199</v>
      </c>
      <c r="G118" s="34" t="s">
        <v>107</v>
      </c>
      <c r="H118" s="36">
        <v>37503</v>
      </c>
      <c r="I118" s="34">
        <v>9</v>
      </c>
      <c r="J118" s="34">
        <v>7</v>
      </c>
      <c r="K118" s="108">
        <f t="shared" si="3"/>
        <v>20</v>
      </c>
      <c r="L118" s="273" t="s">
        <v>3371</v>
      </c>
    </row>
    <row r="119" spans="1:12" x14ac:dyDescent="0.25">
      <c r="A119" s="268">
        <v>116</v>
      </c>
      <c r="B119" s="61" t="s">
        <v>2014</v>
      </c>
      <c r="C119" s="61" t="s">
        <v>2235</v>
      </c>
      <c r="D119" s="61" t="s">
        <v>2236</v>
      </c>
      <c r="E119" s="61" t="s">
        <v>283</v>
      </c>
      <c r="F119" s="61" t="s">
        <v>250</v>
      </c>
      <c r="G119" s="34" t="s">
        <v>107</v>
      </c>
      <c r="H119" s="36">
        <v>37537</v>
      </c>
      <c r="I119" s="34">
        <v>9</v>
      </c>
      <c r="J119" s="34">
        <v>7</v>
      </c>
      <c r="K119" s="108">
        <f t="shared" si="3"/>
        <v>20</v>
      </c>
      <c r="L119" s="273" t="s">
        <v>3371</v>
      </c>
    </row>
    <row r="120" spans="1:12" x14ac:dyDescent="0.25">
      <c r="A120" s="267">
        <v>117</v>
      </c>
      <c r="B120" s="61" t="s">
        <v>2329</v>
      </c>
      <c r="C120" s="61" t="s">
        <v>2491</v>
      </c>
      <c r="D120" s="173" t="s">
        <v>2492</v>
      </c>
      <c r="E120" s="173" t="s">
        <v>47</v>
      </c>
      <c r="F120" s="173" t="s">
        <v>24</v>
      </c>
      <c r="G120" s="27" t="s">
        <v>17</v>
      </c>
      <c r="H120" s="30">
        <v>37488</v>
      </c>
      <c r="I120" s="27">
        <v>9</v>
      </c>
      <c r="J120" s="34">
        <v>7</v>
      </c>
      <c r="K120" s="108">
        <f t="shared" si="3"/>
        <v>20</v>
      </c>
      <c r="L120" s="273" t="s">
        <v>3371</v>
      </c>
    </row>
    <row r="121" spans="1:12" x14ac:dyDescent="0.25">
      <c r="A121" s="268">
        <v>118</v>
      </c>
      <c r="B121" s="61" t="s">
        <v>2329</v>
      </c>
      <c r="C121" s="61" t="s">
        <v>2497</v>
      </c>
      <c r="D121" s="184" t="s">
        <v>2498</v>
      </c>
      <c r="E121" s="184" t="s">
        <v>2499</v>
      </c>
      <c r="F121" s="184" t="s">
        <v>816</v>
      </c>
      <c r="G121" s="27" t="s">
        <v>107</v>
      </c>
      <c r="H121" s="28">
        <v>37426</v>
      </c>
      <c r="I121" s="27">
        <v>9</v>
      </c>
      <c r="J121" s="34">
        <v>7</v>
      </c>
      <c r="K121" s="108">
        <f t="shared" si="3"/>
        <v>20</v>
      </c>
      <c r="L121" s="273" t="s">
        <v>3371</v>
      </c>
    </row>
    <row r="122" spans="1:12" x14ac:dyDescent="0.25">
      <c r="A122" s="267">
        <v>119</v>
      </c>
      <c r="B122" s="61" t="s">
        <v>2554</v>
      </c>
      <c r="C122" s="61" t="s">
        <v>2638</v>
      </c>
      <c r="D122" s="159" t="s">
        <v>2281</v>
      </c>
      <c r="E122" s="158" t="s">
        <v>21</v>
      </c>
      <c r="F122" s="158" t="s">
        <v>182</v>
      </c>
      <c r="G122" s="63" t="s">
        <v>17</v>
      </c>
      <c r="H122" s="64">
        <v>37432</v>
      </c>
      <c r="I122" s="34">
        <v>9</v>
      </c>
      <c r="J122" s="34">
        <v>7</v>
      </c>
      <c r="K122" s="108">
        <f t="shared" si="3"/>
        <v>20</v>
      </c>
      <c r="L122" s="273" t="s">
        <v>3371</v>
      </c>
    </row>
    <row r="123" spans="1:12" x14ac:dyDescent="0.25">
      <c r="A123" s="268">
        <v>120</v>
      </c>
      <c r="B123" s="271" t="s">
        <v>2727</v>
      </c>
      <c r="C123" s="271" t="s">
        <v>3437</v>
      </c>
      <c r="D123" s="271" t="s">
        <v>3438</v>
      </c>
      <c r="E123" s="271" t="s">
        <v>216</v>
      </c>
      <c r="F123" s="271" t="s">
        <v>2778</v>
      </c>
      <c r="G123" s="34" t="s">
        <v>107</v>
      </c>
      <c r="H123" s="36">
        <v>37524</v>
      </c>
      <c r="I123" s="34" t="s">
        <v>3430</v>
      </c>
      <c r="J123" s="34">
        <v>7</v>
      </c>
      <c r="K123" s="108">
        <f t="shared" si="3"/>
        <v>20</v>
      </c>
      <c r="L123" s="273" t="s">
        <v>3371</v>
      </c>
    </row>
    <row r="124" spans="1:12" x14ac:dyDescent="0.25">
      <c r="A124" s="267">
        <v>121</v>
      </c>
      <c r="B124" s="61" t="s">
        <v>2554</v>
      </c>
      <c r="C124" s="61" t="s">
        <v>2634</v>
      </c>
      <c r="D124" s="159" t="s">
        <v>2465</v>
      </c>
      <c r="E124" s="158" t="s">
        <v>422</v>
      </c>
      <c r="F124" s="158" t="s">
        <v>479</v>
      </c>
      <c r="G124" s="63" t="s">
        <v>107</v>
      </c>
      <c r="H124" s="64">
        <v>37392</v>
      </c>
      <c r="I124" s="34">
        <v>9</v>
      </c>
      <c r="J124" s="34">
        <v>6</v>
      </c>
      <c r="K124" s="108">
        <f t="shared" si="3"/>
        <v>17.142857142857142</v>
      </c>
      <c r="L124" s="273" t="s">
        <v>3371</v>
      </c>
    </row>
    <row r="125" spans="1:12" x14ac:dyDescent="0.25">
      <c r="A125" s="268">
        <v>122</v>
      </c>
      <c r="B125" s="61" t="s">
        <v>2661</v>
      </c>
      <c r="C125" s="61" t="s">
        <v>2701</v>
      </c>
      <c r="D125" s="272" t="s">
        <v>2702</v>
      </c>
      <c r="E125" s="272" t="s">
        <v>194</v>
      </c>
      <c r="F125" s="272" t="s">
        <v>164</v>
      </c>
      <c r="G125" s="103" t="s">
        <v>107</v>
      </c>
      <c r="H125" s="47">
        <v>37329</v>
      </c>
      <c r="I125" s="102">
        <v>9</v>
      </c>
      <c r="J125" s="34">
        <v>6</v>
      </c>
      <c r="K125" s="108">
        <f t="shared" si="3"/>
        <v>17.142857142857142</v>
      </c>
      <c r="L125" s="273" t="s">
        <v>3371</v>
      </c>
    </row>
    <row r="126" spans="1:12" x14ac:dyDescent="0.25">
      <c r="A126" s="267">
        <v>123</v>
      </c>
      <c r="B126" s="18" t="s">
        <v>2791</v>
      </c>
      <c r="C126" s="273" t="s">
        <v>2976</v>
      </c>
      <c r="D126" s="141" t="s">
        <v>2977</v>
      </c>
      <c r="E126" s="208" t="s">
        <v>2890</v>
      </c>
      <c r="F126" s="208" t="s">
        <v>517</v>
      </c>
      <c r="G126" s="211" t="s">
        <v>107</v>
      </c>
      <c r="H126" s="206">
        <v>37457</v>
      </c>
      <c r="I126" s="210">
        <v>9</v>
      </c>
      <c r="J126" s="39">
        <v>6</v>
      </c>
      <c r="K126" s="108">
        <f t="shared" si="3"/>
        <v>17.142857142857142</v>
      </c>
      <c r="L126" s="273" t="s">
        <v>3371</v>
      </c>
    </row>
    <row r="127" spans="1:12" x14ac:dyDescent="0.25">
      <c r="A127" s="268">
        <v>124</v>
      </c>
      <c r="B127" s="140" t="s">
        <v>45</v>
      </c>
      <c r="C127" s="140" t="s">
        <v>90</v>
      </c>
      <c r="D127" s="153" t="s">
        <v>53</v>
      </c>
      <c r="E127" s="152" t="s">
        <v>30</v>
      </c>
      <c r="F127" s="152" t="s">
        <v>29</v>
      </c>
      <c r="G127" s="43" t="s">
        <v>17</v>
      </c>
      <c r="H127" s="44">
        <v>37470</v>
      </c>
      <c r="I127" s="39">
        <v>9</v>
      </c>
      <c r="J127" s="39">
        <v>5</v>
      </c>
      <c r="K127" s="108">
        <f t="shared" si="3"/>
        <v>14.285714285714285</v>
      </c>
      <c r="L127" s="273" t="s">
        <v>3371</v>
      </c>
    </row>
    <row r="128" spans="1:12" x14ac:dyDescent="0.25">
      <c r="A128" s="267">
        <v>125</v>
      </c>
      <c r="B128" s="61" t="s">
        <v>973</v>
      </c>
      <c r="C128" s="61" t="s">
        <v>1109</v>
      </c>
      <c r="D128" s="85" t="s">
        <v>1110</v>
      </c>
      <c r="E128" s="85" t="s">
        <v>194</v>
      </c>
      <c r="F128" s="85" t="s">
        <v>250</v>
      </c>
      <c r="G128" s="27" t="s">
        <v>107</v>
      </c>
      <c r="H128" s="65">
        <v>37538</v>
      </c>
      <c r="I128" s="34">
        <v>9</v>
      </c>
      <c r="J128" s="34">
        <v>5</v>
      </c>
      <c r="K128" s="108">
        <f t="shared" si="3"/>
        <v>14.285714285714285</v>
      </c>
      <c r="L128" s="273" t="s">
        <v>3371</v>
      </c>
    </row>
    <row r="129" spans="1:13" x14ac:dyDescent="0.25">
      <c r="A129" s="268">
        <v>126</v>
      </c>
      <c r="B129" s="61" t="s">
        <v>973</v>
      </c>
      <c r="C129" s="61" t="s">
        <v>1118</v>
      </c>
      <c r="D129" s="85" t="s">
        <v>1119</v>
      </c>
      <c r="E129" s="85" t="s">
        <v>249</v>
      </c>
      <c r="F129" s="85" t="s">
        <v>890</v>
      </c>
      <c r="G129" s="27" t="s">
        <v>107</v>
      </c>
      <c r="H129" s="65">
        <v>37488</v>
      </c>
      <c r="I129" s="34">
        <v>9</v>
      </c>
      <c r="J129" s="34">
        <v>5</v>
      </c>
      <c r="K129" s="108">
        <f t="shared" si="3"/>
        <v>14.285714285714285</v>
      </c>
      <c r="L129" s="273" t="s">
        <v>3371</v>
      </c>
    </row>
    <row r="130" spans="1:13" x14ac:dyDescent="0.25">
      <c r="A130" s="267">
        <v>127</v>
      </c>
      <c r="B130" s="156" t="s">
        <v>1136</v>
      </c>
      <c r="C130" s="61" t="s">
        <v>1275</v>
      </c>
      <c r="D130" s="153" t="s">
        <v>1276</v>
      </c>
      <c r="E130" s="152" t="s">
        <v>1249</v>
      </c>
      <c r="F130" s="152" t="s">
        <v>1277</v>
      </c>
      <c r="G130" s="43" t="s">
        <v>107</v>
      </c>
      <c r="H130" s="44">
        <v>37528</v>
      </c>
      <c r="I130" s="34">
        <v>9</v>
      </c>
      <c r="J130" s="34">
        <v>5</v>
      </c>
      <c r="K130" s="108">
        <f t="shared" si="3"/>
        <v>14.285714285714285</v>
      </c>
      <c r="L130" s="273" t="s">
        <v>3371</v>
      </c>
    </row>
    <row r="131" spans="1:13" ht="30" x14ac:dyDescent="0.25">
      <c r="A131" s="268">
        <v>128</v>
      </c>
      <c r="B131" s="163" t="s">
        <v>1736</v>
      </c>
      <c r="C131" s="61" t="s">
        <v>1957</v>
      </c>
      <c r="D131" s="61" t="s">
        <v>1958</v>
      </c>
      <c r="E131" s="61" t="s">
        <v>1959</v>
      </c>
      <c r="F131" s="61" t="s">
        <v>1960</v>
      </c>
      <c r="G131" s="27" t="s">
        <v>17</v>
      </c>
      <c r="H131" s="36">
        <v>37363</v>
      </c>
      <c r="I131" s="9">
        <v>9</v>
      </c>
      <c r="J131" s="34">
        <v>5</v>
      </c>
      <c r="K131" s="108">
        <f t="shared" si="3"/>
        <v>14.285714285714285</v>
      </c>
      <c r="L131" s="273" t="s">
        <v>3371</v>
      </c>
    </row>
    <row r="132" spans="1:13" x14ac:dyDescent="0.25">
      <c r="A132" s="267">
        <v>129</v>
      </c>
      <c r="B132" s="61" t="s">
        <v>2265</v>
      </c>
      <c r="C132" s="61" t="s">
        <v>2323</v>
      </c>
      <c r="D132" s="140" t="s">
        <v>2324</v>
      </c>
      <c r="E132" s="140" t="s">
        <v>745</v>
      </c>
      <c r="F132" s="140" t="s">
        <v>748</v>
      </c>
      <c r="G132" s="147" t="s">
        <v>17</v>
      </c>
      <c r="H132" s="148">
        <v>37372</v>
      </c>
      <c r="I132" s="175">
        <v>9</v>
      </c>
      <c r="J132" s="35">
        <v>5</v>
      </c>
      <c r="K132" s="108">
        <f t="shared" ref="K132:K163" si="4">J132/35*100</f>
        <v>14.285714285714285</v>
      </c>
      <c r="L132" s="273" t="s">
        <v>3371</v>
      </c>
    </row>
    <row r="133" spans="1:13" x14ac:dyDescent="0.25">
      <c r="A133" s="268">
        <v>130</v>
      </c>
      <c r="B133" s="61" t="s">
        <v>2265</v>
      </c>
      <c r="C133" s="61" t="s">
        <v>2325</v>
      </c>
      <c r="D133" s="140" t="s">
        <v>2326</v>
      </c>
      <c r="E133" s="140" t="s">
        <v>73</v>
      </c>
      <c r="F133" s="140" t="s">
        <v>26</v>
      </c>
      <c r="G133" s="147" t="s">
        <v>17</v>
      </c>
      <c r="H133" s="148">
        <v>37453</v>
      </c>
      <c r="I133" s="175">
        <v>9</v>
      </c>
      <c r="J133" s="35">
        <v>5</v>
      </c>
      <c r="K133" s="108">
        <f t="shared" si="4"/>
        <v>14.285714285714285</v>
      </c>
      <c r="L133" s="273" t="s">
        <v>3371</v>
      </c>
    </row>
    <row r="134" spans="1:13" x14ac:dyDescent="0.25">
      <c r="A134" s="267">
        <v>131</v>
      </c>
      <c r="B134" s="18" t="s">
        <v>2791</v>
      </c>
      <c r="C134" s="107" t="s">
        <v>2886</v>
      </c>
      <c r="D134" s="141" t="s">
        <v>2887</v>
      </c>
      <c r="E134" s="208" t="s">
        <v>47</v>
      </c>
      <c r="F134" s="208" t="s">
        <v>22</v>
      </c>
      <c r="G134" s="202" t="s">
        <v>17</v>
      </c>
      <c r="H134" s="206">
        <v>37323</v>
      </c>
      <c r="I134" s="202">
        <v>9</v>
      </c>
      <c r="J134" s="39">
        <v>5</v>
      </c>
      <c r="K134" s="108">
        <f t="shared" si="4"/>
        <v>14.285714285714285</v>
      </c>
      <c r="L134" s="273" t="s">
        <v>3371</v>
      </c>
    </row>
    <row r="135" spans="1:13" x14ac:dyDescent="0.25">
      <c r="A135" s="268">
        <v>132</v>
      </c>
      <c r="B135" s="161" t="s">
        <v>1336</v>
      </c>
      <c r="C135" s="89" t="s">
        <v>1600</v>
      </c>
      <c r="D135" s="181" t="s">
        <v>1601</v>
      </c>
      <c r="E135" s="181" t="s">
        <v>242</v>
      </c>
      <c r="F135" s="181" t="s">
        <v>106</v>
      </c>
      <c r="G135" s="15" t="s">
        <v>107</v>
      </c>
      <c r="H135" s="253">
        <v>37436</v>
      </c>
      <c r="I135" s="14">
        <v>9</v>
      </c>
      <c r="J135" s="34">
        <v>4</v>
      </c>
      <c r="K135" s="108">
        <f t="shared" si="4"/>
        <v>11.428571428571429</v>
      </c>
      <c r="L135" s="273" t="s">
        <v>3371</v>
      </c>
    </row>
    <row r="136" spans="1:13" x14ac:dyDescent="0.25">
      <c r="A136" s="267">
        <v>133</v>
      </c>
      <c r="B136" s="18" t="s">
        <v>2791</v>
      </c>
      <c r="C136" s="273" t="s">
        <v>2974</v>
      </c>
      <c r="D136" s="141" t="s">
        <v>2975</v>
      </c>
      <c r="E136" s="208" t="s">
        <v>21</v>
      </c>
      <c r="F136" s="208" t="s">
        <v>29</v>
      </c>
      <c r="G136" s="211" t="s">
        <v>17</v>
      </c>
      <c r="H136" s="206">
        <v>37386</v>
      </c>
      <c r="I136" s="210">
        <v>9</v>
      </c>
      <c r="J136" s="39">
        <v>4</v>
      </c>
      <c r="K136" s="108">
        <f t="shared" si="4"/>
        <v>11.428571428571429</v>
      </c>
      <c r="L136" s="273" t="s">
        <v>3371</v>
      </c>
    </row>
    <row r="137" spans="1:13" ht="30" x14ac:dyDescent="0.25">
      <c r="A137" s="268">
        <v>134</v>
      </c>
      <c r="B137" s="163" t="s">
        <v>1736</v>
      </c>
      <c r="C137" s="61" t="s">
        <v>1961</v>
      </c>
      <c r="D137" s="61" t="s">
        <v>1962</v>
      </c>
      <c r="E137" s="61" t="s">
        <v>170</v>
      </c>
      <c r="F137" s="61" t="s">
        <v>26</v>
      </c>
      <c r="G137" s="27" t="s">
        <v>17</v>
      </c>
      <c r="H137" s="36">
        <v>37308</v>
      </c>
      <c r="I137" s="9">
        <v>9</v>
      </c>
      <c r="J137" s="34">
        <v>3</v>
      </c>
      <c r="K137" s="108">
        <f t="shared" si="4"/>
        <v>8.5714285714285712</v>
      </c>
      <c r="L137" s="273" t="s">
        <v>3371</v>
      </c>
    </row>
    <row r="138" spans="1:13" ht="15" customHeight="1" x14ac:dyDescent="0.3">
      <c r="A138" s="267">
        <v>135</v>
      </c>
      <c r="B138" s="18" t="s">
        <v>2791</v>
      </c>
      <c r="C138" s="273" t="s">
        <v>2865</v>
      </c>
      <c r="D138" s="141" t="s">
        <v>2866</v>
      </c>
      <c r="E138" s="208" t="s">
        <v>396</v>
      </c>
      <c r="F138" s="208" t="s">
        <v>508</v>
      </c>
      <c r="G138" s="202" t="s">
        <v>107</v>
      </c>
      <c r="H138" s="206">
        <v>37530</v>
      </c>
      <c r="I138" s="202">
        <v>9</v>
      </c>
      <c r="J138" s="39">
        <v>3</v>
      </c>
      <c r="K138" s="108">
        <f t="shared" si="4"/>
        <v>8.5714285714285712</v>
      </c>
      <c r="L138" s="273" t="s">
        <v>3371</v>
      </c>
      <c r="M138" s="187"/>
    </row>
    <row r="139" spans="1:13" ht="15" customHeight="1" x14ac:dyDescent="0.3">
      <c r="A139" s="268">
        <v>136</v>
      </c>
      <c r="B139" s="18" t="s">
        <v>2791</v>
      </c>
      <c r="C139" s="273" t="s">
        <v>2881</v>
      </c>
      <c r="D139" s="141" t="s">
        <v>2882</v>
      </c>
      <c r="E139" s="208" t="s">
        <v>365</v>
      </c>
      <c r="F139" s="208" t="s">
        <v>26</v>
      </c>
      <c r="G139" s="202" t="s">
        <v>17</v>
      </c>
      <c r="H139" s="206">
        <v>37287</v>
      </c>
      <c r="I139" s="202">
        <v>9</v>
      </c>
      <c r="J139" s="39">
        <v>3</v>
      </c>
      <c r="K139" s="108">
        <f t="shared" si="4"/>
        <v>8.5714285714285712</v>
      </c>
      <c r="L139" s="273" t="s">
        <v>3371</v>
      </c>
      <c r="M139" s="187"/>
    </row>
    <row r="140" spans="1:13" ht="15" customHeight="1" x14ac:dyDescent="0.25">
      <c r="A140" s="267">
        <v>137</v>
      </c>
      <c r="B140" s="18" t="s">
        <v>2791</v>
      </c>
      <c r="C140" s="273" t="s">
        <v>2888</v>
      </c>
      <c r="D140" s="141" t="s">
        <v>2889</v>
      </c>
      <c r="E140" s="208" t="s">
        <v>2890</v>
      </c>
      <c r="F140" s="208" t="s">
        <v>479</v>
      </c>
      <c r="G140" s="202" t="s">
        <v>107</v>
      </c>
      <c r="H140" s="206">
        <v>37280</v>
      </c>
      <c r="I140" s="202">
        <v>9</v>
      </c>
      <c r="J140" s="39">
        <v>3</v>
      </c>
      <c r="K140" s="108">
        <f t="shared" si="4"/>
        <v>8.5714285714285712</v>
      </c>
      <c r="L140" s="273" t="s">
        <v>3371</v>
      </c>
    </row>
    <row r="141" spans="1:13" ht="15" customHeight="1" x14ac:dyDescent="0.25">
      <c r="A141" s="268">
        <v>138</v>
      </c>
      <c r="B141" s="18" t="s">
        <v>2791</v>
      </c>
      <c r="C141" s="273" t="s">
        <v>2971</v>
      </c>
      <c r="D141" s="141" t="s">
        <v>2845</v>
      </c>
      <c r="E141" s="208" t="s">
        <v>1078</v>
      </c>
      <c r="F141" s="208" t="s">
        <v>253</v>
      </c>
      <c r="G141" s="211" t="s">
        <v>107</v>
      </c>
      <c r="H141" s="206">
        <v>37507</v>
      </c>
      <c r="I141" s="210">
        <v>9</v>
      </c>
      <c r="J141" s="39">
        <v>3</v>
      </c>
      <c r="K141" s="108">
        <f t="shared" si="4"/>
        <v>8.5714285714285712</v>
      </c>
      <c r="L141" s="273" t="s">
        <v>3371</v>
      </c>
    </row>
    <row r="142" spans="1:13" x14ac:dyDescent="0.25">
      <c r="A142" s="267">
        <v>139</v>
      </c>
      <c r="B142" s="18" t="s">
        <v>2791</v>
      </c>
      <c r="C142" s="273" t="s">
        <v>2972</v>
      </c>
      <c r="D142" s="141" t="s">
        <v>2973</v>
      </c>
      <c r="E142" s="208" t="s">
        <v>216</v>
      </c>
      <c r="F142" s="208" t="s">
        <v>724</v>
      </c>
      <c r="G142" s="211" t="s">
        <v>107</v>
      </c>
      <c r="H142" s="206">
        <v>37474</v>
      </c>
      <c r="I142" s="210">
        <v>9</v>
      </c>
      <c r="J142" s="39">
        <v>3</v>
      </c>
      <c r="K142" s="108">
        <f t="shared" si="4"/>
        <v>8.5714285714285712</v>
      </c>
      <c r="L142" s="273" t="s">
        <v>3371</v>
      </c>
    </row>
    <row r="143" spans="1:13" x14ac:dyDescent="0.25">
      <c r="A143" s="268">
        <v>140</v>
      </c>
      <c r="B143" s="61" t="s">
        <v>495</v>
      </c>
      <c r="C143" s="61" t="s">
        <v>913</v>
      </c>
      <c r="D143" s="48" t="s">
        <v>563</v>
      </c>
      <c r="E143" s="85" t="s">
        <v>599</v>
      </c>
      <c r="F143" s="85" t="s">
        <v>199</v>
      </c>
      <c r="G143" s="46" t="s">
        <v>107</v>
      </c>
      <c r="H143" s="49">
        <v>37523</v>
      </c>
      <c r="I143" s="34">
        <v>9</v>
      </c>
      <c r="J143" s="34">
        <v>2</v>
      </c>
      <c r="K143" s="108">
        <f t="shared" si="4"/>
        <v>5.7142857142857144</v>
      </c>
      <c r="L143" s="273" t="s">
        <v>3371</v>
      </c>
    </row>
    <row r="144" spans="1:13" x14ac:dyDescent="0.25">
      <c r="A144" s="267">
        <v>141</v>
      </c>
      <c r="B144" s="61" t="s">
        <v>495</v>
      </c>
      <c r="C144" s="61" t="s">
        <v>916</v>
      </c>
      <c r="D144" s="48" t="s">
        <v>917</v>
      </c>
      <c r="E144" s="78" t="s">
        <v>194</v>
      </c>
      <c r="F144" s="78" t="s">
        <v>106</v>
      </c>
      <c r="G144" s="46" t="s">
        <v>107</v>
      </c>
      <c r="H144" s="49">
        <v>37403</v>
      </c>
      <c r="I144" s="34">
        <v>9</v>
      </c>
      <c r="J144" s="34">
        <v>2</v>
      </c>
      <c r="K144" s="108">
        <f t="shared" si="4"/>
        <v>5.7142857142857144</v>
      </c>
      <c r="L144" s="273" t="s">
        <v>3371</v>
      </c>
    </row>
    <row r="145" spans="1:12" x14ac:dyDescent="0.25">
      <c r="A145" s="268">
        <v>142</v>
      </c>
      <c r="B145" s="156" t="s">
        <v>1136</v>
      </c>
      <c r="C145" s="61" t="s">
        <v>1271</v>
      </c>
      <c r="D145" s="186" t="s">
        <v>993</v>
      </c>
      <c r="E145" s="158" t="s">
        <v>223</v>
      </c>
      <c r="F145" s="158" t="s">
        <v>1272</v>
      </c>
      <c r="G145" s="63" t="s">
        <v>107</v>
      </c>
      <c r="H145" s="64">
        <v>37300</v>
      </c>
      <c r="I145" s="34">
        <v>9</v>
      </c>
      <c r="J145" s="34">
        <v>2</v>
      </c>
      <c r="K145" s="108">
        <f t="shared" si="4"/>
        <v>5.7142857142857144</v>
      </c>
      <c r="L145" s="273" t="s">
        <v>3371</v>
      </c>
    </row>
    <row r="146" spans="1:12" x14ac:dyDescent="0.25">
      <c r="A146" s="267">
        <v>143</v>
      </c>
      <c r="B146" s="156" t="s">
        <v>1136</v>
      </c>
      <c r="C146" s="61" t="s">
        <v>1273</v>
      </c>
      <c r="D146" s="186" t="s">
        <v>1274</v>
      </c>
      <c r="E146" s="158" t="s">
        <v>170</v>
      </c>
      <c r="F146" s="158" t="s">
        <v>20</v>
      </c>
      <c r="G146" s="63" t="s">
        <v>17</v>
      </c>
      <c r="H146" s="64">
        <v>37362</v>
      </c>
      <c r="I146" s="34">
        <v>9</v>
      </c>
      <c r="J146" s="34">
        <v>2</v>
      </c>
      <c r="K146" s="108">
        <f t="shared" si="4"/>
        <v>5.7142857142857144</v>
      </c>
      <c r="L146" s="273" t="s">
        <v>3371</v>
      </c>
    </row>
    <row r="147" spans="1:12" ht="30" x14ac:dyDescent="0.25">
      <c r="A147" s="268">
        <v>144</v>
      </c>
      <c r="B147" s="163" t="s">
        <v>1736</v>
      </c>
      <c r="C147" s="61" t="s">
        <v>1963</v>
      </c>
      <c r="D147" s="61" t="s">
        <v>1964</v>
      </c>
      <c r="E147" s="61" t="s">
        <v>13</v>
      </c>
      <c r="F147" s="61" t="s">
        <v>33</v>
      </c>
      <c r="G147" s="27" t="s">
        <v>17</v>
      </c>
      <c r="H147" s="115">
        <v>37402</v>
      </c>
      <c r="I147" s="9">
        <v>9</v>
      </c>
      <c r="J147" s="34">
        <v>2</v>
      </c>
      <c r="K147" s="108">
        <f t="shared" si="4"/>
        <v>5.7142857142857144</v>
      </c>
      <c r="L147" s="273" t="s">
        <v>3371</v>
      </c>
    </row>
    <row r="148" spans="1:12" ht="30" x14ac:dyDescent="0.25">
      <c r="A148" s="267">
        <v>145</v>
      </c>
      <c r="B148" s="163" t="s">
        <v>1736</v>
      </c>
      <c r="C148" s="61" t="s">
        <v>1965</v>
      </c>
      <c r="D148" s="61" t="s">
        <v>1966</v>
      </c>
      <c r="E148" s="61" t="s">
        <v>187</v>
      </c>
      <c r="F148" s="61" t="s">
        <v>22</v>
      </c>
      <c r="G148" s="27" t="s">
        <v>17</v>
      </c>
      <c r="H148" s="36">
        <v>37377</v>
      </c>
      <c r="I148" s="9">
        <v>9</v>
      </c>
      <c r="J148" s="34">
        <v>2</v>
      </c>
      <c r="K148" s="108">
        <f t="shared" si="4"/>
        <v>5.7142857142857144</v>
      </c>
      <c r="L148" s="273" t="s">
        <v>3371</v>
      </c>
    </row>
    <row r="149" spans="1:12" x14ac:dyDescent="0.25">
      <c r="A149" s="268">
        <v>146</v>
      </c>
      <c r="B149" s="61" t="s">
        <v>2014</v>
      </c>
      <c r="C149" s="61" t="s">
        <v>2232</v>
      </c>
      <c r="D149" s="61" t="s">
        <v>1588</v>
      </c>
      <c r="E149" s="61" t="s">
        <v>486</v>
      </c>
      <c r="F149" s="61" t="s">
        <v>106</v>
      </c>
      <c r="G149" s="34" t="s">
        <v>107</v>
      </c>
      <c r="H149" s="36">
        <v>37529</v>
      </c>
      <c r="I149" s="34">
        <v>9</v>
      </c>
      <c r="J149" s="34">
        <v>2</v>
      </c>
      <c r="K149" s="108">
        <f t="shared" si="4"/>
        <v>5.7142857142857144</v>
      </c>
      <c r="L149" s="273" t="s">
        <v>3371</v>
      </c>
    </row>
    <row r="150" spans="1:12" x14ac:dyDescent="0.25">
      <c r="A150" s="267">
        <v>147</v>
      </c>
      <c r="B150" s="61" t="s">
        <v>2014</v>
      </c>
      <c r="C150" s="61" t="s">
        <v>2233</v>
      </c>
      <c r="D150" s="61" t="s">
        <v>2234</v>
      </c>
      <c r="E150" s="61" t="s">
        <v>230</v>
      </c>
      <c r="F150" s="61" t="s">
        <v>199</v>
      </c>
      <c r="G150" s="34" t="s">
        <v>107</v>
      </c>
      <c r="H150" s="36">
        <v>37321</v>
      </c>
      <c r="I150" s="34">
        <v>9</v>
      </c>
      <c r="J150" s="34">
        <v>2</v>
      </c>
      <c r="K150" s="108">
        <f t="shared" si="4"/>
        <v>5.7142857142857144</v>
      </c>
      <c r="L150" s="273" t="s">
        <v>3371</v>
      </c>
    </row>
    <row r="151" spans="1:12" x14ac:dyDescent="0.25">
      <c r="A151" s="268">
        <v>148</v>
      </c>
      <c r="B151" s="61" t="s">
        <v>2329</v>
      </c>
      <c r="C151" s="61" t="s">
        <v>2502</v>
      </c>
      <c r="D151" s="184" t="s">
        <v>2503</v>
      </c>
      <c r="E151" s="184" t="s">
        <v>44</v>
      </c>
      <c r="F151" s="184" t="s">
        <v>16</v>
      </c>
      <c r="G151" s="27" t="s">
        <v>17</v>
      </c>
      <c r="H151" s="28">
        <v>37672</v>
      </c>
      <c r="I151" s="27">
        <v>9</v>
      </c>
      <c r="J151" s="34">
        <v>2</v>
      </c>
      <c r="K151" s="108">
        <f t="shared" si="4"/>
        <v>5.7142857142857144</v>
      </c>
      <c r="L151" s="273" t="s">
        <v>3371</v>
      </c>
    </row>
    <row r="152" spans="1:12" x14ac:dyDescent="0.25">
      <c r="A152" s="267">
        <v>149</v>
      </c>
      <c r="B152" s="61" t="s">
        <v>2554</v>
      </c>
      <c r="C152" s="61" t="s">
        <v>2626</v>
      </c>
      <c r="D152" s="159" t="s">
        <v>2627</v>
      </c>
      <c r="E152" s="158" t="s">
        <v>13</v>
      </c>
      <c r="F152" s="158" t="s">
        <v>24</v>
      </c>
      <c r="G152" s="63" t="s">
        <v>17</v>
      </c>
      <c r="H152" s="64">
        <v>37312</v>
      </c>
      <c r="I152" s="34">
        <v>9</v>
      </c>
      <c r="J152" s="34">
        <v>2</v>
      </c>
      <c r="K152" s="108">
        <f t="shared" si="4"/>
        <v>5.7142857142857144</v>
      </c>
      <c r="L152" s="273" t="s">
        <v>3371</v>
      </c>
    </row>
    <row r="153" spans="1:12" x14ac:dyDescent="0.25">
      <c r="A153" s="268">
        <v>150</v>
      </c>
      <c r="B153" s="61" t="s">
        <v>2554</v>
      </c>
      <c r="C153" s="61" t="s">
        <v>2630</v>
      </c>
      <c r="D153" s="159" t="s">
        <v>2631</v>
      </c>
      <c r="E153" s="158" t="s">
        <v>198</v>
      </c>
      <c r="F153" s="158" t="s">
        <v>411</v>
      </c>
      <c r="G153" s="63" t="s">
        <v>107</v>
      </c>
      <c r="H153" s="64">
        <v>37487</v>
      </c>
      <c r="I153" s="34">
        <v>9</v>
      </c>
      <c r="J153" s="34">
        <v>2</v>
      </c>
      <c r="K153" s="108">
        <f t="shared" si="4"/>
        <v>5.7142857142857144</v>
      </c>
      <c r="L153" s="273" t="s">
        <v>3371</v>
      </c>
    </row>
    <row r="154" spans="1:12" x14ac:dyDescent="0.25">
      <c r="A154" s="267">
        <v>151</v>
      </c>
      <c r="B154" s="61" t="s">
        <v>2554</v>
      </c>
      <c r="C154" s="61" t="s">
        <v>2641</v>
      </c>
      <c r="D154" s="159" t="s">
        <v>993</v>
      </c>
      <c r="E154" s="158" t="s">
        <v>1249</v>
      </c>
      <c r="F154" s="158" t="s">
        <v>195</v>
      </c>
      <c r="G154" s="63" t="s">
        <v>107</v>
      </c>
      <c r="H154" s="64">
        <v>37553</v>
      </c>
      <c r="I154" s="34">
        <v>9</v>
      </c>
      <c r="J154" s="34">
        <v>2</v>
      </c>
      <c r="K154" s="108">
        <f t="shared" si="4"/>
        <v>5.7142857142857144</v>
      </c>
      <c r="L154" s="273" t="s">
        <v>3371</v>
      </c>
    </row>
    <row r="155" spans="1:12" x14ac:dyDescent="0.25">
      <c r="A155" s="268">
        <v>152</v>
      </c>
      <c r="B155" s="18" t="s">
        <v>2791</v>
      </c>
      <c r="C155" s="273" t="s">
        <v>2861</v>
      </c>
      <c r="D155" s="141" t="s">
        <v>2862</v>
      </c>
      <c r="E155" s="208" t="s">
        <v>191</v>
      </c>
      <c r="F155" s="208" t="s">
        <v>357</v>
      </c>
      <c r="G155" s="202" t="s">
        <v>107</v>
      </c>
      <c r="H155" s="206">
        <v>37348</v>
      </c>
      <c r="I155" s="202">
        <v>9</v>
      </c>
      <c r="J155" s="39">
        <v>2</v>
      </c>
      <c r="K155" s="108">
        <f t="shared" si="4"/>
        <v>5.7142857142857144</v>
      </c>
      <c r="L155" s="273" t="s">
        <v>3371</v>
      </c>
    </row>
    <row r="156" spans="1:12" x14ac:dyDescent="0.25">
      <c r="A156" s="267">
        <v>153</v>
      </c>
      <c r="B156" s="18" t="s">
        <v>2791</v>
      </c>
      <c r="C156" s="273" t="s">
        <v>2969</v>
      </c>
      <c r="D156" s="141" t="s">
        <v>2970</v>
      </c>
      <c r="E156" s="208" t="s">
        <v>163</v>
      </c>
      <c r="F156" s="208" t="s">
        <v>479</v>
      </c>
      <c r="G156" s="211" t="s">
        <v>107</v>
      </c>
      <c r="H156" s="206">
        <v>37429</v>
      </c>
      <c r="I156" s="210">
        <v>9</v>
      </c>
      <c r="J156" s="39">
        <v>2</v>
      </c>
      <c r="K156" s="108">
        <f t="shared" si="4"/>
        <v>5.7142857142857144</v>
      </c>
      <c r="L156" s="273" t="s">
        <v>3371</v>
      </c>
    </row>
    <row r="157" spans="1:12" x14ac:dyDescent="0.25">
      <c r="A157" s="268">
        <v>154</v>
      </c>
      <c r="B157" s="271" t="s">
        <v>2727</v>
      </c>
      <c r="C157" s="271" t="s">
        <v>3439</v>
      </c>
      <c r="D157" s="271" t="s">
        <v>3440</v>
      </c>
      <c r="E157" s="271" t="s">
        <v>230</v>
      </c>
      <c r="F157" s="271" t="s">
        <v>816</v>
      </c>
      <c r="G157" s="34" t="s">
        <v>107</v>
      </c>
      <c r="H157" s="36">
        <v>37403</v>
      </c>
      <c r="I157" s="34" t="s">
        <v>3441</v>
      </c>
      <c r="J157" s="34">
        <v>2</v>
      </c>
      <c r="K157" s="108">
        <f t="shared" si="4"/>
        <v>5.7142857142857144</v>
      </c>
      <c r="L157" s="273" t="s">
        <v>3371</v>
      </c>
    </row>
    <row r="158" spans="1:12" x14ac:dyDescent="0.25">
      <c r="A158" s="267">
        <v>155</v>
      </c>
      <c r="B158" s="61" t="s">
        <v>2014</v>
      </c>
      <c r="C158" s="61" t="s">
        <v>2218</v>
      </c>
      <c r="D158" s="61" t="s">
        <v>1945</v>
      </c>
      <c r="E158" s="61" t="s">
        <v>138</v>
      </c>
      <c r="F158" s="61" t="s">
        <v>180</v>
      </c>
      <c r="G158" s="34" t="s">
        <v>17</v>
      </c>
      <c r="H158" s="36">
        <v>37215</v>
      </c>
      <c r="I158" s="34">
        <v>9</v>
      </c>
      <c r="J158" s="34">
        <v>1</v>
      </c>
      <c r="K158" s="108">
        <f t="shared" si="4"/>
        <v>2.8571428571428572</v>
      </c>
      <c r="L158" s="273" t="s">
        <v>3371</v>
      </c>
    </row>
    <row r="159" spans="1:12" x14ac:dyDescent="0.25">
      <c r="A159" s="268">
        <v>156</v>
      </c>
      <c r="B159" s="61" t="s">
        <v>2014</v>
      </c>
      <c r="C159" s="61" t="s">
        <v>2230</v>
      </c>
      <c r="D159" s="61" t="s">
        <v>2231</v>
      </c>
      <c r="E159" s="61" t="s">
        <v>292</v>
      </c>
      <c r="F159" s="61" t="s">
        <v>250</v>
      </c>
      <c r="G159" s="34" t="s">
        <v>107</v>
      </c>
      <c r="H159" s="36">
        <v>37509</v>
      </c>
      <c r="I159" s="34">
        <v>9</v>
      </c>
      <c r="J159" s="34">
        <v>1</v>
      </c>
      <c r="K159" s="108">
        <f t="shared" si="4"/>
        <v>2.8571428571428572</v>
      </c>
      <c r="L159" s="273" t="s">
        <v>3371</v>
      </c>
    </row>
    <row r="160" spans="1:12" x14ac:dyDescent="0.25">
      <c r="A160" s="267">
        <v>157</v>
      </c>
      <c r="B160" s="140" t="s">
        <v>45</v>
      </c>
      <c r="C160" s="140" t="s">
        <v>86</v>
      </c>
      <c r="D160" s="151" t="s">
        <v>34</v>
      </c>
      <c r="E160" s="151" t="s">
        <v>51</v>
      </c>
      <c r="F160" s="151" t="s">
        <v>14</v>
      </c>
      <c r="G160" s="43" t="s">
        <v>17</v>
      </c>
      <c r="H160" s="44">
        <v>37476</v>
      </c>
      <c r="I160" s="39">
        <v>9</v>
      </c>
      <c r="J160" s="39">
        <v>0</v>
      </c>
      <c r="K160" s="108">
        <f t="shared" si="4"/>
        <v>0</v>
      </c>
      <c r="L160" s="273" t="s">
        <v>3371</v>
      </c>
    </row>
    <row r="161" spans="1:12" x14ac:dyDescent="0.25">
      <c r="A161" s="268">
        <v>158</v>
      </c>
      <c r="B161" s="140" t="s">
        <v>45</v>
      </c>
      <c r="C161" s="140" t="s">
        <v>87</v>
      </c>
      <c r="D161" s="153" t="s">
        <v>52</v>
      </c>
      <c r="E161" s="152" t="s">
        <v>27</v>
      </c>
      <c r="F161" s="151" t="s">
        <v>14</v>
      </c>
      <c r="G161" s="43" t="s">
        <v>17</v>
      </c>
      <c r="H161" s="44">
        <v>37537</v>
      </c>
      <c r="I161" s="39">
        <v>9</v>
      </c>
      <c r="J161" s="39">
        <v>0</v>
      </c>
      <c r="K161" s="108">
        <f t="shared" si="4"/>
        <v>0</v>
      </c>
      <c r="L161" s="273" t="s">
        <v>3371</v>
      </c>
    </row>
    <row r="162" spans="1:12" x14ac:dyDescent="0.25">
      <c r="A162" s="267">
        <v>159</v>
      </c>
      <c r="B162" s="140" t="s">
        <v>45</v>
      </c>
      <c r="C162" s="140" t="s">
        <v>88</v>
      </c>
      <c r="D162" s="153" t="s">
        <v>54</v>
      </c>
      <c r="E162" s="152" t="s">
        <v>55</v>
      </c>
      <c r="F162" s="152" t="s">
        <v>33</v>
      </c>
      <c r="G162" s="43" t="s">
        <v>17</v>
      </c>
      <c r="H162" s="44">
        <v>37507</v>
      </c>
      <c r="I162" s="39">
        <v>9</v>
      </c>
      <c r="J162" s="39">
        <v>0</v>
      </c>
      <c r="K162" s="108">
        <f t="shared" si="4"/>
        <v>0</v>
      </c>
      <c r="L162" s="273" t="s">
        <v>3371</v>
      </c>
    </row>
    <row r="163" spans="1:12" x14ac:dyDescent="0.25">
      <c r="A163" s="268">
        <v>160</v>
      </c>
      <c r="B163" s="61" t="s">
        <v>309</v>
      </c>
      <c r="C163" s="61" t="s">
        <v>467</v>
      </c>
      <c r="D163" s="61" t="s">
        <v>468</v>
      </c>
      <c r="E163" s="61" t="s">
        <v>31</v>
      </c>
      <c r="F163" s="61" t="s">
        <v>26</v>
      </c>
      <c r="G163" s="34" t="s">
        <v>17</v>
      </c>
      <c r="H163" s="36">
        <v>37355</v>
      </c>
      <c r="I163" s="34">
        <v>9</v>
      </c>
      <c r="J163" s="34">
        <v>0</v>
      </c>
      <c r="K163" s="108">
        <f t="shared" si="4"/>
        <v>0</v>
      </c>
      <c r="L163" s="273" t="s">
        <v>3371</v>
      </c>
    </row>
    <row r="164" spans="1:12" x14ac:dyDescent="0.25">
      <c r="A164" s="267">
        <v>161</v>
      </c>
      <c r="B164" s="61" t="s">
        <v>495</v>
      </c>
      <c r="C164" s="61" t="s">
        <v>931</v>
      </c>
      <c r="D164" s="48" t="s">
        <v>932</v>
      </c>
      <c r="E164" s="48" t="s">
        <v>933</v>
      </c>
      <c r="F164" s="48" t="s">
        <v>29</v>
      </c>
      <c r="G164" s="46" t="s">
        <v>17</v>
      </c>
      <c r="H164" s="49">
        <v>37417</v>
      </c>
      <c r="I164" s="34">
        <v>9</v>
      </c>
      <c r="J164" s="34">
        <v>0</v>
      </c>
      <c r="K164" s="108">
        <f t="shared" ref="K164:K177" si="5">J164/35*100</f>
        <v>0</v>
      </c>
      <c r="L164" s="273" t="s">
        <v>3371</v>
      </c>
    </row>
    <row r="165" spans="1:12" x14ac:dyDescent="0.25">
      <c r="A165" s="268">
        <v>162</v>
      </c>
      <c r="B165" s="61" t="s">
        <v>495</v>
      </c>
      <c r="C165" s="61" t="s">
        <v>938</v>
      </c>
      <c r="D165" s="48" t="s">
        <v>939</v>
      </c>
      <c r="E165" s="48" t="s">
        <v>170</v>
      </c>
      <c r="F165" s="48" t="s">
        <v>851</v>
      </c>
      <c r="G165" s="46" t="s">
        <v>17</v>
      </c>
      <c r="H165" s="49">
        <v>37463</v>
      </c>
      <c r="I165" s="34">
        <v>9</v>
      </c>
      <c r="J165" s="34">
        <v>0</v>
      </c>
      <c r="K165" s="108">
        <f t="shared" si="5"/>
        <v>0</v>
      </c>
      <c r="L165" s="273" t="s">
        <v>3371</v>
      </c>
    </row>
    <row r="166" spans="1:12" x14ac:dyDescent="0.25">
      <c r="A166" s="267">
        <v>163</v>
      </c>
      <c r="B166" s="61" t="s">
        <v>2014</v>
      </c>
      <c r="C166" s="61" t="s">
        <v>2199</v>
      </c>
      <c r="D166" s="61" t="s">
        <v>2200</v>
      </c>
      <c r="E166" s="61" t="s">
        <v>239</v>
      </c>
      <c r="F166" s="61" t="s">
        <v>408</v>
      </c>
      <c r="G166" s="34" t="s">
        <v>17</v>
      </c>
      <c r="H166" s="36">
        <v>37318</v>
      </c>
      <c r="I166" s="34">
        <v>9</v>
      </c>
      <c r="J166" s="34">
        <v>0</v>
      </c>
      <c r="K166" s="108">
        <f t="shared" si="5"/>
        <v>0</v>
      </c>
      <c r="L166" s="273" t="s">
        <v>3371</v>
      </c>
    </row>
    <row r="167" spans="1:12" x14ac:dyDescent="0.25">
      <c r="A167" s="268">
        <v>164</v>
      </c>
      <c r="B167" s="61" t="s">
        <v>2014</v>
      </c>
      <c r="C167" s="61" t="s">
        <v>2201</v>
      </c>
      <c r="D167" s="61" t="s">
        <v>2202</v>
      </c>
      <c r="E167" s="61" t="s">
        <v>445</v>
      </c>
      <c r="F167" s="61" t="s">
        <v>809</v>
      </c>
      <c r="G167" s="34" t="s">
        <v>17</v>
      </c>
      <c r="H167" s="36">
        <v>37428</v>
      </c>
      <c r="I167" s="34">
        <v>9</v>
      </c>
      <c r="J167" s="34">
        <v>0</v>
      </c>
      <c r="K167" s="108">
        <f t="shared" si="5"/>
        <v>0</v>
      </c>
      <c r="L167" s="273" t="s">
        <v>3371</v>
      </c>
    </row>
    <row r="168" spans="1:12" x14ac:dyDescent="0.25">
      <c r="A168" s="267">
        <v>165</v>
      </c>
      <c r="B168" s="61" t="s">
        <v>2014</v>
      </c>
      <c r="C168" s="61" t="s">
        <v>2206</v>
      </c>
      <c r="D168" s="61" t="s">
        <v>2207</v>
      </c>
      <c r="E168" s="61" t="s">
        <v>223</v>
      </c>
      <c r="F168" s="61" t="s">
        <v>253</v>
      </c>
      <c r="G168" s="34" t="s">
        <v>107</v>
      </c>
      <c r="H168" s="36">
        <v>37484</v>
      </c>
      <c r="I168" s="34">
        <v>9</v>
      </c>
      <c r="J168" s="34">
        <v>0</v>
      </c>
      <c r="K168" s="108">
        <f t="shared" si="5"/>
        <v>0</v>
      </c>
      <c r="L168" s="273" t="s">
        <v>3371</v>
      </c>
    </row>
    <row r="169" spans="1:12" x14ac:dyDescent="0.25">
      <c r="A169" s="268">
        <v>166</v>
      </c>
      <c r="B169" s="61" t="s">
        <v>2014</v>
      </c>
      <c r="C169" s="61" t="s">
        <v>2214</v>
      </c>
      <c r="D169" s="61" t="s">
        <v>2215</v>
      </c>
      <c r="E169" s="61" t="s">
        <v>216</v>
      </c>
      <c r="F169" s="61" t="s">
        <v>164</v>
      </c>
      <c r="G169" s="34" t="s">
        <v>107</v>
      </c>
      <c r="H169" s="36">
        <v>37413</v>
      </c>
      <c r="I169" s="34">
        <v>9</v>
      </c>
      <c r="J169" s="34">
        <v>0</v>
      </c>
      <c r="K169" s="108">
        <f t="shared" si="5"/>
        <v>0</v>
      </c>
      <c r="L169" s="273" t="s">
        <v>3371</v>
      </c>
    </row>
    <row r="170" spans="1:12" x14ac:dyDescent="0.25">
      <c r="A170" s="267">
        <v>167</v>
      </c>
      <c r="B170" s="61" t="s">
        <v>2014</v>
      </c>
      <c r="C170" s="61" t="s">
        <v>2219</v>
      </c>
      <c r="D170" s="61" t="s">
        <v>2220</v>
      </c>
      <c r="E170" s="61" t="s">
        <v>27</v>
      </c>
      <c r="F170" s="61" t="s">
        <v>39</v>
      </c>
      <c r="G170" s="34" t="s">
        <v>17</v>
      </c>
      <c r="H170" s="36">
        <v>37258</v>
      </c>
      <c r="I170" s="34">
        <v>9</v>
      </c>
      <c r="J170" s="34">
        <v>0</v>
      </c>
      <c r="K170" s="108">
        <f t="shared" si="5"/>
        <v>0</v>
      </c>
      <c r="L170" s="273" t="s">
        <v>3371</v>
      </c>
    </row>
    <row r="171" spans="1:12" x14ac:dyDescent="0.25">
      <c r="A171" s="268">
        <v>168</v>
      </c>
      <c r="B171" s="61" t="s">
        <v>2014</v>
      </c>
      <c r="C171" s="61" t="s">
        <v>2221</v>
      </c>
      <c r="D171" s="61" t="s">
        <v>729</v>
      </c>
      <c r="E171" s="61" t="s">
        <v>1085</v>
      </c>
      <c r="F171" s="61" t="s">
        <v>276</v>
      </c>
      <c r="G171" s="34" t="s">
        <v>107</v>
      </c>
      <c r="H171" s="36">
        <v>37446</v>
      </c>
      <c r="I171" s="34">
        <v>9</v>
      </c>
      <c r="J171" s="34">
        <v>0</v>
      </c>
      <c r="K171" s="108">
        <f t="shared" si="5"/>
        <v>0</v>
      </c>
      <c r="L171" s="273" t="s">
        <v>3371</v>
      </c>
    </row>
    <row r="172" spans="1:12" x14ac:dyDescent="0.25">
      <c r="A172" s="267">
        <v>169</v>
      </c>
      <c r="B172" s="61" t="s">
        <v>2014</v>
      </c>
      <c r="C172" s="61" t="s">
        <v>2222</v>
      </c>
      <c r="D172" s="61" t="s">
        <v>2223</v>
      </c>
      <c r="E172" s="61" t="s">
        <v>1168</v>
      </c>
      <c r="F172" s="61" t="s">
        <v>851</v>
      </c>
      <c r="G172" s="34" t="s">
        <v>17</v>
      </c>
      <c r="H172" s="36">
        <v>37440</v>
      </c>
      <c r="I172" s="34">
        <v>9</v>
      </c>
      <c r="J172" s="34">
        <v>0</v>
      </c>
      <c r="K172" s="108">
        <f t="shared" si="5"/>
        <v>0</v>
      </c>
      <c r="L172" s="273" t="s">
        <v>3371</v>
      </c>
    </row>
    <row r="173" spans="1:12" x14ac:dyDescent="0.25">
      <c r="A173" s="268">
        <v>170</v>
      </c>
      <c r="B173" s="61" t="s">
        <v>2014</v>
      </c>
      <c r="C173" s="61" t="s">
        <v>2224</v>
      </c>
      <c r="D173" s="61" t="s">
        <v>2225</v>
      </c>
      <c r="E173" s="61" t="s">
        <v>486</v>
      </c>
      <c r="F173" s="61" t="s">
        <v>199</v>
      </c>
      <c r="G173" s="34" t="s">
        <v>107</v>
      </c>
      <c r="H173" s="36">
        <v>37440</v>
      </c>
      <c r="I173" s="34">
        <v>9</v>
      </c>
      <c r="J173" s="34">
        <v>0</v>
      </c>
      <c r="K173" s="108">
        <f t="shared" si="5"/>
        <v>0</v>
      </c>
      <c r="L173" s="273" t="s">
        <v>3371</v>
      </c>
    </row>
    <row r="174" spans="1:12" x14ac:dyDescent="0.25">
      <c r="A174" s="267">
        <v>171</v>
      </c>
      <c r="B174" s="61" t="s">
        <v>2014</v>
      </c>
      <c r="C174" s="61" t="s">
        <v>2226</v>
      </c>
      <c r="D174" s="61" t="s">
        <v>2227</v>
      </c>
      <c r="E174" s="61" t="s">
        <v>994</v>
      </c>
      <c r="F174" s="61" t="s">
        <v>149</v>
      </c>
      <c r="G174" s="34" t="s">
        <v>107</v>
      </c>
      <c r="H174" s="36">
        <v>37515</v>
      </c>
      <c r="I174" s="34">
        <v>9</v>
      </c>
      <c r="J174" s="34">
        <v>0</v>
      </c>
      <c r="K174" s="108">
        <f t="shared" si="5"/>
        <v>0</v>
      </c>
      <c r="L174" s="273" t="s">
        <v>3371</v>
      </c>
    </row>
    <row r="175" spans="1:12" x14ac:dyDescent="0.25">
      <c r="A175" s="268">
        <v>172</v>
      </c>
      <c r="B175" s="61" t="s">
        <v>2014</v>
      </c>
      <c r="C175" s="61" t="s">
        <v>2228</v>
      </c>
      <c r="D175" s="61" t="s">
        <v>2229</v>
      </c>
      <c r="E175" s="61" t="s">
        <v>445</v>
      </c>
      <c r="F175" s="61" t="s">
        <v>29</v>
      </c>
      <c r="G175" s="34" t="s">
        <v>17</v>
      </c>
      <c r="H175" s="36">
        <v>37240</v>
      </c>
      <c r="I175" s="34">
        <v>9</v>
      </c>
      <c r="J175" s="34">
        <v>0</v>
      </c>
      <c r="K175" s="108">
        <f t="shared" si="5"/>
        <v>0</v>
      </c>
      <c r="L175" s="273" t="s">
        <v>3371</v>
      </c>
    </row>
    <row r="176" spans="1:12" x14ac:dyDescent="0.25">
      <c r="A176" s="267">
        <v>173</v>
      </c>
      <c r="B176" s="61" t="s">
        <v>2329</v>
      </c>
      <c r="C176" s="61" t="s">
        <v>2500</v>
      </c>
      <c r="D176" s="184" t="s">
        <v>2501</v>
      </c>
      <c r="E176" s="184" t="s">
        <v>230</v>
      </c>
      <c r="F176" s="184" t="s">
        <v>822</v>
      </c>
      <c r="G176" s="27" t="s">
        <v>107</v>
      </c>
      <c r="H176" s="28">
        <v>37362</v>
      </c>
      <c r="I176" s="27">
        <v>9</v>
      </c>
      <c r="J176" s="34">
        <v>0</v>
      </c>
      <c r="K176" s="108">
        <f t="shared" si="5"/>
        <v>0</v>
      </c>
      <c r="L176" s="273" t="s">
        <v>3371</v>
      </c>
    </row>
    <row r="177" spans="1:12" x14ac:dyDescent="0.25">
      <c r="A177" s="268">
        <v>174</v>
      </c>
      <c r="B177" s="61" t="s">
        <v>2661</v>
      </c>
      <c r="C177" s="61" t="s">
        <v>2703</v>
      </c>
      <c r="D177" s="272" t="s">
        <v>2188</v>
      </c>
      <c r="E177" s="272" t="s">
        <v>117</v>
      </c>
      <c r="F177" s="272" t="s">
        <v>106</v>
      </c>
      <c r="G177" s="103" t="s">
        <v>107</v>
      </c>
      <c r="H177" s="47">
        <v>37329</v>
      </c>
      <c r="I177" s="102">
        <v>9</v>
      </c>
      <c r="J177" s="34">
        <v>0</v>
      </c>
      <c r="K177" s="108">
        <f t="shared" si="5"/>
        <v>0</v>
      </c>
      <c r="L177" s="273" t="s">
        <v>3371</v>
      </c>
    </row>
  </sheetData>
  <autoFilter ref="A3:L141">
    <sortState ref="A4:L177">
      <sortCondition descending="1" ref="K3:K141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143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3" s="123" customFormat="1" x14ac:dyDescent="0.25">
      <c r="A1" s="42" t="s">
        <v>101</v>
      </c>
      <c r="B1" s="139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3" s="123" customFormat="1" x14ac:dyDescent="0.25">
      <c r="A2" s="107" t="s">
        <v>0</v>
      </c>
      <c r="B2" s="140"/>
      <c r="C2" s="140">
        <v>25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3" s="123" customFormat="1" ht="33" customHeight="1" x14ac:dyDescent="0.25">
      <c r="A3" s="40" t="s">
        <v>8</v>
      </c>
      <c r="B3" s="149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3" s="126" customFormat="1" x14ac:dyDescent="0.25">
      <c r="A4" s="105">
        <v>1</v>
      </c>
      <c r="B4" s="61" t="s">
        <v>2661</v>
      </c>
      <c r="C4" s="61" t="s">
        <v>2720</v>
      </c>
      <c r="D4" s="106" t="s">
        <v>2721</v>
      </c>
      <c r="E4" s="106" t="s">
        <v>216</v>
      </c>
      <c r="F4" s="106" t="s">
        <v>106</v>
      </c>
      <c r="G4" s="103" t="s">
        <v>107</v>
      </c>
      <c r="H4" s="47">
        <v>37071</v>
      </c>
      <c r="I4" s="102">
        <v>10</v>
      </c>
      <c r="J4" s="34">
        <v>25</v>
      </c>
      <c r="K4" s="280">
        <f t="shared" ref="K4:K35" si="0">J4/25*100</f>
        <v>100</v>
      </c>
      <c r="L4" s="105" t="s">
        <v>3369</v>
      </c>
    </row>
    <row r="5" spans="1:13" s="126" customFormat="1" ht="30" x14ac:dyDescent="0.25">
      <c r="A5" s="105">
        <v>2</v>
      </c>
      <c r="B5" s="163" t="s">
        <v>1736</v>
      </c>
      <c r="C5" s="61" t="s">
        <v>1967</v>
      </c>
      <c r="D5" s="85" t="s">
        <v>892</v>
      </c>
      <c r="E5" s="85" t="s">
        <v>292</v>
      </c>
      <c r="F5" s="85" t="s">
        <v>1968</v>
      </c>
      <c r="G5" s="27" t="s">
        <v>107</v>
      </c>
      <c r="H5" s="36">
        <v>37172</v>
      </c>
      <c r="I5" s="9">
        <v>10</v>
      </c>
      <c r="J5" s="34">
        <v>24</v>
      </c>
      <c r="K5" s="280">
        <f t="shared" si="0"/>
        <v>96</v>
      </c>
      <c r="L5" s="105" t="s">
        <v>3369</v>
      </c>
    </row>
    <row r="6" spans="1:13" s="126" customFormat="1" x14ac:dyDescent="0.25">
      <c r="A6" s="105">
        <v>3</v>
      </c>
      <c r="B6" s="161" t="s">
        <v>1336</v>
      </c>
      <c r="C6" s="89" t="s">
        <v>1614</v>
      </c>
      <c r="D6" s="104" t="s">
        <v>1615</v>
      </c>
      <c r="E6" s="104" t="s">
        <v>31</v>
      </c>
      <c r="F6" s="104" t="s">
        <v>26</v>
      </c>
      <c r="G6" s="16" t="s">
        <v>17</v>
      </c>
      <c r="H6" s="239">
        <v>37209</v>
      </c>
      <c r="I6" s="14">
        <v>10</v>
      </c>
      <c r="J6" s="34">
        <v>23</v>
      </c>
      <c r="K6" s="280">
        <f t="shared" si="0"/>
        <v>92</v>
      </c>
      <c r="L6" s="105" t="s">
        <v>3369</v>
      </c>
    </row>
    <row r="7" spans="1:13" x14ac:dyDescent="0.25">
      <c r="A7" s="105">
        <v>4</v>
      </c>
      <c r="B7" s="161" t="s">
        <v>1336</v>
      </c>
      <c r="C7" s="89" t="s">
        <v>1626</v>
      </c>
      <c r="D7" s="104" t="s">
        <v>1627</v>
      </c>
      <c r="E7" s="104" t="s">
        <v>1000</v>
      </c>
      <c r="F7" s="104" t="s">
        <v>22</v>
      </c>
      <c r="G7" s="16" t="s">
        <v>17</v>
      </c>
      <c r="H7" s="239">
        <v>36879</v>
      </c>
      <c r="I7" s="14">
        <v>10</v>
      </c>
      <c r="J7" s="34">
        <v>21</v>
      </c>
      <c r="K7" s="280">
        <f t="shared" si="0"/>
        <v>84</v>
      </c>
      <c r="L7" s="105" t="s">
        <v>3370</v>
      </c>
      <c r="M7" s="123"/>
    </row>
    <row r="8" spans="1:13" x14ac:dyDescent="0.25">
      <c r="A8" s="105">
        <v>5</v>
      </c>
      <c r="B8" s="61" t="s">
        <v>2329</v>
      </c>
      <c r="C8" s="61" t="s">
        <v>2521</v>
      </c>
      <c r="D8" s="3" t="s">
        <v>2522</v>
      </c>
      <c r="E8" s="3" t="s">
        <v>191</v>
      </c>
      <c r="F8" s="4" t="s">
        <v>414</v>
      </c>
      <c r="G8" s="27" t="s">
        <v>107</v>
      </c>
      <c r="H8" s="28">
        <v>37057</v>
      </c>
      <c r="I8" s="27">
        <v>10</v>
      </c>
      <c r="J8" s="34">
        <v>21</v>
      </c>
      <c r="K8" s="280">
        <f t="shared" si="0"/>
        <v>84</v>
      </c>
      <c r="L8" s="105" t="s">
        <v>3370</v>
      </c>
      <c r="M8" s="123"/>
    </row>
    <row r="9" spans="1:13" ht="30" x14ac:dyDescent="0.25">
      <c r="A9" s="105">
        <v>6</v>
      </c>
      <c r="B9" s="262" t="s">
        <v>1736</v>
      </c>
      <c r="C9" s="61" t="s">
        <v>1969</v>
      </c>
      <c r="D9" s="85" t="s">
        <v>1970</v>
      </c>
      <c r="E9" s="85" t="s">
        <v>170</v>
      </c>
      <c r="F9" s="85" t="s">
        <v>14</v>
      </c>
      <c r="G9" s="27" t="s">
        <v>17</v>
      </c>
      <c r="H9" s="36">
        <v>36920</v>
      </c>
      <c r="I9" s="9">
        <v>10</v>
      </c>
      <c r="J9" s="39">
        <v>20</v>
      </c>
      <c r="K9" s="280">
        <f t="shared" si="0"/>
        <v>80</v>
      </c>
      <c r="L9" s="105" t="s">
        <v>3370</v>
      </c>
    </row>
    <row r="10" spans="1:13" x14ac:dyDescent="0.25">
      <c r="A10" s="105">
        <v>7</v>
      </c>
      <c r="B10" s="161" t="s">
        <v>1336</v>
      </c>
      <c r="C10" s="89" t="s">
        <v>1609</v>
      </c>
      <c r="D10" s="104" t="s">
        <v>1610</v>
      </c>
      <c r="E10" s="104" t="s">
        <v>27</v>
      </c>
      <c r="F10" s="104" t="s">
        <v>39</v>
      </c>
      <c r="G10" s="16" t="s">
        <v>17</v>
      </c>
      <c r="H10" s="239">
        <v>37113</v>
      </c>
      <c r="I10" s="14">
        <v>10</v>
      </c>
      <c r="J10" s="34">
        <v>20</v>
      </c>
      <c r="K10" s="280">
        <f t="shared" si="0"/>
        <v>80</v>
      </c>
      <c r="L10" s="105" t="s">
        <v>3370</v>
      </c>
    </row>
    <row r="11" spans="1:13" x14ac:dyDescent="0.25">
      <c r="A11" s="105">
        <v>8</v>
      </c>
      <c r="B11" s="161" t="s">
        <v>1336</v>
      </c>
      <c r="C11" s="89" t="s">
        <v>1612</v>
      </c>
      <c r="D11" s="104" t="s">
        <v>1613</v>
      </c>
      <c r="E11" s="104" t="s">
        <v>18</v>
      </c>
      <c r="F11" s="104" t="s">
        <v>206</v>
      </c>
      <c r="G11" s="16" t="s">
        <v>17</v>
      </c>
      <c r="H11" s="239">
        <v>37009</v>
      </c>
      <c r="I11" s="14">
        <v>10</v>
      </c>
      <c r="J11" s="34">
        <v>20</v>
      </c>
      <c r="K11" s="280">
        <f t="shared" si="0"/>
        <v>80</v>
      </c>
      <c r="L11" s="105" t="s">
        <v>3370</v>
      </c>
    </row>
    <row r="12" spans="1:13" x14ac:dyDescent="0.25">
      <c r="A12" s="105">
        <v>9</v>
      </c>
      <c r="B12" s="161" t="s">
        <v>1336</v>
      </c>
      <c r="C12" s="95" t="s">
        <v>1624</v>
      </c>
      <c r="D12" s="181" t="s">
        <v>1625</v>
      </c>
      <c r="E12" s="181" t="s">
        <v>1133</v>
      </c>
      <c r="F12" s="181" t="s">
        <v>199</v>
      </c>
      <c r="G12" s="15" t="s">
        <v>107</v>
      </c>
      <c r="H12" s="253">
        <v>37183</v>
      </c>
      <c r="I12" s="15">
        <v>10</v>
      </c>
      <c r="J12" s="63">
        <v>20</v>
      </c>
      <c r="K12" s="280">
        <f t="shared" si="0"/>
        <v>80</v>
      </c>
      <c r="L12" s="105" t="s">
        <v>3370</v>
      </c>
    </row>
    <row r="13" spans="1:13" x14ac:dyDescent="0.25">
      <c r="A13" s="105">
        <v>10</v>
      </c>
      <c r="B13" s="61" t="s">
        <v>2661</v>
      </c>
      <c r="C13" s="61" t="s">
        <v>2709</v>
      </c>
      <c r="D13" s="106" t="s">
        <v>2710</v>
      </c>
      <c r="E13" s="106" t="s">
        <v>474</v>
      </c>
      <c r="F13" s="106" t="s">
        <v>816</v>
      </c>
      <c r="G13" s="103" t="s">
        <v>107</v>
      </c>
      <c r="H13" s="47">
        <v>37004</v>
      </c>
      <c r="I13" s="102">
        <v>10</v>
      </c>
      <c r="J13" s="34">
        <v>20</v>
      </c>
      <c r="K13" s="280">
        <f t="shared" si="0"/>
        <v>80</v>
      </c>
      <c r="L13" s="105" t="s">
        <v>3370</v>
      </c>
    </row>
    <row r="14" spans="1:13" x14ac:dyDescent="0.25">
      <c r="A14" s="105">
        <v>11</v>
      </c>
      <c r="B14" s="61" t="s">
        <v>495</v>
      </c>
      <c r="C14" s="61" t="s">
        <v>952</v>
      </c>
      <c r="D14" s="48" t="s">
        <v>953</v>
      </c>
      <c r="E14" s="85" t="s">
        <v>216</v>
      </c>
      <c r="F14" s="85" t="s">
        <v>250</v>
      </c>
      <c r="G14" s="46" t="s">
        <v>107</v>
      </c>
      <c r="H14" s="49">
        <v>37123</v>
      </c>
      <c r="I14" s="34">
        <v>10</v>
      </c>
      <c r="J14" s="34">
        <v>20</v>
      </c>
      <c r="K14" s="280">
        <f t="shared" si="0"/>
        <v>80</v>
      </c>
      <c r="L14" s="105" t="s">
        <v>3370</v>
      </c>
    </row>
    <row r="15" spans="1:13" x14ac:dyDescent="0.25">
      <c r="A15" s="105">
        <v>12</v>
      </c>
      <c r="B15" s="161" t="s">
        <v>1336</v>
      </c>
      <c r="C15" s="89" t="s">
        <v>1634</v>
      </c>
      <c r="D15" s="104" t="s">
        <v>1635</v>
      </c>
      <c r="E15" s="104" t="s">
        <v>32</v>
      </c>
      <c r="F15" s="104" t="s">
        <v>26</v>
      </c>
      <c r="G15" s="16" t="s">
        <v>17</v>
      </c>
      <c r="H15" s="239">
        <v>37198</v>
      </c>
      <c r="I15" s="14">
        <v>10</v>
      </c>
      <c r="J15" s="34">
        <v>19</v>
      </c>
      <c r="K15" s="280">
        <f t="shared" si="0"/>
        <v>76</v>
      </c>
      <c r="L15" s="105" t="s">
        <v>3370</v>
      </c>
    </row>
    <row r="16" spans="1:13" ht="30" x14ac:dyDescent="0.25">
      <c r="A16" s="105">
        <v>13</v>
      </c>
      <c r="B16" s="163" t="s">
        <v>1736</v>
      </c>
      <c r="C16" s="61" t="s">
        <v>1971</v>
      </c>
      <c r="D16" s="85" t="s">
        <v>676</v>
      </c>
      <c r="E16" s="85" t="s">
        <v>216</v>
      </c>
      <c r="F16" s="85" t="s">
        <v>199</v>
      </c>
      <c r="G16" s="27" t="s">
        <v>107</v>
      </c>
      <c r="H16" s="36">
        <v>37175</v>
      </c>
      <c r="I16" s="9">
        <v>10</v>
      </c>
      <c r="J16" s="34">
        <v>18</v>
      </c>
      <c r="K16" s="280">
        <f t="shared" si="0"/>
        <v>72</v>
      </c>
      <c r="L16" s="105" t="s">
        <v>3370</v>
      </c>
    </row>
    <row r="17" spans="1:12" x14ac:dyDescent="0.25">
      <c r="A17" s="105">
        <v>14</v>
      </c>
      <c r="B17" s="161" t="s">
        <v>1336</v>
      </c>
      <c r="C17" s="89" t="s">
        <v>1602</v>
      </c>
      <c r="D17" s="104" t="s">
        <v>1603</v>
      </c>
      <c r="E17" s="104" t="s">
        <v>138</v>
      </c>
      <c r="F17" s="104" t="s">
        <v>180</v>
      </c>
      <c r="G17" s="16" t="s">
        <v>17</v>
      </c>
      <c r="H17" s="239">
        <v>37161</v>
      </c>
      <c r="I17" s="14">
        <v>10</v>
      </c>
      <c r="J17" s="34">
        <v>18</v>
      </c>
      <c r="K17" s="280">
        <f t="shared" si="0"/>
        <v>72</v>
      </c>
      <c r="L17" s="105" t="s">
        <v>3370</v>
      </c>
    </row>
    <row r="18" spans="1:12" x14ac:dyDescent="0.25">
      <c r="A18" s="105">
        <v>15</v>
      </c>
      <c r="B18" s="161" t="s">
        <v>1336</v>
      </c>
      <c r="C18" s="89" t="s">
        <v>1607</v>
      </c>
      <c r="D18" s="104" t="s">
        <v>1608</v>
      </c>
      <c r="E18" s="104" t="s">
        <v>769</v>
      </c>
      <c r="F18" s="104" t="s">
        <v>26</v>
      </c>
      <c r="G18" s="16" t="s">
        <v>17</v>
      </c>
      <c r="H18" s="239">
        <v>37152</v>
      </c>
      <c r="I18" s="14">
        <v>10</v>
      </c>
      <c r="J18" s="34">
        <v>18</v>
      </c>
      <c r="K18" s="280">
        <f t="shared" si="0"/>
        <v>72</v>
      </c>
      <c r="L18" s="105" t="s">
        <v>3370</v>
      </c>
    </row>
    <row r="19" spans="1:12" x14ac:dyDescent="0.25">
      <c r="A19" s="105">
        <v>16</v>
      </c>
      <c r="B19" s="161" t="s">
        <v>1336</v>
      </c>
      <c r="C19" s="95" t="s">
        <v>1611</v>
      </c>
      <c r="D19" s="181" t="s">
        <v>137</v>
      </c>
      <c r="E19" s="181" t="s">
        <v>13</v>
      </c>
      <c r="F19" s="181" t="s">
        <v>16</v>
      </c>
      <c r="G19" s="15" t="s">
        <v>17</v>
      </c>
      <c r="H19" s="253">
        <v>37277</v>
      </c>
      <c r="I19" s="15">
        <v>10</v>
      </c>
      <c r="J19" s="63">
        <v>18</v>
      </c>
      <c r="K19" s="280">
        <f t="shared" si="0"/>
        <v>72</v>
      </c>
      <c r="L19" s="105" t="s">
        <v>3370</v>
      </c>
    </row>
    <row r="20" spans="1:12" x14ac:dyDescent="0.25">
      <c r="A20" s="105">
        <v>17</v>
      </c>
      <c r="B20" s="161" t="s">
        <v>1336</v>
      </c>
      <c r="C20" s="89" t="s">
        <v>1642</v>
      </c>
      <c r="D20" s="104" t="s">
        <v>1643</v>
      </c>
      <c r="E20" s="104" t="s">
        <v>242</v>
      </c>
      <c r="F20" s="104" t="s">
        <v>462</v>
      </c>
      <c r="G20" s="16" t="s">
        <v>107</v>
      </c>
      <c r="H20" s="239">
        <v>37180</v>
      </c>
      <c r="I20" s="14">
        <v>10</v>
      </c>
      <c r="J20" s="34">
        <v>18</v>
      </c>
      <c r="K20" s="280">
        <f t="shared" si="0"/>
        <v>72</v>
      </c>
      <c r="L20" s="105" t="s">
        <v>3370</v>
      </c>
    </row>
    <row r="21" spans="1:12" x14ac:dyDescent="0.25">
      <c r="A21" s="105">
        <v>18</v>
      </c>
      <c r="B21" s="161" t="s">
        <v>1336</v>
      </c>
      <c r="C21" s="89" t="s">
        <v>1636</v>
      </c>
      <c r="D21" s="104" t="s">
        <v>1637</v>
      </c>
      <c r="E21" s="104" t="s">
        <v>1307</v>
      </c>
      <c r="F21" s="104" t="s">
        <v>26</v>
      </c>
      <c r="G21" s="16" t="s">
        <v>17</v>
      </c>
      <c r="H21" s="239">
        <v>37091</v>
      </c>
      <c r="I21" s="14">
        <v>10</v>
      </c>
      <c r="J21" s="34">
        <v>17</v>
      </c>
      <c r="K21" s="280">
        <f t="shared" si="0"/>
        <v>68</v>
      </c>
      <c r="L21" s="105" t="s">
        <v>3370</v>
      </c>
    </row>
    <row r="22" spans="1:12" x14ac:dyDescent="0.25">
      <c r="A22" s="105">
        <v>19</v>
      </c>
      <c r="B22" s="61" t="s">
        <v>973</v>
      </c>
      <c r="C22" s="61" t="s">
        <v>1124</v>
      </c>
      <c r="D22" s="87" t="s">
        <v>1125</v>
      </c>
      <c r="E22" s="87" t="s">
        <v>191</v>
      </c>
      <c r="F22" s="87" t="s">
        <v>224</v>
      </c>
      <c r="G22" s="34" t="s">
        <v>107</v>
      </c>
      <c r="H22" s="36">
        <v>37267</v>
      </c>
      <c r="I22" s="34">
        <v>10</v>
      </c>
      <c r="J22" s="34">
        <v>17</v>
      </c>
      <c r="K22" s="280">
        <f t="shared" si="0"/>
        <v>68</v>
      </c>
      <c r="L22" s="105" t="s">
        <v>3370</v>
      </c>
    </row>
    <row r="23" spans="1:12" x14ac:dyDescent="0.25">
      <c r="A23" s="105">
        <v>20</v>
      </c>
      <c r="B23" s="61" t="s">
        <v>2014</v>
      </c>
      <c r="C23" s="61" t="s">
        <v>2239</v>
      </c>
      <c r="D23" s="61" t="s">
        <v>2240</v>
      </c>
      <c r="E23" s="61" t="s">
        <v>110</v>
      </c>
      <c r="F23" s="61" t="s">
        <v>39</v>
      </c>
      <c r="G23" s="34" t="s">
        <v>17</v>
      </c>
      <c r="H23" s="36">
        <v>36881</v>
      </c>
      <c r="I23" s="34">
        <v>10</v>
      </c>
      <c r="J23" s="34">
        <v>16</v>
      </c>
      <c r="K23" s="280">
        <f t="shared" si="0"/>
        <v>64</v>
      </c>
      <c r="L23" s="105" t="s">
        <v>3370</v>
      </c>
    </row>
    <row r="24" spans="1:12" x14ac:dyDescent="0.25">
      <c r="A24" s="105">
        <v>21</v>
      </c>
      <c r="B24" s="61" t="s">
        <v>2661</v>
      </c>
      <c r="C24" s="61" t="s">
        <v>2713</v>
      </c>
      <c r="D24" s="106" t="s">
        <v>2714</v>
      </c>
      <c r="E24" s="106" t="s">
        <v>47</v>
      </c>
      <c r="F24" s="106" t="s">
        <v>14</v>
      </c>
      <c r="G24" s="101" t="s">
        <v>17</v>
      </c>
      <c r="H24" s="47">
        <v>36923</v>
      </c>
      <c r="I24" s="102">
        <v>10</v>
      </c>
      <c r="J24" s="34">
        <v>15</v>
      </c>
      <c r="K24" s="280">
        <f t="shared" si="0"/>
        <v>60</v>
      </c>
      <c r="L24" s="105" t="s">
        <v>3370</v>
      </c>
    </row>
    <row r="25" spans="1:12" x14ac:dyDescent="0.25">
      <c r="A25" s="105">
        <v>22</v>
      </c>
      <c r="B25" s="61" t="s">
        <v>309</v>
      </c>
      <c r="C25" s="61" t="s">
        <v>482</v>
      </c>
      <c r="D25" s="61" t="s">
        <v>483</v>
      </c>
      <c r="E25" s="61" t="s">
        <v>242</v>
      </c>
      <c r="F25" s="61" t="s">
        <v>250</v>
      </c>
      <c r="G25" s="34" t="s">
        <v>107</v>
      </c>
      <c r="H25" s="36">
        <v>37114</v>
      </c>
      <c r="I25" s="34">
        <v>10</v>
      </c>
      <c r="J25" s="34">
        <v>15</v>
      </c>
      <c r="K25" s="280">
        <f t="shared" si="0"/>
        <v>60</v>
      </c>
      <c r="L25" s="105" t="s">
        <v>3370</v>
      </c>
    </row>
    <row r="26" spans="1:12" x14ac:dyDescent="0.25">
      <c r="A26" s="105">
        <v>23</v>
      </c>
      <c r="B26" s="61" t="s">
        <v>2554</v>
      </c>
      <c r="C26" s="61" t="s">
        <v>2649</v>
      </c>
      <c r="D26" s="159" t="s">
        <v>2650</v>
      </c>
      <c r="E26" s="158" t="s">
        <v>631</v>
      </c>
      <c r="F26" s="158" t="s">
        <v>397</v>
      </c>
      <c r="G26" s="63" t="s">
        <v>107</v>
      </c>
      <c r="H26" s="64">
        <v>36816</v>
      </c>
      <c r="I26" s="34">
        <v>10</v>
      </c>
      <c r="J26" s="34">
        <v>15</v>
      </c>
      <c r="K26" s="280">
        <f t="shared" si="0"/>
        <v>60</v>
      </c>
      <c r="L26" s="105" t="s">
        <v>3370</v>
      </c>
    </row>
    <row r="27" spans="1:12" x14ac:dyDescent="0.25">
      <c r="A27" s="105">
        <v>24</v>
      </c>
      <c r="B27" s="61" t="s">
        <v>973</v>
      </c>
      <c r="C27" s="61" t="s">
        <v>1128</v>
      </c>
      <c r="D27" s="3" t="s">
        <v>1129</v>
      </c>
      <c r="E27" s="85" t="s">
        <v>1130</v>
      </c>
      <c r="F27" s="85" t="s">
        <v>20</v>
      </c>
      <c r="G27" s="27" t="s">
        <v>17</v>
      </c>
      <c r="H27" s="28">
        <v>37016</v>
      </c>
      <c r="I27" s="34">
        <v>10</v>
      </c>
      <c r="J27" s="34">
        <v>15</v>
      </c>
      <c r="K27" s="280">
        <f t="shared" si="0"/>
        <v>60</v>
      </c>
      <c r="L27" s="105" t="s">
        <v>3370</v>
      </c>
    </row>
    <row r="28" spans="1:12" ht="30" x14ac:dyDescent="0.25">
      <c r="A28" s="105">
        <v>25</v>
      </c>
      <c r="B28" s="163" t="s">
        <v>1736</v>
      </c>
      <c r="C28" s="61" t="s">
        <v>1972</v>
      </c>
      <c r="D28" s="85" t="s">
        <v>1794</v>
      </c>
      <c r="E28" s="85" t="s">
        <v>1834</v>
      </c>
      <c r="F28" s="85" t="s">
        <v>19</v>
      </c>
      <c r="G28" s="27" t="s">
        <v>17</v>
      </c>
      <c r="H28" s="36">
        <v>36974</v>
      </c>
      <c r="I28" s="9">
        <v>10</v>
      </c>
      <c r="J28" s="34">
        <v>14</v>
      </c>
      <c r="K28" s="280">
        <f t="shared" si="0"/>
        <v>56.000000000000007</v>
      </c>
      <c r="L28" s="105" t="s">
        <v>3370</v>
      </c>
    </row>
    <row r="29" spans="1:12" x14ac:dyDescent="0.25">
      <c r="A29" s="105">
        <v>26</v>
      </c>
      <c r="B29" s="161" t="s">
        <v>1336</v>
      </c>
      <c r="C29" s="89" t="s">
        <v>1640</v>
      </c>
      <c r="D29" s="104" t="s">
        <v>1641</v>
      </c>
      <c r="E29" s="104" t="s">
        <v>110</v>
      </c>
      <c r="F29" s="104" t="s">
        <v>748</v>
      </c>
      <c r="G29" s="16" t="s">
        <v>17</v>
      </c>
      <c r="H29" s="239">
        <v>37037</v>
      </c>
      <c r="I29" s="14">
        <v>10</v>
      </c>
      <c r="J29" s="34">
        <v>14</v>
      </c>
      <c r="K29" s="280">
        <f t="shared" si="0"/>
        <v>56.000000000000007</v>
      </c>
      <c r="L29" s="105" t="s">
        <v>3370</v>
      </c>
    </row>
    <row r="30" spans="1:12" x14ac:dyDescent="0.25">
      <c r="A30" s="105">
        <v>27</v>
      </c>
      <c r="B30" s="61" t="s">
        <v>2554</v>
      </c>
      <c r="C30" s="61" t="s">
        <v>2655</v>
      </c>
      <c r="D30" s="159" t="s">
        <v>2656</v>
      </c>
      <c r="E30" s="158" t="s">
        <v>198</v>
      </c>
      <c r="F30" s="158" t="s">
        <v>167</v>
      </c>
      <c r="G30" s="63" t="s">
        <v>107</v>
      </c>
      <c r="H30" s="64">
        <v>36920</v>
      </c>
      <c r="I30" s="34">
        <v>10</v>
      </c>
      <c r="J30" s="34">
        <v>14</v>
      </c>
      <c r="K30" s="280">
        <f t="shared" si="0"/>
        <v>56.000000000000007</v>
      </c>
      <c r="L30" s="105" t="s">
        <v>3370</v>
      </c>
    </row>
    <row r="31" spans="1:12" x14ac:dyDescent="0.25">
      <c r="A31" s="105">
        <v>28</v>
      </c>
      <c r="B31" s="61" t="s">
        <v>973</v>
      </c>
      <c r="C31" s="61" t="s">
        <v>1126</v>
      </c>
      <c r="D31" s="3" t="s">
        <v>1127</v>
      </c>
      <c r="E31" s="85" t="s">
        <v>283</v>
      </c>
      <c r="F31" s="85" t="s">
        <v>199</v>
      </c>
      <c r="G31" s="27" t="s">
        <v>107</v>
      </c>
      <c r="H31" s="28">
        <v>37175</v>
      </c>
      <c r="I31" s="34">
        <v>10</v>
      </c>
      <c r="J31" s="34">
        <v>14</v>
      </c>
      <c r="K31" s="280">
        <f t="shared" si="0"/>
        <v>56.000000000000007</v>
      </c>
      <c r="L31" s="105" t="s">
        <v>3370</v>
      </c>
    </row>
    <row r="32" spans="1:12" ht="30" x14ac:dyDescent="0.25">
      <c r="A32" s="105">
        <v>29</v>
      </c>
      <c r="B32" s="163" t="s">
        <v>1736</v>
      </c>
      <c r="C32" s="61" t="s">
        <v>1973</v>
      </c>
      <c r="D32" s="85" t="s">
        <v>1974</v>
      </c>
      <c r="E32" s="85" t="s">
        <v>681</v>
      </c>
      <c r="F32" s="85" t="s">
        <v>508</v>
      </c>
      <c r="G32" s="27" t="s">
        <v>107</v>
      </c>
      <c r="H32" s="36">
        <v>37300</v>
      </c>
      <c r="I32" s="9">
        <v>10</v>
      </c>
      <c r="J32" s="34">
        <v>13</v>
      </c>
      <c r="K32" s="280">
        <f t="shared" si="0"/>
        <v>52</v>
      </c>
      <c r="L32" s="105" t="s">
        <v>3370</v>
      </c>
    </row>
    <row r="33" spans="1:12" x14ac:dyDescent="0.25">
      <c r="A33" s="105">
        <v>30</v>
      </c>
      <c r="B33" s="156" t="s">
        <v>1136</v>
      </c>
      <c r="C33" s="61" t="s">
        <v>1290</v>
      </c>
      <c r="D33" s="153" t="s">
        <v>1291</v>
      </c>
      <c r="E33" s="152" t="s">
        <v>230</v>
      </c>
      <c r="F33" s="152" t="s">
        <v>822</v>
      </c>
      <c r="G33" s="43" t="s">
        <v>107</v>
      </c>
      <c r="H33" s="44">
        <v>36909</v>
      </c>
      <c r="I33" s="34">
        <v>10</v>
      </c>
      <c r="J33" s="34">
        <v>13</v>
      </c>
      <c r="K33" s="280">
        <f t="shared" si="0"/>
        <v>52</v>
      </c>
      <c r="L33" s="105" t="s">
        <v>3370</v>
      </c>
    </row>
    <row r="34" spans="1:12" ht="30" x14ac:dyDescent="0.25">
      <c r="A34" s="105">
        <v>31</v>
      </c>
      <c r="B34" s="163" t="s">
        <v>1736</v>
      </c>
      <c r="C34" s="61" t="s">
        <v>1975</v>
      </c>
      <c r="D34" s="85" t="s">
        <v>1976</v>
      </c>
      <c r="E34" s="85" t="s">
        <v>216</v>
      </c>
      <c r="F34" s="85" t="s">
        <v>724</v>
      </c>
      <c r="G34" s="27" t="s">
        <v>107</v>
      </c>
      <c r="H34" s="36">
        <v>36998</v>
      </c>
      <c r="I34" s="9">
        <v>10</v>
      </c>
      <c r="J34" s="34">
        <v>12</v>
      </c>
      <c r="K34" s="280">
        <f t="shared" si="0"/>
        <v>48</v>
      </c>
      <c r="L34" s="105" t="s">
        <v>3371</v>
      </c>
    </row>
    <row r="35" spans="1:12" x14ac:dyDescent="0.25">
      <c r="A35" s="105">
        <v>32</v>
      </c>
      <c r="B35" s="61" t="s">
        <v>2661</v>
      </c>
      <c r="C35" s="61" t="s">
        <v>2722</v>
      </c>
      <c r="D35" s="106" t="s">
        <v>2723</v>
      </c>
      <c r="E35" s="106" t="s">
        <v>2724</v>
      </c>
      <c r="F35" s="106" t="s">
        <v>2725</v>
      </c>
      <c r="G35" s="103" t="s">
        <v>107</v>
      </c>
      <c r="H35" s="47">
        <v>36987</v>
      </c>
      <c r="I35" s="102">
        <v>10</v>
      </c>
      <c r="J35" s="34">
        <v>12</v>
      </c>
      <c r="K35" s="280">
        <f t="shared" si="0"/>
        <v>48</v>
      </c>
      <c r="L35" s="105" t="s">
        <v>3371</v>
      </c>
    </row>
    <row r="36" spans="1:12" x14ac:dyDescent="0.25">
      <c r="A36" s="273"/>
      <c r="B36" s="271" t="s">
        <v>2727</v>
      </c>
      <c r="C36" s="274" t="s">
        <v>3442</v>
      </c>
      <c r="D36" s="271" t="s">
        <v>3443</v>
      </c>
      <c r="E36" s="271" t="s">
        <v>198</v>
      </c>
      <c r="F36" s="271" t="s">
        <v>106</v>
      </c>
      <c r="G36" s="34" t="s">
        <v>107</v>
      </c>
      <c r="H36" s="36">
        <v>36881</v>
      </c>
      <c r="I36" s="34" t="s">
        <v>3444</v>
      </c>
      <c r="J36" s="34">
        <v>12</v>
      </c>
      <c r="K36" s="280">
        <f t="shared" ref="K36:K67" si="1">J36/25*100</f>
        <v>48</v>
      </c>
      <c r="L36" s="271" t="s">
        <v>3371</v>
      </c>
    </row>
    <row r="37" spans="1:12" x14ac:dyDescent="0.25">
      <c r="A37" s="273"/>
      <c r="B37" s="271" t="s">
        <v>2727</v>
      </c>
      <c r="C37" s="274" t="s">
        <v>3445</v>
      </c>
      <c r="D37" s="271" t="s">
        <v>3446</v>
      </c>
      <c r="E37" s="271" t="s">
        <v>191</v>
      </c>
      <c r="F37" s="271" t="s">
        <v>517</v>
      </c>
      <c r="G37" s="34" t="s">
        <v>107</v>
      </c>
      <c r="H37" s="234">
        <v>36951</v>
      </c>
      <c r="I37" s="34" t="s">
        <v>3444</v>
      </c>
      <c r="J37" s="34">
        <v>12</v>
      </c>
      <c r="K37" s="280">
        <f t="shared" si="1"/>
        <v>48</v>
      </c>
      <c r="L37" s="271" t="s">
        <v>3371</v>
      </c>
    </row>
    <row r="38" spans="1:12" ht="30" x14ac:dyDescent="0.25">
      <c r="A38" s="105">
        <v>33</v>
      </c>
      <c r="B38" s="163" t="s">
        <v>1736</v>
      </c>
      <c r="C38" s="61" t="s">
        <v>1977</v>
      </c>
      <c r="D38" s="85" t="s">
        <v>1978</v>
      </c>
      <c r="E38" s="85" t="s">
        <v>18</v>
      </c>
      <c r="F38" s="85" t="s">
        <v>1979</v>
      </c>
      <c r="G38" s="27" t="s">
        <v>17</v>
      </c>
      <c r="H38" s="234">
        <v>37028</v>
      </c>
      <c r="I38" s="9">
        <v>10</v>
      </c>
      <c r="J38" s="34">
        <v>11</v>
      </c>
      <c r="K38" s="280">
        <f t="shared" si="1"/>
        <v>44</v>
      </c>
      <c r="L38" s="271" t="s">
        <v>3371</v>
      </c>
    </row>
    <row r="39" spans="1:12" ht="30" x14ac:dyDescent="0.25">
      <c r="A39" s="105">
        <v>34</v>
      </c>
      <c r="B39" s="163" t="s">
        <v>1736</v>
      </c>
      <c r="C39" s="61" t="s">
        <v>1980</v>
      </c>
      <c r="D39" s="85" t="s">
        <v>1981</v>
      </c>
      <c r="E39" s="85" t="s">
        <v>110</v>
      </c>
      <c r="F39" s="85" t="s">
        <v>29</v>
      </c>
      <c r="G39" s="27" t="s">
        <v>17</v>
      </c>
      <c r="H39" s="234">
        <v>37079</v>
      </c>
      <c r="I39" s="9">
        <v>10</v>
      </c>
      <c r="J39" s="34">
        <v>11</v>
      </c>
      <c r="K39" s="280">
        <f t="shared" si="1"/>
        <v>44</v>
      </c>
      <c r="L39" s="271" t="s">
        <v>3371</v>
      </c>
    </row>
    <row r="40" spans="1:12" x14ac:dyDescent="0.25">
      <c r="A40" s="105">
        <v>35</v>
      </c>
      <c r="B40" s="161" t="s">
        <v>1336</v>
      </c>
      <c r="C40" s="89" t="s">
        <v>1616</v>
      </c>
      <c r="D40" s="162" t="s">
        <v>1617</v>
      </c>
      <c r="E40" s="162" t="s">
        <v>148</v>
      </c>
      <c r="F40" s="162" t="s">
        <v>250</v>
      </c>
      <c r="G40" s="86" t="s">
        <v>107</v>
      </c>
      <c r="H40" s="91">
        <v>37144</v>
      </c>
      <c r="I40" s="14">
        <v>10</v>
      </c>
      <c r="J40" s="34">
        <v>11</v>
      </c>
      <c r="K40" s="280">
        <f t="shared" si="1"/>
        <v>44</v>
      </c>
      <c r="L40" s="271" t="s">
        <v>3371</v>
      </c>
    </row>
    <row r="41" spans="1:12" x14ac:dyDescent="0.25">
      <c r="A41" s="105">
        <v>36</v>
      </c>
      <c r="B41" s="161" t="s">
        <v>1336</v>
      </c>
      <c r="C41" s="89" t="s">
        <v>1630</v>
      </c>
      <c r="D41" s="162" t="s">
        <v>1631</v>
      </c>
      <c r="E41" s="162" t="s">
        <v>242</v>
      </c>
      <c r="F41" s="162" t="s">
        <v>276</v>
      </c>
      <c r="G41" s="86" t="s">
        <v>107</v>
      </c>
      <c r="H41" s="91">
        <v>37006</v>
      </c>
      <c r="I41" s="14">
        <v>10</v>
      </c>
      <c r="J41" s="34">
        <v>11</v>
      </c>
      <c r="K41" s="280">
        <f t="shared" si="1"/>
        <v>44</v>
      </c>
      <c r="L41" s="271" t="s">
        <v>3371</v>
      </c>
    </row>
    <row r="42" spans="1:12" x14ac:dyDescent="0.25">
      <c r="A42" s="105">
        <v>37</v>
      </c>
      <c r="B42" s="161" t="s">
        <v>1336</v>
      </c>
      <c r="C42" s="89" t="s">
        <v>1638</v>
      </c>
      <c r="D42" s="162" t="s">
        <v>1639</v>
      </c>
      <c r="E42" s="162" t="s">
        <v>230</v>
      </c>
      <c r="F42" s="162" t="s">
        <v>266</v>
      </c>
      <c r="G42" s="86" t="s">
        <v>107</v>
      </c>
      <c r="H42" s="91">
        <v>37021</v>
      </c>
      <c r="I42" s="14">
        <v>10</v>
      </c>
      <c r="J42" s="34">
        <v>11</v>
      </c>
      <c r="K42" s="280">
        <f t="shared" si="1"/>
        <v>44</v>
      </c>
      <c r="L42" s="271" t="s">
        <v>3371</v>
      </c>
    </row>
    <row r="43" spans="1:12" ht="30" x14ac:dyDescent="0.25">
      <c r="A43" s="105">
        <v>38</v>
      </c>
      <c r="B43" s="163" t="s">
        <v>1736</v>
      </c>
      <c r="C43" s="61" t="s">
        <v>1982</v>
      </c>
      <c r="D43" s="85" t="s">
        <v>1983</v>
      </c>
      <c r="E43" s="85" t="s">
        <v>445</v>
      </c>
      <c r="F43" s="85" t="s">
        <v>16</v>
      </c>
      <c r="G43" s="27" t="s">
        <v>17</v>
      </c>
      <c r="H43" s="234">
        <v>36949</v>
      </c>
      <c r="I43" s="9">
        <v>10</v>
      </c>
      <c r="J43" s="34">
        <v>10</v>
      </c>
      <c r="K43" s="280">
        <f t="shared" si="1"/>
        <v>40</v>
      </c>
      <c r="L43" s="271" t="s">
        <v>3371</v>
      </c>
    </row>
    <row r="44" spans="1:12" ht="15" customHeight="1" x14ac:dyDescent="0.25">
      <c r="A44" s="105">
        <v>39</v>
      </c>
      <c r="B44" s="163" t="s">
        <v>1736</v>
      </c>
      <c r="C44" s="61" t="s">
        <v>1984</v>
      </c>
      <c r="D44" s="85" t="s">
        <v>1985</v>
      </c>
      <c r="E44" s="85" t="s">
        <v>933</v>
      </c>
      <c r="F44" s="85" t="s">
        <v>748</v>
      </c>
      <c r="G44" s="27" t="s">
        <v>17</v>
      </c>
      <c r="H44" s="234">
        <v>36966</v>
      </c>
      <c r="I44" s="9">
        <v>10</v>
      </c>
      <c r="J44" s="34">
        <v>10</v>
      </c>
      <c r="K44" s="280">
        <f t="shared" si="1"/>
        <v>40</v>
      </c>
      <c r="L44" s="271" t="s">
        <v>3371</v>
      </c>
    </row>
    <row r="45" spans="1:12" ht="30" x14ac:dyDescent="0.25">
      <c r="A45" s="105">
        <v>40</v>
      </c>
      <c r="B45" s="163" t="s">
        <v>1736</v>
      </c>
      <c r="C45" s="61" t="s">
        <v>1986</v>
      </c>
      <c r="D45" s="85" t="s">
        <v>1987</v>
      </c>
      <c r="E45" s="85" t="s">
        <v>564</v>
      </c>
      <c r="F45" s="85" t="s">
        <v>164</v>
      </c>
      <c r="G45" s="27" t="s">
        <v>107</v>
      </c>
      <c r="H45" s="234">
        <v>37031</v>
      </c>
      <c r="I45" s="9">
        <v>10</v>
      </c>
      <c r="J45" s="35">
        <v>10</v>
      </c>
      <c r="K45" s="280">
        <f t="shared" si="1"/>
        <v>40</v>
      </c>
      <c r="L45" s="271" t="s">
        <v>3371</v>
      </c>
    </row>
    <row r="46" spans="1:12" ht="15" customHeight="1" x14ac:dyDescent="0.25">
      <c r="A46" s="105">
        <v>41</v>
      </c>
      <c r="B46" s="161" t="s">
        <v>1336</v>
      </c>
      <c r="C46" s="89" t="s">
        <v>1620</v>
      </c>
      <c r="D46" s="104" t="s">
        <v>1621</v>
      </c>
      <c r="E46" s="104" t="s">
        <v>21</v>
      </c>
      <c r="F46" s="104" t="s">
        <v>809</v>
      </c>
      <c r="G46" s="16" t="s">
        <v>17</v>
      </c>
      <c r="H46" s="239">
        <v>37021</v>
      </c>
      <c r="I46" s="14">
        <v>10</v>
      </c>
      <c r="J46" s="34">
        <v>10</v>
      </c>
      <c r="K46" s="280">
        <f t="shared" si="1"/>
        <v>40</v>
      </c>
      <c r="L46" s="271" t="s">
        <v>3371</v>
      </c>
    </row>
    <row r="47" spans="1:12" ht="15" customHeight="1" x14ac:dyDescent="0.25">
      <c r="A47" s="105">
        <v>42</v>
      </c>
      <c r="B47" s="161" t="s">
        <v>1336</v>
      </c>
      <c r="C47" s="89" t="s">
        <v>1632</v>
      </c>
      <c r="D47" s="104" t="s">
        <v>1633</v>
      </c>
      <c r="E47" s="104" t="s">
        <v>486</v>
      </c>
      <c r="F47" s="104" t="s">
        <v>276</v>
      </c>
      <c r="G47" s="16" t="s">
        <v>107</v>
      </c>
      <c r="H47" s="239">
        <v>37000</v>
      </c>
      <c r="I47" s="14">
        <v>10</v>
      </c>
      <c r="J47" s="34">
        <v>10</v>
      </c>
      <c r="K47" s="280">
        <f t="shared" si="1"/>
        <v>40</v>
      </c>
      <c r="L47" s="271" t="s">
        <v>3371</v>
      </c>
    </row>
    <row r="48" spans="1:12" ht="15" customHeight="1" x14ac:dyDescent="0.25">
      <c r="A48" s="105">
        <v>43</v>
      </c>
      <c r="B48" s="61" t="s">
        <v>2661</v>
      </c>
      <c r="C48" s="61" t="s">
        <v>2718</v>
      </c>
      <c r="D48" s="272" t="s">
        <v>2719</v>
      </c>
      <c r="E48" s="272" t="s">
        <v>242</v>
      </c>
      <c r="F48" s="272" t="s">
        <v>508</v>
      </c>
      <c r="G48" s="103" t="s">
        <v>107</v>
      </c>
      <c r="H48" s="47">
        <v>37048</v>
      </c>
      <c r="I48" s="102">
        <v>10</v>
      </c>
      <c r="J48" s="34">
        <v>10</v>
      </c>
      <c r="K48" s="280">
        <f t="shared" si="1"/>
        <v>40</v>
      </c>
      <c r="L48" s="271" t="s">
        <v>3371</v>
      </c>
    </row>
    <row r="49" spans="1:12" ht="15" customHeight="1" x14ac:dyDescent="0.25">
      <c r="A49" s="105">
        <v>44</v>
      </c>
      <c r="B49" s="156" t="s">
        <v>1136</v>
      </c>
      <c r="C49" s="61" t="s">
        <v>1294</v>
      </c>
      <c r="D49" s="153" t="s">
        <v>1295</v>
      </c>
      <c r="E49" s="152" t="s">
        <v>1168</v>
      </c>
      <c r="F49" s="152" t="s">
        <v>180</v>
      </c>
      <c r="G49" s="43" t="s">
        <v>17</v>
      </c>
      <c r="H49" s="44">
        <v>37372</v>
      </c>
      <c r="I49" s="34">
        <v>10</v>
      </c>
      <c r="J49" s="34">
        <v>10</v>
      </c>
      <c r="K49" s="280">
        <f t="shared" si="1"/>
        <v>40</v>
      </c>
      <c r="L49" s="271" t="s">
        <v>3371</v>
      </c>
    </row>
    <row r="50" spans="1:12" ht="15" customHeight="1" x14ac:dyDescent="0.25">
      <c r="A50" s="105">
        <v>45</v>
      </c>
      <c r="B50" s="61" t="s">
        <v>309</v>
      </c>
      <c r="C50" s="61" t="s">
        <v>476</v>
      </c>
      <c r="D50" s="61" t="s">
        <v>477</v>
      </c>
      <c r="E50" s="61" t="s">
        <v>478</v>
      </c>
      <c r="F50" s="61" t="s">
        <v>479</v>
      </c>
      <c r="G50" s="34" t="s">
        <v>107</v>
      </c>
      <c r="H50" s="36">
        <v>37144</v>
      </c>
      <c r="I50" s="34">
        <v>10</v>
      </c>
      <c r="J50" s="34">
        <v>10</v>
      </c>
      <c r="K50" s="280">
        <f t="shared" si="1"/>
        <v>40</v>
      </c>
      <c r="L50" s="271" t="s">
        <v>3371</v>
      </c>
    </row>
    <row r="51" spans="1:12" ht="15" customHeight="1" x14ac:dyDescent="0.25">
      <c r="A51" s="105">
        <v>46</v>
      </c>
      <c r="B51" s="61" t="s">
        <v>495</v>
      </c>
      <c r="C51" s="61" t="s">
        <v>944</v>
      </c>
      <c r="D51" s="48" t="s">
        <v>945</v>
      </c>
      <c r="E51" s="78" t="s">
        <v>105</v>
      </c>
      <c r="F51" s="78" t="s">
        <v>199</v>
      </c>
      <c r="G51" s="46" t="s">
        <v>107</v>
      </c>
      <c r="H51" s="49">
        <v>36996</v>
      </c>
      <c r="I51" s="34">
        <v>10</v>
      </c>
      <c r="J51" s="34">
        <v>10</v>
      </c>
      <c r="K51" s="280">
        <f t="shared" si="1"/>
        <v>40</v>
      </c>
      <c r="L51" s="271" t="s">
        <v>3371</v>
      </c>
    </row>
    <row r="52" spans="1:12" ht="15" customHeight="1" x14ac:dyDescent="0.25">
      <c r="A52" s="105">
        <v>47</v>
      </c>
      <c r="B52" s="61" t="s">
        <v>495</v>
      </c>
      <c r="C52" s="61" t="s">
        <v>950</v>
      </c>
      <c r="D52" s="48" t="s">
        <v>951</v>
      </c>
      <c r="E52" s="78" t="s">
        <v>223</v>
      </c>
      <c r="F52" s="78" t="s">
        <v>149</v>
      </c>
      <c r="G52" s="46" t="s">
        <v>107</v>
      </c>
      <c r="H52" s="49">
        <v>37012</v>
      </c>
      <c r="I52" s="34">
        <v>10</v>
      </c>
      <c r="J52" s="34">
        <v>10</v>
      </c>
      <c r="K52" s="280">
        <f t="shared" si="1"/>
        <v>40</v>
      </c>
      <c r="L52" s="271" t="s">
        <v>3371</v>
      </c>
    </row>
    <row r="53" spans="1:12" ht="15" customHeight="1" x14ac:dyDescent="0.25">
      <c r="A53" s="105">
        <v>48</v>
      </c>
      <c r="B53" s="61" t="s">
        <v>2554</v>
      </c>
      <c r="C53" s="61" t="s">
        <v>2643</v>
      </c>
      <c r="D53" s="159" t="s">
        <v>2644</v>
      </c>
      <c r="E53" s="158" t="s">
        <v>292</v>
      </c>
      <c r="F53" s="158" t="s">
        <v>724</v>
      </c>
      <c r="G53" s="63" t="s">
        <v>107</v>
      </c>
      <c r="H53" s="64">
        <v>37228</v>
      </c>
      <c r="I53" s="34">
        <v>10</v>
      </c>
      <c r="J53" s="34">
        <v>10</v>
      </c>
      <c r="K53" s="280">
        <f t="shared" si="1"/>
        <v>40</v>
      </c>
      <c r="L53" s="271" t="s">
        <v>3371</v>
      </c>
    </row>
    <row r="54" spans="1:12" ht="15" customHeight="1" x14ac:dyDescent="0.25">
      <c r="A54" s="105">
        <v>49</v>
      </c>
      <c r="B54" s="61" t="s">
        <v>2554</v>
      </c>
      <c r="C54" s="61" t="s">
        <v>2647</v>
      </c>
      <c r="D54" s="159" t="s">
        <v>2648</v>
      </c>
      <c r="E54" s="158" t="s">
        <v>163</v>
      </c>
      <c r="F54" s="158" t="s">
        <v>199</v>
      </c>
      <c r="G54" s="63" t="s">
        <v>107</v>
      </c>
      <c r="H54" s="64">
        <v>37052</v>
      </c>
      <c r="I54" s="34">
        <v>10</v>
      </c>
      <c r="J54" s="34">
        <v>10</v>
      </c>
      <c r="K54" s="280">
        <f t="shared" si="1"/>
        <v>40</v>
      </c>
      <c r="L54" s="271" t="s">
        <v>3371</v>
      </c>
    </row>
    <row r="55" spans="1:12" ht="15" customHeight="1" x14ac:dyDescent="0.25">
      <c r="A55" s="105">
        <v>50</v>
      </c>
      <c r="B55" s="61" t="s">
        <v>973</v>
      </c>
      <c r="C55" s="61" t="s">
        <v>1122</v>
      </c>
      <c r="D55" s="61" t="s">
        <v>1123</v>
      </c>
      <c r="E55" s="61" t="s">
        <v>223</v>
      </c>
      <c r="F55" s="61" t="s">
        <v>517</v>
      </c>
      <c r="G55" s="34" t="s">
        <v>107</v>
      </c>
      <c r="H55" s="36">
        <v>37070</v>
      </c>
      <c r="I55" s="34">
        <v>10</v>
      </c>
      <c r="J55" s="34">
        <v>10</v>
      </c>
      <c r="K55" s="280">
        <f t="shared" si="1"/>
        <v>40</v>
      </c>
      <c r="L55" s="271" t="s">
        <v>3371</v>
      </c>
    </row>
    <row r="56" spans="1:12" ht="15" customHeight="1" x14ac:dyDescent="0.25">
      <c r="A56" s="105">
        <v>51</v>
      </c>
      <c r="B56" s="61" t="s">
        <v>2014</v>
      </c>
      <c r="C56" s="61" t="s">
        <v>2241</v>
      </c>
      <c r="D56" s="61" t="s">
        <v>2242</v>
      </c>
      <c r="E56" s="61" t="s">
        <v>740</v>
      </c>
      <c r="F56" s="61" t="s">
        <v>180</v>
      </c>
      <c r="G56" s="34" t="s">
        <v>17</v>
      </c>
      <c r="H56" s="36">
        <v>37044</v>
      </c>
      <c r="I56" s="34">
        <v>10</v>
      </c>
      <c r="J56" s="34">
        <v>10</v>
      </c>
      <c r="K56" s="280">
        <f t="shared" si="1"/>
        <v>40</v>
      </c>
      <c r="L56" s="271" t="s">
        <v>3371</v>
      </c>
    </row>
    <row r="57" spans="1:12" x14ac:dyDescent="0.25">
      <c r="A57" s="105">
        <v>52</v>
      </c>
      <c r="B57" s="61" t="s">
        <v>2265</v>
      </c>
      <c r="C57" s="61" t="s">
        <v>2327</v>
      </c>
      <c r="D57" s="140" t="s">
        <v>2156</v>
      </c>
      <c r="E57" s="140" t="s">
        <v>1991</v>
      </c>
      <c r="F57" s="140" t="s">
        <v>2328</v>
      </c>
      <c r="G57" s="147" t="s">
        <v>107</v>
      </c>
      <c r="H57" s="148">
        <v>37039</v>
      </c>
      <c r="I57" s="175">
        <v>10</v>
      </c>
      <c r="J57" s="35">
        <v>10</v>
      </c>
      <c r="K57" s="280">
        <f t="shared" si="1"/>
        <v>40</v>
      </c>
      <c r="L57" s="271" t="s">
        <v>3371</v>
      </c>
    </row>
    <row r="58" spans="1:12" x14ac:dyDescent="0.25">
      <c r="A58" s="273"/>
      <c r="B58" s="271" t="s">
        <v>2727</v>
      </c>
      <c r="C58" s="274" t="s">
        <v>3447</v>
      </c>
      <c r="D58" s="271" t="s">
        <v>3448</v>
      </c>
      <c r="E58" s="271" t="s">
        <v>44</v>
      </c>
      <c r="F58" s="271" t="s">
        <v>14</v>
      </c>
      <c r="G58" s="34" t="s">
        <v>107</v>
      </c>
      <c r="H58" s="36">
        <v>37202</v>
      </c>
      <c r="I58" s="34" t="s">
        <v>3444</v>
      </c>
      <c r="J58" s="34">
        <v>10</v>
      </c>
      <c r="K58" s="280">
        <f t="shared" si="1"/>
        <v>40</v>
      </c>
      <c r="L58" s="271" t="s">
        <v>3371</v>
      </c>
    </row>
    <row r="59" spans="1:12" x14ac:dyDescent="0.25">
      <c r="A59" s="105">
        <v>53</v>
      </c>
      <c r="B59" s="140" t="s">
        <v>45</v>
      </c>
      <c r="C59" s="140" t="s">
        <v>80</v>
      </c>
      <c r="D59" s="150" t="s">
        <v>50</v>
      </c>
      <c r="E59" s="152" t="s">
        <v>25</v>
      </c>
      <c r="F59" s="152" t="s">
        <v>16</v>
      </c>
      <c r="G59" s="43" t="s">
        <v>17</v>
      </c>
      <c r="H59" s="44">
        <v>37034</v>
      </c>
      <c r="I59" s="39">
        <v>10</v>
      </c>
      <c r="J59" s="39">
        <v>9</v>
      </c>
      <c r="K59" s="280">
        <f t="shared" si="1"/>
        <v>36</v>
      </c>
      <c r="L59" s="271" t="s">
        <v>3371</v>
      </c>
    </row>
    <row r="60" spans="1:12" ht="30" x14ac:dyDescent="0.25">
      <c r="A60" s="105">
        <v>54</v>
      </c>
      <c r="B60" s="163" t="s">
        <v>1736</v>
      </c>
      <c r="C60" s="61" t="s">
        <v>1988</v>
      </c>
      <c r="D60" s="85" t="s">
        <v>789</v>
      </c>
      <c r="E60" s="85" t="s">
        <v>30</v>
      </c>
      <c r="F60" s="85" t="s">
        <v>586</v>
      </c>
      <c r="G60" s="65" t="s">
        <v>17</v>
      </c>
      <c r="H60" s="36">
        <v>36894</v>
      </c>
      <c r="I60" s="9">
        <v>10</v>
      </c>
      <c r="J60" s="34">
        <v>9</v>
      </c>
      <c r="K60" s="280">
        <f t="shared" si="1"/>
        <v>36</v>
      </c>
      <c r="L60" s="271" t="s">
        <v>3371</v>
      </c>
    </row>
    <row r="61" spans="1:12" x14ac:dyDescent="0.25">
      <c r="A61" s="105">
        <v>55</v>
      </c>
      <c r="B61" s="161" t="s">
        <v>1336</v>
      </c>
      <c r="C61" s="89" t="s">
        <v>1604</v>
      </c>
      <c r="D61" s="104" t="s">
        <v>1605</v>
      </c>
      <c r="E61" s="104" t="s">
        <v>1606</v>
      </c>
      <c r="F61" s="104" t="s">
        <v>586</v>
      </c>
      <c r="G61" s="16" t="s">
        <v>17</v>
      </c>
      <c r="H61" s="239">
        <v>37032</v>
      </c>
      <c r="I61" s="14">
        <v>10</v>
      </c>
      <c r="J61" s="34">
        <v>9</v>
      </c>
      <c r="K61" s="280">
        <f t="shared" si="1"/>
        <v>36</v>
      </c>
      <c r="L61" s="271" t="s">
        <v>3371</v>
      </c>
    </row>
    <row r="62" spans="1:12" x14ac:dyDescent="0.25">
      <c r="A62" s="105">
        <v>56</v>
      </c>
      <c r="B62" s="61" t="s">
        <v>2329</v>
      </c>
      <c r="C62" s="61" t="s">
        <v>2508</v>
      </c>
      <c r="D62" s="3" t="s">
        <v>2509</v>
      </c>
      <c r="E62" s="3" t="s">
        <v>672</v>
      </c>
      <c r="F62" s="4" t="s">
        <v>822</v>
      </c>
      <c r="G62" s="27" t="s">
        <v>107</v>
      </c>
      <c r="H62" s="28">
        <v>37240</v>
      </c>
      <c r="I62" s="27">
        <v>10</v>
      </c>
      <c r="J62" s="34">
        <v>9</v>
      </c>
      <c r="K62" s="280">
        <f t="shared" si="1"/>
        <v>36</v>
      </c>
      <c r="L62" s="271" t="s">
        <v>3371</v>
      </c>
    </row>
    <row r="63" spans="1:12" x14ac:dyDescent="0.25">
      <c r="A63" s="105">
        <v>57</v>
      </c>
      <c r="B63" s="61" t="s">
        <v>495</v>
      </c>
      <c r="C63" s="61" t="s">
        <v>946</v>
      </c>
      <c r="D63" s="48" t="s">
        <v>947</v>
      </c>
      <c r="E63" s="85" t="s">
        <v>216</v>
      </c>
      <c r="F63" s="85" t="s">
        <v>357</v>
      </c>
      <c r="G63" s="46" t="s">
        <v>107</v>
      </c>
      <c r="H63" s="49">
        <v>37138</v>
      </c>
      <c r="I63" s="34">
        <v>10</v>
      </c>
      <c r="J63" s="34">
        <v>9</v>
      </c>
      <c r="K63" s="280">
        <f t="shared" si="1"/>
        <v>36</v>
      </c>
      <c r="L63" s="271" t="s">
        <v>3371</v>
      </c>
    </row>
    <row r="64" spans="1:12" x14ac:dyDescent="0.25">
      <c r="A64" s="105">
        <v>58</v>
      </c>
      <c r="B64" s="140" t="s">
        <v>45</v>
      </c>
      <c r="C64" s="140" t="s">
        <v>77</v>
      </c>
      <c r="D64" s="153" t="s">
        <v>46</v>
      </c>
      <c r="E64" s="152" t="s">
        <v>47</v>
      </c>
      <c r="F64" s="152" t="s">
        <v>20</v>
      </c>
      <c r="G64" s="43" t="s">
        <v>17</v>
      </c>
      <c r="H64" s="44">
        <v>36829</v>
      </c>
      <c r="I64" s="39">
        <v>10</v>
      </c>
      <c r="J64" s="39">
        <v>8</v>
      </c>
      <c r="K64" s="280">
        <f t="shared" si="1"/>
        <v>32</v>
      </c>
      <c r="L64" s="271" t="s">
        <v>3371</v>
      </c>
    </row>
    <row r="65" spans="1:12" ht="30" x14ac:dyDescent="0.25">
      <c r="A65" s="105">
        <v>59</v>
      </c>
      <c r="B65" s="163" t="s">
        <v>1736</v>
      </c>
      <c r="C65" s="61" t="s">
        <v>1989</v>
      </c>
      <c r="D65" s="85" t="s">
        <v>1990</v>
      </c>
      <c r="E65" s="85" t="s">
        <v>1991</v>
      </c>
      <c r="F65" s="85" t="s">
        <v>250</v>
      </c>
      <c r="G65" s="27" t="s">
        <v>107</v>
      </c>
      <c r="H65" s="36">
        <v>37434</v>
      </c>
      <c r="I65" s="9">
        <v>10</v>
      </c>
      <c r="J65" s="34">
        <v>8</v>
      </c>
      <c r="K65" s="280">
        <f t="shared" si="1"/>
        <v>32</v>
      </c>
      <c r="L65" s="271" t="s">
        <v>3371</v>
      </c>
    </row>
    <row r="66" spans="1:12" ht="30" x14ac:dyDescent="0.25">
      <c r="A66" s="105">
        <v>60</v>
      </c>
      <c r="B66" s="163" t="s">
        <v>1736</v>
      </c>
      <c r="C66" s="61" t="s">
        <v>1992</v>
      </c>
      <c r="D66" s="85" t="s">
        <v>1993</v>
      </c>
      <c r="E66" s="85" t="s">
        <v>15</v>
      </c>
      <c r="F66" s="85" t="s">
        <v>16</v>
      </c>
      <c r="G66" s="27" t="s">
        <v>17</v>
      </c>
      <c r="H66" s="36">
        <v>44060</v>
      </c>
      <c r="I66" s="9">
        <v>10</v>
      </c>
      <c r="J66" s="34">
        <v>8</v>
      </c>
      <c r="K66" s="280">
        <f t="shared" si="1"/>
        <v>32</v>
      </c>
      <c r="L66" s="271" t="s">
        <v>3371</v>
      </c>
    </row>
    <row r="67" spans="1:12" x14ac:dyDescent="0.25">
      <c r="A67" s="105">
        <v>61</v>
      </c>
      <c r="B67" s="61" t="s">
        <v>495</v>
      </c>
      <c r="C67" s="61" t="s">
        <v>954</v>
      </c>
      <c r="D67" s="48" t="s">
        <v>955</v>
      </c>
      <c r="E67" s="78" t="s">
        <v>422</v>
      </c>
      <c r="F67" s="78" t="s">
        <v>195</v>
      </c>
      <c r="G67" s="46" t="s">
        <v>107</v>
      </c>
      <c r="H67" s="49">
        <v>37191</v>
      </c>
      <c r="I67" s="34">
        <v>10</v>
      </c>
      <c r="J67" s="34">
        <v>8</v>
      </c>
      <c r="K67" s="280">
        <f t="shared" si="1"/>
        <v>32</v>
      </c>
      <c r="L67" s="271" t="s">
        <v>3371</v>
      </c>
    </row>
    <row r="68" spans="1:12" ht="30" x14ac:dyDescent="0.25">
      <c r="A68" s="105">
        <v>62</v>
      </c>
      <c r="B68" s="163" t="s">
        <v>1736</v>
      </c>
      <c r="C68" s="61" t="s">
        <v>1994</v>
      </c>
      <c r="D68" s="85" t="s">
        <v>1995</v>
      </c>
      <c r="E68" s="85" t="s">
        <v>21</v>
      </c>
      <c r="F68" s="85" t="s">
        <v>16</v>
      </c>
      <c r="G68" s="27" t="s">
        <v>17</v>
      </c>
      <c r="H68" s="36">
        <v>37228</v>
      </c>
      <c r="I68" s="9">
        <v>10</v>
      </c>
      <c r="J68" s="34">
        <v>7</v>
      </c>
      <c r="K68" s="280">
        <f t="shared" ref="K68:K99" si="2">J68/25*100</f>
        <v>28.000000000000004</v>
      </c>
      <c r="L68" s="271" t="s">
        <v>3371</v>
      </c>
    </row>
    <row r="69" spans="1:12" x14ac:dyDescent="0.25">
      <c r="A69" s="105">
        <v>63</v>
      </c>
      <c r="B69" s="61" t="s">
        <v>2329</v>
      </c>
      <c r="C69" s="61" t="s">
        <v>2506</v>
      </c>
      <c r="D69" s="3" t="s">
        <v>2507</v>
      </c>
      <c r="E69" s="3" t="s">
        <v>47</v>
      </c>
      <c r="F69" s="4" t="s">
        <v>16</v>
      </c>
      <c r="G69" s="27" t="s">
        <v>17</v>
      </c>
      <c r="H69" s="28">
        <v>36643</v>
      </c>
      <c r="I69" s="27">
        <v>10</v>
      </c>
      <c r="J69" s="34">
        <v>7</v>
      </c>
      <c r="K69" s="280">
        <f t="shared" si="2"/>
        <v>28.000000000000004</v>
      </c>
      <c r="L69" s="271" t="s">
        <v>3371</v>
      </c>
    </row>
    <row r="70" spans="1:12" x14ac:dyDescent="0.25">
      <c r="A70" s="105">
        <v>64</v>
      </c>
      <c r="B70" s="61" t="s">
        <v>2661</v>
      </c>
      <c r="C70" s="61" t="s">
        <v>2708</v>
      </c>
      <c r="D70" s="272" t="s">
        <v>311</v>
      </c>
      <c r="E70" s="272" t="s">
        <v>249</v>
      </c>
      <c r="F70" s="272" t="s">
        <v>691</v>
      </c>
      <c r="G70" s="103" t="s">
        <v>107</v>
      </c>
      <c r="H70" s="47">
        <v>37358</v>
      </c>
      <c r="I70" s="102">
        <v>10</v>
      </c>
      <c r="J70" s="34">
        <v>7</v>
      </c>
      <c r="K70" s="280">
        <f t="shared" si="2"/>
        <v>28.000000000000004</v>
      </c>
      <c r="L70" s="271" t="s">
        <v>3371</v>
      </c>
    </row>
    <row r="71" spans="1:12" x14ac:dyDescent="0.25">
      <c r="A71" s="105">
        <v>65</v>
      </c>
      <c r="B71" s="156" t="s">
        <v>1136</v>
      </c>
      <c r="C71" s="61" t="s">
        <v>1292</v>
      </c>
      <c r="D71" s="153" t="s">
        <v>1293</v>
      </c>
      <c r="E71" s="152" t="s">
        <v>230</v>
      </c>
      <c r="F71" s="152" t="s">
        <v>479</v>
      </c>
      <c r="G71" s="43" t="s">
        <v>107</v>
      </c>
      <c r="H71" s="44">
        <v>37375</v>
      </c>
      <c r="I71" s="34">
        <v>10</v>
      </c>
      <c r="J71" s="34">
        <v>7</v>
      </c>
      <c r="K71" s="280">
        <f t="shared" si="2"/>
        <v>28.000000000000004</v>
      </c>
      <c r="L71" s="271" t="s">
        <v>3371</v>
      </c>
    </row>
    <row r="72" spans="1:12" x14ac:dyDescent="0.25">
      <c r="A72" s="105">
        <v>66</v>
      </c>
      <c r="B72" s="156" t="s">
        <v>1136</v>
      </c>
      <c r="C72" s="61" t="s">
        <v>1302</v>
      </c>
      <c r="D72" s="153" t="s">
        <v>1303</v>
      </c>
      <c r="E72" s="152" t="s">
        <v>387</v>
      </c>
      <c r="F72" s="152" t="s">
        <v>14</v>
      </c>
      <c r="G72" s="43" t="s">
        <v>17</v>
      </c>
      <c r="H72" s="44">
        <v>37027</v>
      </c>
      <c r="I72" s="34">
        <v>10</v>
      </c>
      <c r="J72" s="34">
        <v>7</v>
      </c>
      <c r="K72" s="280">
        <f t="shared" si="2"/>
        <v>28.000000000000004</v>
      </c>
      <c r="L72" s="271" t="s">
        <v>3371</v>
      </c>
    </row>
    <row r="73" spans="1:12" x14ac:dyDescent="0.25">
      <c r="A73" s="105">
        <v>67</v>
      </c>
      <c r="B73" s="61" t="s">
        <v>495</v>
      </c>
      <c r="C73" s="61" t="s">
        <v>958</v>
      </c>
      <c r="D73" s="48" t="s">
        <v>959</v>
      </c>
      <c r="E73" s="78" t="s">
        <v>148</v>
      </c>
      <c r="F73" s="78" t="s">
        <v>276</v>
      </c>
      <c r="G73" s="46" t="s">
        <v>107</v>
      </c>
      <c r="H73" s="49">
        <v>37098</v>
      </c>
      <c r="I73" s="34">
        <v>10</v>
      </c>
      <c r="J73" s="34">
        <v>7</v>
      </c>
      <c r="K73" s="280">
        <f t="shared" si="2"/>
        <v>28.000000000000004</v>
      </c>
      <c r="L73" s="271" t="s">
        <v>3371</v>
      </c>
    </row>
    <row r="74" spans="1:12" x14ac:dyDescent="0.25">
      <c r="A74" s="105">
        <v>68</v>
      </c>
      <c r="B74" s="61" t="s">
        <v>973</v>
      </c>
      <c r="C74" s="61" t="s">
        <v>1131</v>
      </c>
      <c r="D74" s="3" t="s">
        <v>1132</v>
      </c>
      <c r="E74" s="85" t="s">
        <v>1133</v>
      </c>
      <c r="F74" s="85" t="s">
        <v>1134</v>
      </c>
      <c r="G74" s="27" t="s">
        <v>107</v>
      </c>
      <c r="H74" s="28">
        <v>37185</v>
      </c>
      <c r="I74" s="34">
        <v>10</v>
      </c>
      <c r="J74" s="34">
        <v>7</v>
      </c>
      <c r="K74" s="280">
        <f t="shared" si="2"/>
        <v>28.000000000000004</v>
      </c>
      <c r="L74" s="271" t="s">
        <v>3371</v>
      </c>
    </row>
    <row r="75" spans="1:12" x14ac:dyDescent="0.25">
      <c r="A75" s="105">
        <v>69</v>
      </c>
      <c r="B75" s="61" t="s">
        <v>2329</v>
      </c>
      <c r="C75" s="61" t="s">
        <v>2510</v>
      </c>
      <c r="D75" s="3" t="s">
        <v>2393</v>
      </c>
      <c r="E75" s="3" t="s">
        <v>216</v>
      </c>
      <c r="F75" s="4" t="s">
        <v>106</v>
      </c>
      <c r="G75" s="27" t="s">
        <v>107</v>
      </c>
      <c r="H75" s="28">
        <v>37167</v>
      </c>
      <c r="I75" s="27">
        <v>10</v>
      </c>
      <c r="J75" s="34">
        <v>6</v>
      </c>
      <c r="K75" s="280">
        <f t="shared" si="2"/>
        <v>24</v>
      </c>
      <c r="L75" s="271" t="s">
        <v>3371</v>
      </c>
    </row>
    <row r="76" spans="1:12" x14ac:dyDescent="0.25">
      <c r="A76" s="105">
        <v>70</v>
      </c>
      <c r="B76" s="61" t="s">
        <v>2329</v>
      </c>
      <c r="C76" s="61" t="s">
        <v>2511</v>
      </c>
      <c r="D76" s="184" t="s">
        <v>2512</v>
      </c>
      <c r="E76" s="184" t="s">
        <v>445</v>
      </c>
      <c r="F76" s="184" t="s">
        <v>1699</v>
      </c>
      <c r="G76" s="27" t="s">
        <v>17</v>
      </c>
      <c r="H76" s="127">
        <v>37046</v>
      </c>
      <c r="I76" s="27">
        <v>10</v>
      </c>
      <c r="J76" s="34">
        <v>6</v>
      </c>
      <c r="K76" s="280">
        <f t="shared" si="2"/>
        <v>24</v>
      </c>
      <c r="L76" s="271" t="s">
        <v>3371</v>
      </c>
    </row>
    <row r="77" spans="1:12" x14ac:dyDescent="0.25">
      <c r="A77" s="105">
        <v>71</v>
      </c>
      <c r="B77" s="61" t="s">
        <v>2661</v>
      </c>
      <c r="C77" s="61" t="s">
        <v>2711</v>
      </c>
      <c r="D77" s="272" t="s">
        <v>2712</v>
      </c>
      <c r="E77" s="272" t="s">
        <v>471</v>
      </c>
      <c r="F77" s="272" t="s">
        <v>106</v>
      </c>
      <c r="G77" s="103" t="s">
        <v>107</v>
      </c>
      <c r="H77" s="47">
        <v>36963</v>
      </c>
      <c r="I77" s="102">
        <v>10</v>
      </c>
      <c r="J77" s="34">
        <v>6</v>
      </c>
      <c r="K77" s="280">
        <f t="shared" si="2"/>
        <v>24</v>
      </c>
      <c r="L77" s="271" t="s">
        <v>3371</v>
      </c>
    </row>
    <row r="78" spans="1:12" x14ac:dyDescent="0.25">
      <c r="A78" s="105">
        <v>72</v>
      </c>
      <c r="B78" s="156" t="s">
        <v>1136</v>
      </c>
      <c r="C78" s="61" t="s">
        <v>1296</v>
      </c>
      <c r="D78" s="150" t="s">
        <v>1297</v>
      </c>
      <c r="E78" s="152" t="s">
        <v>893</v>
      </c>
      <c r="F78" s="152" t="s">
        <v>164</v>
      </c>
      <c r="G78" s="43" t="s">
        <v>107</v>
      </c>
      <c r="H78" s="44">
        <v>36942</v>
      </c>
      <c r="I78" s="34">
        <v>10</v>
      </c>
      <c r="J78" s="34">
        <v>6</v>
      </c>
      <c r="K78" s="280">
        <f t="shared" si="2"/>
        <v>24</v>
      </c>
      <c r="L78" s="271" t="s">
        <v>3371</v>
      </c>
    </row>
    <row r="79" spans="1:12" x14ac:dyDescent="0.25">
      <c r="A79" s="105">
        <v>73</v>
      </c>
      <c r="B79" s="61" t="s">
        <v>495</v>
      </c>
      <c r="C79" s="61" t="s">
        <v>956</v>
      </c>
      <c r="D79" s="48" t="s">
        <v>957</v>
      </c>
      <c r="E79" s="85" t="s">
        <v>681</v>
      </c>
      <c r="F79" s="85" t="s">
        <v>106</v>
      </c>
      <c r="G79" s="46" t="s">
        <v>107</v>
      </c>
      <c r="H79" s="49">
        <v>37052</v>
      </c>
      <c r="I79" s="34">
        <v>10</v>
      </c>
      <c r="J79" s="34">
        <v>6</v>
      </c>
      <c r="K79" s="280">
        <f t="shared" si="2"/>
        <v>24</v>
      </c>
      <c r="L79" s="271" t="s">
        <v>3371</v>
      </c>
    </row>
    <row r="80" spans="1:12" ht="15" customHeight="1" x14ac:dyDescent="0.25">
      <c r="A80" s="105">
        <v>74</v>
      </c>
      <c r="B80" s="61" t="s">
        <v>2014</v>
      </c>
      <c r="C80" s="61" t="s">
        <v>2243</v>
      </c>
      <c r="D80" s="61" t="s">
        <v>1914</v>
      </c>
      <c r="E80" s="61" t="s">
        <v>216</v>
      </c>
      <c r="F80" s="61" t="s">
        <v>167</v>
      </c>
      <c r="G80" s="34" t="s">
        <v>107</v>
      </c>
      <c r="H80" s="36">
        <v>37036</v>
      </c>
      <c r="I80" s="34">
        <v>10</v>
      </c>
      <c r="J80" s="34">
        <v>6</v>
      </c>
      <c r="K80" s="280">
        <f t="shared" si="2"/>
        <v>24</v>
      </c>
      <c r="L80" s="271" t="s">
        <v>3371</v>
      </c>
    </row>
    <row r="81" spans="1:12" ht="15" customHeight="1" x14ac:dyDescent="0.25">
      <c r="A81" s="105">
        <v>75</v>
      </c>
      <c r="B81" s="161" t="s">
        <v>1336</v>
      </c>
      <c r="C81" s="89" t="s">
        <v>1618</v>
      </c>
      <c r="D81" s="104" t="s">
        <v>568</v>
      </c>
      <c r="E81" s="104" t="s">
        <v>1619</v>
      </c>
      <c r="F81" s="104" t="s">
        <v>22</v>
      </c>
      <c r="G81" s="16" t="s">
        <v>17</v>
      </c>
      <c r="H81" s="239">
        <v>37099</v>
      </c>
      <c r="I81" s="14">
        <v>10</v>
      </c>
      <c r="J81" s="34">
        <v>5</v>
      </c>
      <c r="K81" s="280">
        <f t="shared" si="2"/>
        <v>20</v>
      </c>
      <c r="L81" s="271" t="s">
        <v>3371</v>
      </c>
    </row>
    <row r="82" spans="1:12" ht="15" customHeight="1" x14ac:dyDescent="0.25">
      <c r="A82" s="105">
        <v>76</v>
      </c>
      <c r="B82" s="161" t="s">
        <v>1336</v>
      </c>
      <c r="C82" s="96" t="s">
        <v>1622</v>
      </c>
      <c r="D82" s="104" t="s">
        <v>1623</v>
      </c>
      <c r="E82" s="104" t="s">
        <v>631</v>
      </c>
      <c r="F82" s="104" t="s">
        <v>250</v>
      </c>
      <c r="G82" s="16" t="s">
        <v>107</v>
      </c>
      <c r="H82" s="239">
        <v>37020</v>
      </c>
      <c r="I82" s="14">
        <v>10</v>
      </c>
      <c r="J82" s="34">
        <v>5</v>
      </c>
      <c r="K82" s="280">
        <f t="shared" si="2"/>
        <v>20</v>
      </c>
      <c r="L82" s="271" t="s">
        <v>3371</v>
      </c>
    </row>
    <row r="83" spans="1:12" ht="15" customHeight="1" x14ac:dyDescent="0.25">
      <c r="A83" s="105">
        <v>77</v>
      </c>
      <c r="B83" s="161" t="s">
        <v>1336</v>
      </c>
      <c r="C83" s="89" t="s">
        <v>1628</v>
      </c>
      <c r="D83" s="104" t="s">
        <v>1629</v>
      </c>
      <c r="E83" s="104" t="s">
        <v>47</v>
      </c>
      <c r="F83" s="104" t="s">
        <v>16</v>
      </c>
      <c r="G83" s="16" t="s">
        <v>17</v>
      </c>
      <c r="H83" s="239">
        <v>36966</v>
      </c>
      <c r="I83" s="14">
        <v>10</v>
      </c>
      <c r="J83" s="34">
        <v>5</v>
      </c>
      <c r="K83" s="280">
        <f t="shared" si="2"/>
        <v>20</v>
      </c>
      <c r="L83" s="271" t="s">
        <v>3371</v>
      </c>
    </row>
    <row r="84" spans="1:12" ht="15" customHeight="1" x14ac:dyDescent="0.25">
      <c r="A84" s="105">
        <v>78</v>
      </c>
      <c r="B84" s="61" t="s">
        <v>2329</v>
      </c>
      <c r="C84" s="61" t="s">
        <v>2519</v>
      </c>
      <c r="D84" s="184" t="s">
        <v>2520</v>
      </c>
      <c r="E84" s="184" t="s">
        <v>31</v>
      </c>
      <c r="F84" s="184" t="s">
        <v>180</v>
      </c>
      <c r="G84" s="27" t="s">
        <v>17</v>
      </c>
      <c r="H84" s="127">
        <v>37211</v>
      </c>
      <c r="I84" s="27">
        <v>10</v>
      </c>
      <c r="J84" s="34">
        <v>5</v>
      </c>
      <c r="K84" s="280">
        <f t="shared" si="2"/>
        <v>20</v>
      </c>
      <c r="L84" s="271" t="s">
        <v>3371</v>
      </c>
    </row>
    <row r="85" spans="1:12" ht="15" customHeight="1" x14ac:dyDescent="0.25">
      <c r="A85" s="105">
        <v>79</v>
      </c>
      <c r="B85" s="61" t="s">
        <v>309</v>
      </c>
      <c r="C85" s="61" t="s">
        <v>484</v>
      </c>
      <c r="D85" s="61" t="s">
        <v>485</v>
      </c>
      <c r="E85" s="61" t="s">
        <v>486</v>
      </c>
      <c r="F85" s="61" t="s">
        <v>276</v>
      </c>
      <c r="G85" s="34" t="s">
        <v>107</v>
      </c>
      <c r="H85" s="36">
        <v>37051</v>
      </c>
      <c r="I85" s="34">
        <v>10</v>
      </c>
      <c r="J85" s="34">
        <v>5</v>
      </c>
      <c r="K85" s="280">
        <f t="shared" si="2"/>
        <v>20</v>
      </c>
      <c r="L85" s="271" t="s">
        <v>3371</v>
      </c>
    </row>
    <row r="86" spans="1:12" ht="15" customHeight="1" x14ac:dyDescent="0.25">
      <c r="A86" s="105">
        <v>80</v>
      </c>
      <c r="B86" s="61" t="s">
        <v>2554</v>
      </c>
      <c r="C86" s="61" t="s">
        <v>2645</v>
      </c>
      <c r="D86" s="159" t="s">
        <v>2646</v>
      </c>
      <c r="E86" s="158" t="s">
        <v>138</v>
      </c>
      <c r="F86" s="158" t="s">
        <v>29</v>
      </c>
      <c r="G86" s="63" t="s">
        <v>17</v>
      </c>
      <c r="H86" s="64">
        <v>37219</v>
      </c>
      <c r="I86" s="34">
        <v>10</v>
      </c>
      <c r="J86" s="34">
        <v>5</v>
      </c>
      <c r="K86" s="280">
        <f t="shared" si="2"/>
        <v>20</v>
      </c>
      <c r="L86" s="271" t="s">
        <v>3371</v>
      </c>
    </row>
    <row r="87" spans="1:12" ht="15" customHeight="1" x14ac:dyDescent="0.25">
      <c r="A87" s="105">
        <v>81</v>
      </c>
      <c r="B87" s="61" t="s">
        <v>2554</v>
      </c>
      <c r="C87" s="61" t="s">
        <v>2653</v>
      </c>
      <c r="D87" s="159" t="s">
        <v>2654</v>
      </c>
      <c r="E87" s="158" t="s">
        <v>292</v>
      </c>
      <c r="F87" s="158" t="s">
        <v>276</v>
      </c>
      <c r="G87" s="63" t="s">
        <v>107</v>
      </c>
      <c r="H87" s="64">
        <v>37118</v>
      </c>
      <c r="I87" s="34">
        <v>10</v>
      </c>
      <c r="J87" s="34">
        <v>5</v>
      </c>
      <c r="K87" s="280">
        <f t="shared" si="2"/>
        <v>20</v>
      </c>
      <c r="L87" s="271" t="s">
        <v>3371</v>
      </c>
    </row>
    <row r="88" spans="1:12" x14ac:dyDescent="0.25">
      <c r="A88" s="105">
        <v>82</v>
      </c>
      <c r="B88" s="61" t="s">
        <v>2014</v>
      </c>
      <c r="C88" s="61" t="s">
        <v>2244</v>
      </c>
      <c r="D88" s="61" t="s">
        <v>2245</v>
      </c>
      <c r="E88" s="61" t="s">
        <v>283</v>
      </c>
      <c r="F88" s="61" t="s">
        <v>276</v>
      </c>
      <c r="G88" s="34" t="s">
        <v>107</v>
      </c>
      <c r="H88" s="36">
        <v>36943</v>
      </c>
      <c r="I88" s="34">
        <v>10</v>
      </c>
      <c r="J88" s="34">
        <v>5</v>
      </c>
      <c r="K88" s="280">
        <f t="shared" si="2"/>
        <v>20</v>
      </c>
      <c r="L88" s="271" t="s">
        <v>3371</v>
      </c>
    </row>
    <row r="89" spans="1:12" x14ac:dyDescent="0.25">
      <c r="A89" s="105">
        <v>83</v>
      </c>
      <c r="B89" s="61" t="s">
        <v>102</v>
      </c>
      <c r="C89" s="61" t="s">
        <v>134</v>
      </c>
      <c r="D89" s="61" t="s">
        <v>135</v>
      </c>
      <c r="E89" s="61" t="s">
        <v>110</v>
      </c>
      <c r="F89" s="61" t="s">
        <v>29</v>
      </c>
      <c r="G89" s="34" t="s">
        <v>17</v>
      </c>
      <c r="H89" s="36">
        <v>37099</v>
      </c>
      <c r="I89" s="34">
        <v>10</v>
      </c>
      <c r="J89" s="34">
        <v>5</v>
      </c>
      <c r="K89" s="280">
        <f t="shared" si="2"/>
        <v>20</v>
      </c>
      <c r="L89" s="271" t="s">
        <v>3371</v>
      </c>
    </row>
    <row r="90" spans="1:12" x14ac:dyDescent="0.25">
      <c r="A90" s="105">
        <v>84</v>
      </c>
      <c r="B90" s="61" t="s">
        <v>2554</v>
      </c>
      <c r="C90" s="61" t="s">
        <v>2642</v>
      </c>
      <c r="D90" s="159" t="s">
        <v>754</v>
      </c>
      <c r="E90" s="158" t="s">
        <v>25</v>
      </c>
      <c r="F90" s="158" t="s">
        <v>16</v>
      </c>
      <c r="G90" s="63" t="s">
        <v>17</v>
      </c>
      <c r="H90" s="64">
        <v>37249</v>
      </c>
      <c r="I90" s="34">
        <v>10</v>
      </c>
      <c r="J90" s="34">
        <v>4</v>
      </c>
      <c r="K90" s="280">
        <f t="shared" si="2"/>
        <v>16</v>
      </c>
      <c r="L90" s="271" t="s">
        <v>3371</v>
      </c>
    </row>
    <row r="91" spans="1:12" x14ac:dyDescent="0.25">
      <c r="A91" s="105">
        <v>85</v>
      </c>
      <c r="B91" s="61" t="s">
        <v>2554</v>
      </c>
      <c r="C91" s="61" t="s">
        <v>2651</v>
      </c>
      <c r="D91" s="159" t="s">
        <v>2652</v>
      </c>
      <c r="E91" s="158" t="s">
        <v>874</v>
      </c>
      <c r="F91" s="158" t="s">
        <v>517</v>
      </c>
      <c r="G91" s="63" t="s">
        <v>107</v>
      </c>
      <c r="H91" s="64">
        <v>37190</v>
      </c>
      <c r="I91" s="34">
        <v>10</v>
      </c>
      <c r="J91" s="34">
        <v>4</v>
      </c>
      <c r="K91" s="280">
        <f t="shared" si="2"/>
        <v>16</v>
      </c>
      <c r="L91" s="271" t="s">
        <v>3371</v>
      </c>
    </row>
    <row r="92" spans="1:12" x14ac:dyDescent="0.25">
      <c r="A92" s="105">
        <v>86</v>
      </c>
      <c r="B92" s="140" t="s">
        <v>45</v>
      </c>
      <c r="C92" s="140" t="s">
        <v>76</v>
      </c>
      <c r="D92" s="153" t="s">
        <v>46</v>
      </c>
      <c r="E92" s="152" t="s">
        <v>21</v>
      </c>
      <c r="F92" s="152" t="s">
        <v>20</v>
      </c>
      <c r="G92" s="43" t="s">
        <v>17</v>
      </c>
      <c r="H92" s="44">
        <v>36829</v>
      </c>
      <c r="I92" s="39">
        <v>10</v>
      </c>
      <c r="J92" s="39">
        <v>3</v>
      </c>
      <c r="K92" s="280">
        <f t="shared" si="2"/>
        <v>12</v>
      </c>
      <c r="L92" s="271" t="s">
        <v>3371</v>
      </c>
    </row>
    <row r="93" spans="1:12" x14ac:dyDescent="0.25">
      <c r="A93" s="105">
        <v>87</v>
      </c>
      <c r="B93" s="61" t="s">
        <v>2329</v>
      </c>
      <c r="C93" s="61" t="s">
        <v>2515</v>
      </c>
      <c r="D93" s="184" t="s">
        <v>2516</v>
      </c>
      <c r="E93" s="184" t="s">
        <v>44</v>
      </c>
      <c r="F93" s="184" t="s">
        <v>748</v>
      </c>
      <c r="G93" s="27" t="s">
        <v>17</v>
      </c>
      <c r="H93" s="127">
        <v>37304</v>
      </c>
      <c r="I93" s="27">
        <v>10</v>
      </c>
      <c r="J93" s="34">
        <v>3</v>
      </c>
      <c r="K93" s="280">
        <f t="shared" si="2"/>
        <v>12</v>
      </c>
      <c r="L93" s="271" t="s">
        <v>3371</v>
      </c>
    </row>
    <row r="94" spans="1:12" x14ac:dyDescent="0.25">
      <c r="A94" s="105">
        <v>88</v>
      </c>
      <c r="B94" s="61" t="s">
        <v>2661</v>
      </c>
      <c r="C94" s="61" t="s">
        <v>2715</v>
      </c>
      <c r="D94" s="272" t="s">
        <v>2716</v>
      </c>
      <c r="E94" s="272" t="s">
        <v>13</v>
      </c>
      <c r="F94" s="272" t="s">
        <v>2717</v>
      </c>
      <c r="G94" s="101" t="s">
        <v>17</v>
      </c>
      <c r="H94" s="47">
        <v>37308</v>
      </c>
      <c r="I94" s="102">
        <v>10</v>
      </c>
      <c r="J94" s="34">
        <v>3</v>
      </c>
      <c r="K94" s="280">
        <f t="shared" si="2"/>
        <v>12</v>
      </c>
      <c r="L94" s="271" t="s">
        <v>3371</v>
      </c>
    </row>
    <row r="95" spans="1:12" x14ac:dyDescent="0.25">
      <c r="A95" s="105">
        <v>89</v>
      </c>
      <c r="B95" s="61" t="s">
        <v>495</v>
      </c>
      <c r="C95" s="61" t="s">
        <v>948</v>
      </c>
      <c r="D95" s="48" t="s">
        <v>949</v>
      </c>
      <c r="E95" s="85" t="s">
        <v>44</v>
      </c>
      <c r="F95" s="85" t="s">
        <v>748</v>
      </c>
      <c r="G95" s="46" t="s">
        <v>17</v>
      </c>
      <c r="H95" s="49">
        <v>37163</v>
      </c>
      <c r="I95" s="34">
        <v>10</v>
      </c>
      <c r="J95" s="34">
        <v>3</v>
      </c>
      <c r="K95" s="280">
        <f t="shared" si="2"/>
        <v>12</v>
      </c>
      <c r="L95" s="271" t="s">
        <v>3371</v>
      </c>
    </row>
    <row r="96" spans="1:12" x14ac:dyDescent="0.25">
      <c r="A96" s="105">
        <v>90</v>
      </c>
      <c r="B96" s="61" t="s">
        <v>495</v>
      </c>
      <c r="C96" s="61" t="s">
        <v>960</v>
      </c>
      <c r="D96" s="48" t="s">
        <v>961</v>
      </c>
      <c r="E96" s="85" t="s">
        <v>835</v>
      </c>
      <c r="F96" s="85" t="s">
        <v>39</v>
      </c>
      <c r="G96" s="46" t="s">
        <v>17</v>
      </c>
      <c r="H96" s="49">
        <v>36882</v>
      </c>
      <c r="I96" s="34">
        <v>10</v>
      </c>
      <c r="J96" s="34">
        <v>3</v>
      </c>
      <c r="K96" s="280">
        <f t="shared" si="2"/>
        <v>12</v>
      </c>
      <c r="L96" s="271" t="s">
        <v>3371</v>
      </c>
    </row>
    <row r="97" spans="1:12" x14ac:dyDescent="0.25">
      <c r="A97" s="105">
        <v>91</v>
      </c>
      <c r="B97" s="140" t="s">
        <v>45</v>
      </c>
      <c r="C97" s="140" t="s">
        <v>78</v>
      </c>
      <c r="D97" s="153" t="s">
        <v>38</v>
      </c>
      <c r="E97" s="152" t="s">
        <v>48</v>
      </c>
      <c r="F97" s="152" t="s">
        <v>22</v>
      </c>
      <c r="G97" s="43" t="s">
        <v>17</v>
      </c>
      <c r="H97" s="44">
        <v>37088</v>
      </c>
      <c r="I97" s="39">
        <v>10</v>
      </c>
      <c r="J97" s="39">
        <v>2</v>
      </c>
      <c r="K97" s="280">
        <f t="shared" si="2"/>
        <v>8</v>
      </c>
      <c r="L97" s="271" t="s">
        <v>3371</v>
      </c>
    </row>
    <row r="98" spans="1:12" ht="30" x14ac:dyDescent="0.25">
      <c r="A98" s="105">
        <v>92</v>
      </c>
      <c r="B98" s="163" t="s">
        <v>1736</v>
      </c>
      <c r="C98" s="61" t="s">
        <v>1996</v>
      </c>
      <c r="D98" s="85" t="s">
        <v>1997</v>
      </c>
      <c r="E98" s="85" t="s">
        <v>44</v>
      </c>
      <c r="F98" s="85" t="s">
        <v>26</v>
      </c>
      <c r="G98" s="27" t="s">
        <v>17</v>
      </c>
      <c r="H98" s="36">
        <v>37163</v>
      </c>
      <c r="I98" s="9">
        <v>10</v>
      </c>
      <c r="J98" s="34">
        <v>2</v>
      </c>
      <c r="K98" s="280">
        <f t="shared" si="2"/>
        <v>8</v>
      </c>
      <c r="L98" s="271" t="s">
        <v>3371</v>
      </c>
    </row>
    <row r="99" spans="1:12" x14ac:dyDescent="0.25">
      <c r="A99" s="105">
        <v>93</v>
      </c>
      <c r="B99" s="61" t="s">
        <v>2329</v>
      </c>
      <c r="C99" s="61" t="s">
        <v>2513</v>
      </c>
      <c r="D99" s="184" t="s">
        <v>2514</v>
      </c>
      <c r="E99" s="184" t="s">
        <v>245</v>
      </c>
      <c r="F99" s="184" t="s">
        <v>816</v>
      </c>
      <c r="G99" s="27" t="s">
        <v>107</v>
      </c>
      <c r="H99" s="127">
        <v>37062</v>
      </c>
      <c r="I99" s="27">
        <v>10</v>
      </c>
      <c r="J99" s="34">
        <v>2</v>
      </c>
      <c r="K99" s="280">
        <f t="shared" si="2"/>
        <v>8</v>
      </c>
      <c r="L99" s="271" t="s">
        <v>3371</v>
      </c>
    </row>
    <row r="100" spans="1:12" x14ac:dyDescent="0.25">
      <c r="A100" s="105">
        <v>94</v>
      </c>
      <c r="B100" s="140" t="s">
        <v>45</v>
      </c>
      <c r="C100" s="140" t="s">
        <v>79</v>
      </c>
      <c r="D100" s="150" t="s">
        <v>36</v>
      </c>
      <c r="E100" s="151" t="s">
        <v>32</v>
      </c>
      <c r="F100" s="151" t="s">
        <v>49</v>
      </c>
      <c r="G100" s="43" t="s">
        <v>17</v>
      </c>
      <c r="H100" s="44">
        <v>37256</v>
      </c>
      <c r="I100" s="147">
        <v>10</v>
      </c>
      <c r="J100" s="35">
        <v>1</v>
      </c>
      <c r="K100" s="280">
        <f t="shared" ref="K100:K107" si="3">J100/25*100</f>
        <v>4</v>
      </c>
      <c r="L100" s="271" t="s">
        <v>3371</v>
      </c>
    </row>
    <row r="101" spans="1:12" x14ac:dyDescent="0.25">
      <c r="A101" s="105">
        <v>95</v>
      </c>
      <c r="B101" s="61" t="s">
        <v>2329</v>
      </c>
      <c r="C101" s="61" t="s">
        <v>2517</v>
      </c>
      <c r="D101" s="3" t="s">
        <v>2518</v>
      </c>
      <c r="E101" s="3" t="s">
        <v>2436</v>
      </c>
      <c r="F101" s="4" t="s">
        <v>199</v>
      </c>
      <c r="G101" s="27" t="s">
        <v>107</v>
      </c>
      <c r="H101" s="28">
        <v>36885</v>
      </c>
      <c r="I101" s="27">
        <v>10</v>
      </c>
      <c r="J101" s="34">
        <v>1</v>
      </c>
      <c r="K101" s="280">
        <f t="shared" si="3"/>
        <v>4</v>
      </c>
      <c r="L101" s="271" t="s">
        <v>3371</v>
      </c>
    </row>
    <row r="102" spans="1:12" x14ac:dyDescent="0.25">
      <c r="A102" s="105">
        <v>96</v>
      </c>
      <c r="B102" s="61" t="s">
        <v>2014</v>
      </c>
      <c r="C102" s="61" t="s">
        <v>2237</v>
      </c>
      <c r="D102" s="61" t="s">
        <v>2238</v>
      </c>
      <c r="E102" s="61" t="s">
        <v>273</v>
      </c>
      <c r="F102" s="61" t="s">
        <v>16</v>
      </c>
      <c r="G102" s="34" t="s">
        <v>17</v>
      </c>
      <c r="H102" s="36">
        <v>36953</v>
      </c>
      <c r="I102" s="34">
        <v>10</v>
      </c>
      <c r="J102" s="34">
        <v>1</v>
      </c>
      <c r="K102" s="280">
        <f t="shared" si="3"/>
        <v>4</v>
      </c>
      <c r="L102" s="271" t="s">
        <v>3371</v>
      </c>
    </row>
    <row r="103" spans="1:12" x14ac:dyDescent="0.25">
      <c r="A103" s="105">
        <v>97</v>
      </c>
      <c r="B103" s="156" t="s">
        <v>1136</v>
      </c>
      <c r="C103" s="61" t="s">
        <v>1288</v>
      </c>
      <c r="D103" s="153" t="s">
        <v>1289</v>
      </c>
      <c r="E103" s="152" t="s">
        <v>356</v>
      </c>
      <c r="F103" s="152" t="s">
        <v>199</v>
      </c>
      <c r="G103" s="43" t="s">
        <v>107</v>
      </c>
      <c r="H103" s="44">
        <v>37167</v>
      </c>
      <c r="I103" s="34">
        <v>10</v>
      </c>
      <c r="J103" s="34">
        <v>0</v>
      </c>
      <c r="K103" s="280">
        <f t="shared" si="3"/>
        <v>0</v>
      </c>
      <c r="L103" s="271" t="s">
        <v>3371</v>
      </c>
    </row>
    <row r="104" spans="1:12" x14ac:dyDescent="0.25">
      <c r="A104" s="105">
        <v>98</v>
      </c>
      <c r="B104" s="156" t="s">
        <v>1136</v>
      </c>
      <c r="C104" s="61" t="s">
        <v>1292</v>
      </c>
      <c r="D104" s="153" t="s">
        <v>1298</v>
      </c>
      <c r="E104" s="152" t="s">
        <v>1299</v>
      </c>
      <c r="F104" s="152" t="s">
        <v>724</v>
      </c>
      <c r="G104" s="43" t="s">
        <v>107</v>
      </c>
      <c r="H104" s="44">
        <v>37138</v>
      </c>
      <c r="I104" s="34">
        <v>10</v>
      </c>
      <c r="J104" s="34">
        <v>0</v>
      </c>
      <c r="K104" s="280">
        <f t="shared" si="3"/>
        <v>0</v>
      </c>
      <c r="L104" s="271" t="s">
        <v>3371</v>
      </c>
    </row>
    <row r="105" spans="1:12" x14ac:dyDescent="0.25">
      <c r="A105" s="271">
        <v>99</v>
      </c>
      <c r="B105" s="156" t="s">
        <v>1136</v>
      </c>
      <c r="C105" s="61" t="s">
        <v>1300</v>
      </c>
      <c r="D105" s="153" t="s">
        <v>1301</v>
      </c>
      <c r="E105" s="152" t="s">
        <v>486</v>
      </c>
      <c r="F105" s="152" t="s">
        <v>106</v>
      </c>
      <c r="G105" s="43" t="s">
        <v>107</v>
      </c>
      <c r="H105" s="44">
        <v>36803</v>
      </c>
      <c r="I105" s="34">
        <v>10</v>
      </c>
      <c r="J105" s="34">
        <v>0</v>
      </c>
      <c r="K105" s="280">
        <f t="shared" si="3"/>
        <v>0</v>
      </c>
      <c r="L105" s="271" t="s">
        <v>3371</v>
      </c>
    </row>
    <row r="106" spans="1:12" x14ac:dyDescent="0.25">
      <c r="A106" s="271">
        <v>100</v>
      </c>
      <c r="B106" s="61" t="s">
        <v>309</v>
      </c>
      <c r="C106" s="61" t="s">
        <v>480</v>
      </c>
      <c r="D106" s="61" t="s">
        <v>481</v>
      </c>
      <c r="E106" s="61" t="s">
        <v>242</v>
      </c>
      <c r="F106" s="61" t="s">
        <v>167</v>
      </c>
      <c r="G106" s="34" t="s">
        <v>107</v>
      </c>
      <c r="H106" s="36">
        <v>36997</v>
      </c>
      <c r="I106" s="34">
        <v>10</v>
      </c>
      <c r="J106" s="34">
        <v>0</v>
      </c>
      <c r="K106" s="280">
        <f t="shared" si="3"/>
        <v>0</v>
      </c>
      <c r="L106" s="271" t="s">
        <v>3371</v>
      </c>
    </row>
    <row r="107" spans="1:12" x14ac:dyDescent="0.25">
      <c r="A107" s="271">
        <v>101</v>
      </c>
      <c r="B107" s="61" t="s">
        <v>309</v>
      </c>
      <c r="C107" s="61" t="s">
        <v>487</v>
      </c>
      <c r="D107" s="61" t="s">
        <v>488</v>
      </c>
      <c r="E107" s="61" t="s">
        <v>31</v>
      </c>
      <c r="F107" s="61" t="s">
        <v>29</v>
      </c>
      <c r="G107" s="34" t="s">
        <v>17</v>
      </c>
      <c r="H107" s="36">
        <v>37233</v>
      </c>
      <c r="I107" s="34">
        <v>10</v>
      </c>
      <c r="J107" s="34">
        <v>0</v>
      </c>
      <c r="K107" s="279">
        <f t="shared" si="3"/>
        <v>0</v>
      </c>
      <c r="L107" s="271" t="s">
        <v>3371</v>
      </c>
    </row>
  </sheetData>
  <autoFilter ref="A3:L87">
    <sortState ref="A4:L107">
      <sortCondition descending="1" ref="K3:K87"/>
    </sortState>
  </autoFilter>
  <pageMargins left="0.7" right="0.7" top="0.75" bottom="0.75" header="0.3" footer="0.3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42578125" style="41" customWidth="1"/>
    <col min="2" max="2" width="18.7109375" style="143" customWidth="1"/>
    <col min="3" max="3" width="15.7109375" style="143" customWidth="1"/>
    <col min="4" max="4" width="16.42578125" style="143" customWidth="1"/>
    <col min="5" max="5" width="13.85546875" style="143" customWidth="1"/>
    <col min="6" max="6" width="19" style="143" customWidth="1"/>
    <col min="7" max="7" width="8.28515625" style="112" bestFit="1" customWidth="1"/>
    <col min="8" max="8" width="18" style="112" customWidth="1"/>
    <col min="9" max="9" width="8.28515625" style="112" customWidth="1"/>
    <col min="10" max="10" width="10.28515625" style="112" customWidth="1"/>
    <col min="11" max="11" width="8.28515625" style="41" bestFit="1" customWidth="1"/>
    <col min="12" max="12" width="12.7109375" style="41" bestFit="1" customWidth="1"/>
    <col min="13" max="16384" width="9.140625" style="124"/>
  </cols>
  <sheetData>
    <row r="1" spans="1:13" s="123" customFormat="1" x14ac:dyDescent="0.25">
      <c r="A1" s="42" t="s">
        <v>101</v>
      </c>
      <c r="B1" s="139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3" s="123" customFormat="1" x14ac:dyDescent="0.25">
      <c r="A2" s="107" t="s">
        <v>0</v>
      </c>
      <c r="B2" s="140"/>
      <c r="C2" s="140">
        <v>25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3" s="123" customFormat="1" ht="33" customHeight="1" x14ac:dyDescent="0.25">
      <c r="A3" s="40" t="s">
        <v>8</v>
      </c>
      <c r="B3" s="149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3" x14ac:dyDescent="0.25">
      <c r="A4" s="12">
        <v>1</v>
      </c>
      <c r="B4" s="161" t="s">
        <v>1336</v>
      </c>
      <c r="C4" s="89" t="s">
        <v>1661</v>
      </c>
      <c r="D4" s="141" t="s">
        <v>1662</v>
      </c>
      <c r="E4" s="141" t="s">
        <v>110</v>
      </c>
      <c r="F4" s="141" t="s">
        <v>180</v>
      </c>
      <c r="G4" s="13" t="s">
        <v>17</v>
      </c>
      <c r="H4" s="206">
        <v>36589</v>
      </c>
      <c r="I4" s="14">
        <v>11</v>
      </c>
      <c r="J4" s="34">
        <v>24</v>
      </c>
      <c r="K4" s="108">
        <f t="shared" ref="K4:K35" si="0">J4/25*100</f>
        <v>96</v>
      </c>
      <c r="L4" s="105" t="s">
        <v>3369</v>
      </c>
      <c r="M4" s="123"/>
    </row>
    <row r="5" spans="1:13" x14ac:dyDescent="0.25">
      <c r="A5" s="12">
        <v>2</v>
      </c>
      <c r="B5" s="161" t="s">
        <v>1336</v>
      </c>
      <c r="C5" s="89" t="s">
        <v>1646</v>
      </c>
      <c r="D5" s="141" t="s">
        <v>1647</v>
      </c>
      <c r="E5" s="141" t="s">
        <v>445</v>
      </c>
      <c r="F5" s="141" t="s">
        <v>14</v>
      </c>
      <c r="G5" s="13" t="s">
        <v>17</v>
      </c>
      <c r="H5" s="206">
        <v>36727</v>
      </c>
      <c r="I5" s="14">
        <v>11</v>
      </c>
      <c r="J5" s="34">
        <v>22</v>
      </c>
      <c r="K5" s="108">
        <f t="shared" si="0"/>
        <v>88</v>
      </c>
      <c r="L5" s="105" t="s">
        <v>3370</v>
      </c>
    </row>
    <row r="6" spans="1:13" x14ac:dyDescent="0.25">
      <c r="A6" s="12">
        <v>3</v>
      </c>
      <c r="B6" s="61" t="s">
        <v>973</v>
      </c>
      <c r="C6" s="61" t="s">
        <v>1135</v>
      </c>
      <c r="D6" s="85" t="s">
        <v>979</v>
      </c>
      <c r="E6" s="85" t="s">
        <v>145</v>
      </c>
      <c r="F6" s="85" t="s">
        <v>26</v>
      </c>
      <c r="G6" s="27" t="s">
        <v>17</v>
      </c>
      <c r="H6" s="65">
        <v>36813</v>
      </c>
      <c r="I6" s="34">
        <v>11</v>
      </c>
      <c r="J6" s="34">
        <v>20</v>
      </c>
      <c r="K6" s="108">
        <f t="shared" si="0"/>
        <v>80</v>
      </c>
      <c r="L6" s="105" t="s">
        <v>3370</v>
      </c>
    </row>
    <row r="7" spans="1:13" x14ac:dyDescent="0.25">
      <c r="A7" s="12">
        <v>4</v>
      </c>
      <c r="B7" s="161" t="s">
        <v>1336</v>
      </c>
      <c r="C7" s="89" t="s">
        <v>1650</v>
      </c>
      <c r="D7" s="141" t="s">
        <v>1651</v>
      </c>
      <c r="E7" s="141" t="s">
        <v>1652</v>
      </c>
      <c r="F7" s="141" t="s">
        <v>1653</v>
      </c>
      <c r="G7" s="13" t="s">
        <v>17</v>
      </c>
      <c r="H7" s="206">
        <v>36658</v>
      </c>
      <c r="I7" s="14">
        <v>11</v>
      </c>
      <c r="J7" s="34">
        <v>20</v>
      </c>
      <c r="K7" s="108">
        <f t="shared" si="0"/>
        <v>80</v>
      </c>
      <c r="L7" s="105" t="s">
        <v>3370</v>
      </c>
    </row>
    <row r="8" spans="1:13" x14ac:dyDescent="0.25">
      <c r="A8" s="12">
        <v>5</v>
      </c>
      <c r="B8" s="61" t="s">
        <v>2554</v>
      </c>
      <c r="C8" s="61" t="s">
        <v>2660</v>
      </c>
      <c r="D8" s="159" t="s">
        <v>857</v>
      </c>
      <c r="E8" s="158" t="s">
        <v>681</v>
      </c>
      <c r="F8" s="158" t="s">
        <v>164</v>
      </c>
      <c r="G8" s="63" t="s">
        <v>107</v>
      </c>
      <c r="H8" s="64">
        <v>36696</v>
      </c>
      <c r="I8" s="34">
        <v>11</v>
      </c>
      <c r="J8" s="34">
        <v>20</v>
      </c>
      <c r="K8" s="108">
        <f t="shared" si="0"/>
        <v>80</v>
      </c>
      <c r="L8" s="105" t="s">
        <v>3370</v>
      </c>
    </row>
    <row r="9" spans="1:13" x14ac:dyDescent="0.25">
      <c r="A9" s="12">
        <v>6</v>
      </c>
      <c r="B9" s="161" t="s">
        <v>1336</v>
      </c>
      <c r="C9" s="89" t="s">
        <v>1654</v>
      </c>
      <c r="D9" s="141" t="s">
        <v>1655</v>
      </c>
      <c r="E9" s="141" t="s">
        <v>187</v>
      </c>
      <c r="F9" s="141" t="s">
        <v>437</v>
      </c>
      <c r="G9" s="13" t="s">
        <v>17</v>
      </c>
      <c r="H9" s="206">
        <v>36835</v>
      </c>
      <c r="I9" s="14">
        <v>11</v>
      </c>
      <c r="J9" s="34">
        <v>16</v>
      </c>
      <c r="K9" s="108">
        <f t="shared" si="0"/>
        <v>64</v>
      </c>
      <c r="L9" s="105" t="s">
        <v>3370</v>
      </c>
    </row>
    <row r="10" spans="1:13" ht="30" x14ac:dyDescent="0.25">
      <c r="A10" s="12">
        <v>7</v>
      </c>
      <c r="B10" s="163" t="s">
        <v>1736</v>
      </c>
      <c r="C10" s="61" t="s">
        <v>1998</v>
      </c>
      <c r="D10" s="24" t="s">
        <v>1999</v>
      </c>
      <c r="E10" s="24" t="s">
        <v>18</v>
      </c>
      <c r="F10" s="85" t="s">
        <v>26</v>
      </c>
      <c r="G10" s="27" t="s">
        <v>17</v>
      </c>
      <c r="H10" s="36">
        <v>36626</v>
      </c>
      <c r="I10" s="9">
        <v>11</v>
      </c>
      <c r="J10" s="34">
        <v>16</v>
      </c>
      <c r="K10" s="108">
        <f t="shared" si="0"/>
        <v>64</v>
      </c>
      <c r="L10" s="105" t="s">
        <v>3370</v>
      </c>
    </row>
    <row r="11" spans="1:13" x14ac:dyDescent="0.25">
      <c r="A11" s="12">
        <v>8</v>
      </c>
      <c r="B11" s="161" t="s">
        <v>1336</v>
      </c>
      <c r="C11" s="89" t="s">
        <v>1656</v>
      </c>
      <c r="D11" s="141" t="s">
        <v>1657</v>
      </c>
      <c r="E11" s="141" t="s">
        <v>230</v>
      </c>
      <c r="F11" s="141" t="s">
        <v>106</v>
      </c>
      <c r="G11" s="13" t="s">
        <v>107</v>
      </c>
      <c r="H11" s="206">
        <v>36795</v>
      </c>
      <c r="I11" s="14">
        <v>11</v>
      </c>
      <c r="J11" s="34">
        <v>15</v>
      </c>
      <c r="K11" s="108">
        <f t="shared" si="0"/>
        <v>60</v>
      </c>
      <c r="L11" s="105" t="s">
        <v>3370</v>
      </c>
    </row>
    <row r="12" spans="1:13" x14ac:dyDescent="0.25">
      <c r="A12" s="12">
        <v>9</v>
      </c>
      <c r="B12" s="61" t="s">
        <v>2329</v>
      </c>
      <c r="C12" s="61" t="s">
        <v>2537</v>
      </c>
      <c r="D12" s="184" t="s">
        <v>2538</v>
      </c>
      <c r="E12" s="184" t="s">
        <v>31</v>
      </c>
      <c r="F12" s="184" t="s">
        <v>14</v>
      </c>
      <c r="G12" s="27" t="s">
        <v>17</v>
      </c>
      <c r="H12" s="28">
        <v>36620</v>
      </c>
      <c r="I12" s="27">
        <v>11</v>
      </c>
      <c r="J12" s="34">
        <v>15</v>
      </c>
      <c r="K12" s="108">
        <f t="shared" si="0"/>
        <v>60</v>
      </c>
      <c r="L12" s="105" t="s">
        <v>3370</v>
      </c>
    </row>
    <row r="13" spans="1:13" x14ac:dyDescent="0.25">
      <c r="A13" s="12">
        <v>10</v>
      </c>
      <c r="B13" s="61" t="s">
        <v>2554</v>
      </c>
      <c r="C13" s="61" t="s">
        <v>2659</v>
      </c>
      <c r="D13" s="159" t="s">
        <v>2318</v>
      </c>
      <c r="E13" s="158" t="s">
        <v>18</v>
      </c>
      <c r="F13" s="158" t="s">
        <v>19</v>
      </c>
      <c r="G13" s="63" t="s">
        <v>17</v>
      </c>
      <c r="H13" s="64">
        <v>36737</v>
      </c>
      <c r="I13" s="34">
        <v>11</v>
      </c>
      <c r="J13" s="34">
        <v>15</v>
      </c>
      <c r="K13" s="108">
        <f t="shared" si="0"/>
        <v>60</v>
      </c>
      <c r="L13" s="105" t="s">
        <v>3370</v>
      </c>
    </row>
    <row r="14" spans="1:13" x14ac:dyDescent="0.25">
      <c r="A14" s="12">
        <v>11</v>
      </c>
      <c r="B14" s="161" t="s">
        <v>1336</v>
      </c>
      <c r="C14" s="89" t="s">
        <v>1663</v>
      </c>
      <c r="D14" s="141" t="s">
        <v>1664</v>
      </c>
      <c r="E14" s="141" t="s">
        <v>1168</v>
      </c>
      <c r="F14" s="141" t="s">
        <v>33</v>
      </c>
      <c r="G14" s="13" t="s">
        <v>17</v>
      </c>
      <c r="H14" s="206">
        <v>36573</v>
      </c>
      <c r="I14" s="14">
        <v>11</v>
      </c>
      <c r="J14" s="34">
        <v>14</v>
      </c>
      <c r="K14" s="108">
        <f t="shared" si="0"/>
        <v>56.000000000000007</v>
      </c>
      <c r="L14" s="105" t="s">
        <v>3370</v>
      </c>
    </row>
    <row r="15" spans="1:13" x14ac:dyDescent="0.25">
      <c r="A15" s="12">
        <v>12</v>
      </c>
      <c r="B15" s="61" t="s">
        <v>2554</v>
      </c>
      <c r="C15" s="61" t="s">
        <v>2657</v>
      </c>
      <c r="D15" s="159" t="s">
        <v>2658</v>
      </c>
      <c r="E15" s="158" t="s">
        <v>387</v>
      </c>
      <c r="F15" s="158" t="s">
        <v>2600</v>
      </c>
      <c r="G15" s="63" t="s">
        <v>17</v>
      </c>
      <c r="H15" s="242">
        <v>36480</v>
      </c>
      <c r="I15" s="34">
        <v>11</v>
      </c>
      <c r="J15" s="34">
        <v>13</v>
      </c>
      <c r="K15" s="108">
        <f t="shared" si="0"/>
        <v>52</v>
      </c>
      <c r="L15" s="105" t="s">
        <v>3370</v>
      </c>
    </row>
    <row r="16" spans="1:13" x14ac:dyDescent="0.25">
      <c r="A16" s="12">
        <v>13</v>
      </c>
      <c r="B16" s="61" t="s">
        <v>142</v>
      </c>
      <c r="C16" s="61" t="s">
        <v>217</v>
      </c>
      <c r="D16" s="3" t="s">
        <v>218</v>
      </c>
      <c r="E16" s="61" t="s">
        <v>219</v>
      </c>
      <c r="F16" s="61" t="s">
        <v>220</v>
      </c>
      <c r="G16" s="34" t="s">
        <v>107</v>
      </c>
      <c r="H16" s="234">
        <v>36816</v>
      </c>
      <c r="I16" s="34">
        <v>11</v>
      </c>
      <c r="J16" s="34">
        <v>11</v>
      </c>
      <c r="K16" s="108">
        <f t="shared" si="0"/>
        <v>44</v>
      </c>
      <c r="L16" s="105" t="s">
        <v>3371</v>
      </c>
    </row>
    <row r="17" spans="1:12" ht="30" x14ac:dyDescent="0.25">
      <c r="A17" s="12">
        <v>14</v>
      </c>
      <c r="B17" s="163" t="s">
        <v>1736</v>
      </c>
      <c r="C17" s="61" t="s">
        <v>2000</v>
      </c>
      <c r="D17" s="167" t="s">
        <v>1756</v>
      </c>
      <c r="E17" s="167" t="s">
        <v>657</v>
      </c>
      <c r="F17" s="85" t="s">
        <v>164</v>
      </c>
      <c r="G17" s="27" t="s">
        <v>107</v>
      </c>
      <c r="H17" s="234">
        <v>36907</v>
      </c>
      <c r="I17" s="9">
        <v>11</v>
      </c>
      <c r="J17" s="34">
        <v>11</v>
      </c>
      <c r="K17" s="108">
        <f t="shared" si="0"/>
        <v>44</v>
      </c>
      <c r="L17" s="105" t="s">
        <v>3371</v>
      </c>
    </row>
    <row r="18" spans="1:12" x14ac:dyDescent="0.25">
      <c r="A18" s="12">
        <v>15</v>
      </c>
      <c r="B18" s="61" t="s">
        <v>309</v>
      </c>
      <c r="C18" s="61" t="s">
        <v>489</v>
      </c>
      <c r="D18" s="61" t="s">
        <v>490</v>
      </c>
      <c r="E18" s="61" t="s">
        <v>491</v>
      </c>
      <c r="F18" s="61" t="s">
        <v>16</v>
      </c>
      <c r="G18" s="34" t="s">
        <v>17</v>
      </c>
      <c r="H18" s="234">
        <v>36849</v>
      </c>
      <c r="I18" s="34">
        <v>11</v>
      </c>
      <c r="J18" s="34">
        <v>10</v>
      </c>
      <c r="K18" s="108">
        <f t="shared" si="0"/>
        <v>40</v>
      </c>
      <c r="L18" s="105" t="s">
        <v>3371</v>
      </c>
    </row>
    <row r="19" spans="1:12" x14ac:dyDescent="0.25">
      <c r="A19" s="12">
        <v>16</v>
      </c>
      <c r="B19" s="61" t="s">
        <v>309</v>
      </c>
      <c r="C19" s="61" t="s">
        <v>492</v>
      </c>
      <c r="D19" s="61" t="s">
        <v>493</v>
      </c>
      <c r="E19" s="61" t="s">
        <v>494</v>
      </c>
      <c r="F19" s="61" t="s">
        <v>199</v>
      </c>
      <c r="G19" s="34" t="s">
        <v>107</v>
      </c>
      <c r="H19" s="234">
        <v>36699</v>
      </c>
      <c r="I19" s="34">
        <v>11</v>
      </c>
      <c r="J19" s="34">
        <v>10</v>
      </c>
      <c r="K19" s="108">
        <f t="shared" si="0"/>
        <v>40</v>
      </c>
      <c r="L19" s="105" t="s">
        <v>3371</v>
      </c>
    </row>
    <row r="20" spans="1:12" x14ac:dyDescent="0.25">
      <c r="A20" s="12">
        <v>17</v>
      </c>
      <c r="B20" s="161" t="s">
        <v>1336</v>
      </c>
      <c r="C20" s="89" t="s">
        <v>1648</v>
      </c>
      <c r="D20" s="141" t="s">
        <v>1649</v>
      </c>
      <c r="E20" s="141" t="s">
        <v>170</v>
      </c>
      <c r="F20" s="141" t="s">
        <v>180</v>
      </c>
      <c r="G20" s="13" t="s">
        <v>17</v>
      </c>
      <c r="H20" s="97">
        <v>36881</v>
      </c>
      <c r="I20" s="14">
        <v>11</v>
      </c>
      <c r="J20" s="34">
        <v>10</v>
      </c>
      <c r="K20" s="108">
        <f t="shared" si="0"/>
        <v>40</v>
      </c>
      <c r="L20" s="105" t="s">
        <v>3371</v>
      </c>
    </row>
    <row r="21" spans="1:12" x14ac:dyDescent="0.25">
      <c r="A21" s="12">
        <v>18</v>
      </c>
      <c r="B21" s="161" t="s">
        <v>1336</v>
      </c>
      <c r="C21" s="89" t="s">
        <v>1658</v>
      </c>
      <c r="D21" s="188" t="s">
        <v>1659</v>
      </c>
      <c r="E21" s="189" t="s">
        <v>681</v>
      </c>
      <c r="F21" s="189" t="s">
        <v>164</v>
      </c>
      <c r="G21" s="98" t="s">
        <v>107</v>
      </c>
      <c r="H21" s="99">
        <v>36518</v>
      </c>
      <c r="I21" s="14">
        <v>11</v>
      </c>
      <c r="J21" s="34">
        <v>10</v>
      </c>
      <c r="K21" s="108">
        <f t="shared" si="0"/>
        <v>40</v>
      </c>
      <c r="L21" s="105" t="s">
        <v>3371</v>
      </c>
    </row>
    <row r="22" spans="1:12" ht="30" x14ac:dyDescent="0.25">
      <c r="A22" s="12">
        <v>19</v>
      </c>
      <c r="B22" s="163" t="s">
        <v>1736</v>
      </c>
      <c r="C22" s="61" t="s">
        <v>2001</v>
      </c>
      <c r="D22" s="190" t="s">
        <v>2002</v>
      </c>
      <c r="E22" s="190" t="s">
        <v>874</v>
      </c>
      <c r="F22" s="85" t="s">
        <v>199</v>
      </c>
      <c r="G22" s="27" t="s">
        <v>107</v>
      </c>
      <c r="H22" s="234">
        <v>36602</v>
      </c>
      <c r="I22" s="9">
        <v>11</v>
      </c>
      <c r="J22" s="34">
        <v>10</v>
      </c>
      <c r="K22" s="108">
        <f t="shared" si="0"/>
        <v>40</v>
      </c>
      <c r="L22" s="105" t="s">
        <v>3371</v>
      </c>
    </row>
    <row r="23" spans="1:12" x14ac:dyDescent="0.25">
      <c r="A23" s="12">
        <v>20</v>
      </c>
      <c r="B23" s="61" t="s">
        <v>2329</v>
      </c>
      <c r="C23" s="61" t="s">
        <v>2542</v>
      </c>
      <c r="D23" s="184" t="s">
        <v>2543</v>
      </c>
      <c r="E23" s="184" t="s">
        <v>2544</v>
      </c>
      <c r="F23" s="184" t="s">
        <v>266</v>
      </c>
      <c r="G23" s="27" t="s">
        <v>107</v>
      </c>
      <c r="H23" s="244">
        <v>36801</v>
      </c>
      <c r="I23" s="27">
        <v>11</v>
      </c>
      <c r="J23" s="34">
        <v>10</v>
      </c>
      <c r="K23" s="108">
        <f t="shared" si="0"/>
        <v>40</v>
      </c>
      <c r="L23" s="105" t="s">
        <v>3371</v>
      </c>
    </row>
    <row r="24" spans="1:12" x14ac:dyDescent="0.25">
      <c r="A24" s="12">
        <v>21</v>
      </c>
      <c r="B24" s="161" t="s">
        <v>1336</v>
      </c>
      <c r="C24" s="89" t="s">
        <v>1660</v>
      </c>
      <c r="D24" s="141" t="s">
        <v>1482</v>
      </c>
      <c r="E24" s="141" t="s">
        <v>105</v>
      </c>
      <c r="F24" s="141" t="s">
        <v>462</v>
      </c>
      <c r="G24" s="13" t="s">
        <v>107</v>
      </c>
      <c r="H24" s="97">
        <v>36842</v>
      </c>
      <c r="I24" s="14">
        <v>11</v>
      </c>
      <c r="J24" s="34">
        <v>9</v>
      </c>
      <c r="K24" s="108">
        <f t="shared" si="0"/>
        <v>36</v>
      </c>
      <c r="L24" s="105" t="s">
        <v>3371</v>
      </c>
    </row>
    <row r="25" spans="1:12" ht="15" customHeight="1" x14ac:dyDescent="0.25">
      <c r="A25" s="12">
        <v>22</v>
      </c>
      <c r="B25" s="61" t="s">
        <v>2329</v>
      </c>
      <c r="C25" s="61" t="s">
        <v>2540</v>
      </c>
      <c r="D25" s="151" t="s">
        <v>2541</v>
      </c>
      <c r="E25" s="151" t="s">
        <v>273</v>
      </c>
      <c r="F25" s="151" t="s">
        <v>29</v>
      </c>
      <c r="G25" s="27" t="s">
        <v>17</v>
      </c>
      <c r="H25" s="32">
        <v>36809</v>
      </c>
      <c r="I25" s="27">
        <v>11</v>
      </c>
      <c r="J25" s="34">
        <v>9</v>
      </c>
      <c r="K25" s="108">
        <f t="shared" si="0"/>
        <v>36</v>
      </c>
      <c r="L25" s="105" t="s">
        <v>3371</v>
      </c>
    </row>
    <row r="26" spans="1:12" ht="15" customHeight="1" x14ac:dyDescent="0.25">
      <c r="A26" s="12">
        <v>23</v>
      </c>
      <c r="B26" s="61" t="s">
        <v>2329</v>
      </c>
      <c r="C26" s="61" t="s">
        <v>2547</v>
      </c>
      <c r="D26" s="151" t="s">
        <v>2548</v>
      </c>
      <c r="E26" s="151" t="s">
        <v>387</v>
      </c>
      <c r="F26" s="151" t="s">
        <v>437</v>
      </c>
      <c r="G26" s="27" t="s">
        <v>17</v>
      </c>
      <c r="H26" s="28">
        <v>36543</v>
      </c>
      <c r="I26" s="27">
        <v>11</v>
      </c>
      <c r="J26" s="34">
        <v>9</v>
      </c>
      <c r="K26" s="108">
        <f t="shared" si="0"/>
        <v>36</v>
      </c>
      <c r="L26" s="105" t="s">
        <v>3371</v>
      </c>
    </row>
    <row r="27" spans="1:12" ht="15" customHeight="1" x14ac:dyDescent="0.25">
      <c r="A27" s="12">
        <v>24</v>
      </c>
      <c r="B27" s="163" t="s">
        <v>1736</v>
      </c>
      <c r="C27" s="61" t="s">
        <v>2003</v>
      </c>
      <c r="D27" s="167" t="s">
        <v>2004</v>
      </c>
      <c r="E27" s="167" t="s">
        <v>148</v>
      </c>
      <c r="F27" s="85" t="s">
        <v>106</v>
      </c>
      <c r="G27" s="27" t="s">
        <v>107</v>
      </c>
      <c r="H27" s="36">
        <v>36731</v>
      </c>
      <c r="I27" s="9">
        <v>11</v>
      </c>
      <c r="J27" s="34">
        <v>8</v>
      </c>
      <c r="K27" s="108">
        <f t="shared" si="0"/>
        <v>32</v>
      </c>
      <c r="L27" s="105" t="s">
        <v>3371</v>
      </c>
    </row>
    <row r="28" spans="1:12" ht="15" customHeight="1" x14ac:dyDescent="0.25">
      <c r="A28" s="12">
        <v>25</v>
      </c>
      <c r="B28" s="61" t="s">
        <v>495</v>
      </c>
      <c r="C28" s="61" t="s">
        <v>964</v>
      </c>
      <c r="D28" s="106" t="s">
        <v>965</v>
      </c>
      <c r="E28" s="85" t="s">
        <v>966</v>
      </c>
      <c r="F28" s="85" t="s">
        <v>28</v>
      </c>
      <c r="G28" s="46" t="s">
        <v>17</v>
      </c>
      <c r="H28" s="47">
        <v>36823</v>
      </c>
      <c r="I28" s="34">
        <v>11</v>
      </c>
      <c r="J28" s="34">
        <v>7</v>
      </c>
      <c r="K28" s="108">
        <f t="shared" si="0"/>
        <v>28.000000000000004</v>
      </c>
      <c r="L28" s="105" t="s">
        <v>3371</v>
      </c>
    </row>
    <row r="29" spans="1:12" ht="15" customHeight="1" x14ac:dyDescent="0.25">
      <c r="A29" s="12">
        <v>26</v>
      </c>
      <c r="B29" s="61" t="s">
        <v>2329</v>
      </c>
      <c r="C29" s="61" t="s">
        <v>2539</v>
      </c>
      <c r="D29" s="184" t="s">
        <v>1422</v>
      </c>
      <c r="E29" s="184" t="s">
        <v>1304</v>
      </c>
      <c r="F29" s="184" t="s">
        <v>106</v>
      </c>
      <c r="G29" s="27" t="s">
        <v>107</v>
      </c>
      <c r="H29" s="28">
        <v>36770</v>
      </c>
      <c r="I29" s="27">
        <v>11</v>
      </c>
      <c r="J29" s="34">
        <v>7</v>
      </c>
      <c r="K29" s="108">
        <f t="shared" si="0"/>
        <v>28.000000000000004</v>
      </c>
      <c r="L29" s="105" t="s">
        <v>3371</v>
      </c>
    </row>
    <row r="30" spans="1:12" ht="15" customHeight="1" x14ac:dyDescent="0.25">
      <c r="A30" s="12">
        <v>27</v>
      </c>
      <c r="B30" s="161" t="s">
        <v>1336</v>
      </c>
      <c r="C30" s="89" t="s">
        <v>1644</v>
      </c>
      <c r="D30" s="141" t="s">
        <v>1645</v>
      </c>
      <c r="E30" s="141" t="s">
        <v>249</v>
      </c>
      <c r="F30" s="141" t="s">
        <v>397</v>
      </c>
      <c r="G30" s="13" t="s">
        <v>107</v>
      </c>
      <c r="H30" s="206">
        <v>36931</v>
      </c>
      <c r="I30" s="14">
        <v>11</v>
      </c>
      <c r="J30" s="34">
        <v>6</v>
      </c>
      <c r="K30" s="108">
        <f t="shared" si="0"/>
        <v>24</v>
      </c>
      <c r="L30" s="105" t="s">
        <v>3371</v>
      </c>
    </row>
    <row r="31" spans="1:12" ht="15" customHeight="1" x14ac:dyDescent="0.25">
      <c r="A31" s="12">
        <v>28</v>
      </c>
      <c r="B31" s="163" t="s">
        <v>1736</v>
      </c>
      <c r="C31" s="61" t="s">
        <v>2005</v>
      </c>
      <c r="D31" s="24" t="s">
        <v>2006</v>
      </c>
      <c r="E31" s="24" t="s">
        <v>47</v>
      </c>
      <c r="F31" s="85" t="s">
        <v>180</v>
      </c>
      <c r="G31" s="27" t="s">
        <v>17</v>
      </c>
      <c r="H31" s="36">
        <v>36817</v>
      </c>
      <c r="I31" s="9">
        <v>11</v>
      </c>
      <c r="J31" s="39">
        <v>5</v>
      </c>
      <c r="K31" s="108">
        <f t="shared" si="0"/>
        <v>20</v>
      </c>
      <c r="L31" s="105" t="s">
        <v>3371</v>
      </c>
    </row>
    <row r="32" spans="1:12" ht="15" customHeight="1" x14ac:dyDescent="0.25">
      <c r="A32" s="12">
        <v>29</v>
      </c>
      <c r="B32" s="61" t="s">
        <v>2661</v>
      </c>
      <c r="C32" s="61" t="s">
        <v>2726</v>
      </c>
      <c r="D32" s="106" t="s">
        <v>568</v>
      </c>
      <c r="E32" s="106" t="s">
        <v>445</v>
      </c>
      <c r="F32" s="106" t="s">
        <v>29</v>
      </c>
      <c r="G32" s="101" t="s">
        <v>17</v>
      </c>
      <c r="H32" s="47">
        <v>36689</v>
      </c>
      <c r="I32" s="102">
        <v>11</v>
      </c>
      <c r="J32" s="34">
        <v>5</v>
      </c>
      <c r="K32" s="108">
        <f t="shared" si="0"/>
        <v>20</v>
      </c>
      <c r="L32" s="105" t="s">
        <v>3371</v>
      </c>
    </row>
    <row r="33" spans="1:12" x14ac:dyDescent="0.25">
      <c r="A33" s="12">
        <v>30</v>
      </c>
      <c r="B33" s="61" t="s">
        <v>142</v>
      </c>
      <c r="C33" s="61" t="s">
        <v>221</v>
      </c>
      <c r="D33" s="155" t="s">
        <v>222</v>
      </c>
      <c r="E33" s="155" t="s">
        <v>223</v>
      </c>
      <c r="F33" s="155" t="s">
        <v>224</v>
      </c>
      <c r="G33" s="34" t="s">
        <v>107</v>
      </c>
      <c r="H33" s="36">
        <v>36712</v>
      </c>
      <c r="I33" s="34">
        <v>11</v>
      </c>
      <c r="J33" s="34">
        <v>4</v>
      </c>
      <c r="K33" s="108">
        <f t="shared" si="0"/>
        <v>16</v>
      </c>
      <c r="L33" s="105" t="s">
        <v>3371</v>
      </c>
    </row>
    <row r="34" spans="1:12" x14ac:dyDescent="0.25">
      <c r="A34" s="12">
        <v>31</v>
      </c>
      <c r="B34" s="61" t="s">
        <v>142</v>
      </c>
      <c r="C34" s="61" t="s">
        <v>225</v>
      </c>
      <c r="D34" s="155" t="s">
        <v>226</v>
      </c>
      <c r="E34" s="155" t="s">
        <v>18</v>
      </c>
      <c r="F34" s="155" t="s">
        <v>227</v>
      </c>
      <c r="G34" s="34" t="s">
        <v>17</v>
      </c>
      <c r="H34" s="36">
        <v>36296</v>
      </c>
      <c r="I34" s="147">
        <v>11</v>
      </c>
      <c r="J34" s="35">
        <v>4</v>
      </c>
      <c r="K34" s="108">
        <f t="shared" si="0"/>
        <v>16</v>
      </c>
      <c r="L34" s="105" t="s">
        <v>3371</v>
      </c>
    </row>
    <row r="35" spans="1:12" x14ac:dyDescent="0.25">
      <c r="A35" s="12">
        <v>32</v>
      </c>
      <c r="B35" s="61" t="s">
        <v>142</v>
      </c>
      <c r="C35" s="61" t="s">
        <v>228</v>
      </c>
      <c r="D35" s="106" t="s">
        <v>229</v>
      </c>
      <c r="E35" s="61" t="s">
        <v>230</v>
      </c>
      <c r="F35" s="61" t="s">
        <v>231</v>
      </c>
      <c r="G35" s="34" t="s">
        <v>107</v>
      </c>
      <c r="H35" s="36">
        <v>36829</v>
      </c>
      <c r="I35" s="34">
        <v>11</v>
      </c>
      <c r="J35" s="34">
        <v>4</v>
      </c>
      <c r="K35" s="108">
        <f t="shared" si="0"/>
        <v>16</v>
      </c>
      <c r="L35" s="105" t="s">
        <v>3371</v>
      </c>
    </row>
    <row r="36" spans="1:12" ht="30" x14ac:dyDescent="0.25">
      <c r="A36" s="12">
        <v>33</v>
      </c>
      <c r="B36" s="163" t="s">
        <v>1736</v>
      </c>
      <c r="C36" s="61" t="s">
        <v>2007</v>
      </c>
      <c r="D36" s="24" t="s">
        <v>2008</v>
      </c>
      <c r="E36" s="24" t="s">
        <v>2009</v>
      </c>
      <c r="F36" s="85" t="s">
        <v>26</v>
      </c>
      <c r="G36" s="27" t="s">
        <v>17</v>
      </c>
      <c r="H36" s="36">
        <v>36831</v>
      </c>
      <c r="I36" s="9">
        <v>11</v>
      </c>
      <c r="J36" s="34">
        <v>4</v>
      </c>
      <c r="K36" s="108">
        <f t="shared" ref="K36:K67" si="1">J36/25*100</f>
        <v>16</v>
      </c>
      <c r="L36" s="105" t="s">
        <v>3371</v>
      </c>
    </row>
    <row r="37" spans="1:12" x14ac:dyDescent="0.25">
      <c r="A37" s="12">
        <v>34</v>
      </c>
      <c r="B37" s="61" t="s">
        <v>2329</v>
      </c>
      <c r="C37" s="61" t="s">
        <v>2552</v>
      </c>
      <c r="D37" s="151" t="s">
        <v>2553</v>
      </c>
      <c r="E37" s="151" t="s">
        <v>216</v>
      </c>
      <c r="F37" s="151" t="s">
        <v>195</v>
      </c>
      <c r="G37" s="27" t="s">
        <v>107</v>
      </c>
      <c r="H37" s="28">
        <v>36605</v>
      </c>
      <c r="I37" s="27">
        <v>11</v>
      </c>
      <c r="J37" s="34">
        <v>4</v>
      </c>
      <c r="K37" s="108">
        <f t="shared" si="1"/>
        <v>16</v>
      </c>
      <c r="L37" s="105" t="s">
        <v>3371</v>
      </c>
    </row>
    <row r="38" spans="1:12" x14ac:dyDescent="0.25">
      <c r="A38" s="12">
        <v>35</v>
      </c>
      <c r="B38" s="18" t="s">
        <v>2791</v>
      </c>
      <c r="C38" s="107" t="s">
        <v>2801</v>
      </c>
      <c r="D38" s="141" t="s">
        <v>2802</v>
      </c>
      <c r="E38" s="201" t="s">
        <v>2803</v>
      </c>
      <c r="F38" s="201" t="s">
        <v>561</v>
      </c>
      <c r="G38" s="202" t="s">
        <v>107</v>
      </c>
      <c r="H38" s="203">
        <v>36860</v>
      </c>
      <c r="I38" s="202">
        <v>11</v>
      </c>
      <c r="J38" s="39">
        <v>4</v>
      </c>
      <c r="K38" s="108">
        <f t="shared" si="1"/>
        <v>16</v>
      </c>
      <c r="L38" s="105" t="s">
        <v>3371</v>
      </c>
    </row>
    <row r="39" spans="1:12" x14ac:dyDescent="0.25">
      <c r="A39" s="12">
        <v>36</v>
      </c>
      <c r="B39" s="18" t="s">
        <v>2791</v>
      </c>
      <c r="C39" s="107" t="s">
        <v>2808</v>
      </c>
      <c r="D39" s="141" t="s">
        <v>2809</v>
      </c>
      <c r="E39" s="201" t="s">
        <v>681</v>
      </c>
      <c r="F39" s="201" t="s">
        <v>199</v>
      </c>
      <c r="G39" s="202" t="s">
        <v>107</v>
      </c>
      <c r="H39" s="203">
        <v>36754</v>
      </c>
      <c r="I39" s="202">
        <v>11</v>
      </c>
      <c r="J39" s="39">
        <v>4</v>
      </c>
      <c r="K39" s="108">
        <f t="shared" si="1"/>
        <v>16</v>
      </c>
      <c r="L39" s="105" t="s">
        <v>3371</v>
      </c>
    </row>
    <row r="40" spans="1:12" x14ac:dyDescent="0.25">
      <c r="A40" s="12">
        <v>37</v>
      </c>
      <c r="B40" s="18" t="s">
        <v>2791</v>
      </c>
      <c r="C40" s="107" t="s">
        <v>2795</v>
      </c>
      <c r="D40" s="141" t="s">
        <v>2796</v>
      </c>
      <c r="E40" s="201" t="s">
        <v>30</v>
      </c>
      <c r="F40" s="201" t="s">
        <v>39</v>
      </c>
      <c r="G40" s="202" t="s">
        <v>17</v>
      </c>
      <c r="H40" s="203">
        <v>36691</v>
      </c>
      <c r="I40" s="202">
        <v>11</v>
      </c>
      <c r="J40" s="39">
        <v>3</v>
      </c>
      <c r="K40" s="108">
        <f t="shared" si="1"/>
        <v>12</v>
      </c>
      <c r="L40" s="105" t="s">
        <v>3371</v>
      </c>
    </row>
    <row r="41" spans="1:12" x14ac:dyDescent="0.25">
      <c r="A41" s="12">
        <v>38</v>
      </c>
      <c r="B41" s="18" t="s">
        <v>2791</v>
      </c>
      <c r="C41" s="107" t="s">
        <v>2804</v>
      </c>
      <c r="D41" s="204" t="s">
        <v>2805</v>
      </c>
      <c r="E41" s="204" t="s">
        <v>2009</v>
      </c>
      <c r="F41" s="204" t="s">
        <v>180</v>
      </c>
      <c r="G41" s="202" t="s">
        <v>17</v>
      </c>
      <c r="H41" s="203">
        <v>36885</v>
      </c>
      <c r="I41" s="202">
        <v>11</v>
      </c>
      <c r="J41" s="39">
        <v>3</v>
      </c>
      <c r="K41" s="108">
        <f t="shared" si="1"/>
        <v>12</v>
      </c>
      <c r="L41" s="105" t="s">
        <v>3371</v>
      </c>
    </row>
    <row r="42" spans="1:12" ht="30" x14ac:dyDescent="0.25">
      <c r="A42" s="12">
        <v>39</v>
      </c>
      <c r="B42" s="163" t="s">
        <v>1736</v>
      </c>
      <c r="C42" s="61" t="s">
        <v>2010</v>
      </c>
      <c r="D42" s="191" t="s">
        <v>2011</v>
      </c>
      <c r="E42" s="167" t="s">
        <v>13</v>
      </c>
      <c r="F42" s="85" t="s">
        <v>16</v>
      </c>
      <c r="G42" s="27" t="s">
        <v>17</v>
      </c>
      <c r="H42" s="36">
        <v>36970</v>
      </c>
      <c r="I42" s="9">
        <v>11</v>
      </c>
      <c r="J42" s="34">
        <v>2</v>
      </c>
      <c r="K42" s="108">
        <f t="shared" si="1"/>
        <v>8</v>
      </c>
      <c r="L42" s="105" t="s">
        <v>3371</v>
      </c>
    </row>
    <row r="43" spans="1:12" x14ac:dyDescent="0.25">
      <c r="A43" s="12">
        <v>40</v>
      </c>
      <c r="B43" s="18" t="s">
        <v>2791</v>
      </c>
      <c r="C43" s="107" t="s">
        <v>2792</v>
      </c>
      <c r="D43" s="141" t="s">
        <v>2793</v>
      </c>
      <c r="E43" s="201" t="s">
        <v>2794</v>
      </c>
      <c r="F43" s="201" t="s">
        <v>851</v>
      </c>
      <c r="G43" s="202" t="s">
        <v>17</v>
      </c>
      <c r="H43" s="203">
        <v>36609</v>
      </c>
      <c r="I43" s="202">
        <v>11</v>
      </c>
      <c r="J43" s="39">
        <v>2</v>
      </c>
      <c r="K43" s="108">
        <f t="shared" si="1"/>
        <v>8</v>
      </c>
      <c r="L43" s="105" t="s">
        <v>3371</v>
      </c>
    </row>
    <row r="44" spans="1:12" x14ac:dyDescent="0.25">
      <c r="A44" s="12">
        <v>41</v>
      </c>
      <c r="B44" s="18" t="s">
        <v>2791</v>
      </c>
      <c r="C44" s="107" t="s">
        <v>2797</v>
      </c>
      <c r="D44" s="204" t="s">
        <v>2798</v>
      </c>
      <c r="E44" s="204" t="s">
        <v>1357</v>
      </c>
      <c r="F44" s="204" t="s">
        <v>14</v>
      </c>
      <c r="G44" s="202" t="s">
        <v>17</v>
      </c>
      <c r="H44" s="203">
        <v>36715</v>
      </c>
      <c r="I44" s="202">
        <v>11</v>
      </c>
      <c r="J44" s="39">
        <v>2</v>
      </c>
      <c r="K44" s="108">
        <f t="shared" si="1"/>
        <v>8</v>
      </c>
      <c r="L44" s="105" t="s">
        <v>3371</v>
      </c>
    </row>
    <row r="45" spans="1:12" x14ac:dyDescent="0.25">
      <c r="A45" s="12">
        <v>42</v>
      </c>
      <c r="B45" s="18" t="s">
        <v>2791</v>
      </c>
      <c r="C45" s="107" t="s">
        <v>2799</v>
      </c>
      <c r="D45" s="141" t="s">
        <v>2800</v>
      </c>
      <c r="E45" s="201" t="s">
        <v>1357</v>
      </c>
      <c r="F45" s="201" t="s">
        <v>14</v>
      </c>
      <c r="G45" s="202" t="s">
        <v>17</v>
      </c>
      <c r="H45" s="203">
        <v>36559</v>
      </c>
      <c r="I45" s="202">
        <v>11</v>
      </c>
      <c r="J45" s="39">
        <v>2</v>
      </c>
      <c r="K45" s="108">
        <f t="shared" si="1"/>
        <v>8</v>
      </c>
      <c r="L45" s="105" t="s">
        <v>3371</v>
      </c>
    </row>
    <row r="46" spans="1:12" x14ac:dyDescent="0.25">
      <c r="A46" s="12">
        <v>43</v>
      </c>
      <c r="B46" s="18" t="s">
        <v>2791</v>
      </c>
      <c r="C46" s="107" t="s">
        <v>2806</v>
      </c>
      <c r="D46" s="141" t="s">
        <v>2807</v>
      </c>
      <c r="E46" s="201" t="s">
        <v>1338</v>
      </c>
      <c r="F46" s="201" t="s">
        <v>851</v>
      </c>
      <c r="G46" s="202" t="s">
        <v>17</v>
      </c>
      <c r="H46" s="203">
        <v>36597</v>
      </c>
      <c r="I46" s="202">
        <v>11</v>
      </c>
      <c r="J46" s="39">
        <v>2</v>
      </c>
      <c r="K46" s="108">
        <f t="shared" si="1"/>
        <v>8</v>
      </c>
      <c r="L46" s="105" t="s">
        <v>3371</v>
      </c>
    </row>
    <row r="47" spans="1:12" x14ac:dyDescent="0.25">
      <c r="A47" s="12">
        <v>44</v>
      </c>
      <c r="B47" s="271" t="s">
        <v>2727</v>
      </c>
      <c r="C47" s="271" t="s">
        <v>3449</v>
      </c>
      <c r="D47" s="271" t="s">
        <v>907</v>
      </c>
      <c r="E47" s="271" t="s">
        <v>216</v>
      </c>
      <c r="F47" s="271" t="s">
        <v>276</v>
      </c>
      <c r="G47" s="34" t="s">
        <v>107</v>
      </c>
      <c r="H47" s="36">
        <v>36732</v>
      </c>
      <c r="I47" s="34">
        <v>11</v>
      </c>
      <c r="J47" s="34">
        <v>2</v>
      </c>
      <c r="K47" s="108">
        <f t="shared" si="1"/>
        <v>8</v>
      </c>
      <c r="L47" s="105" t="s">
        <v>3371</v>
      </c>
    </row>
    <row r="48" spans="1:12" x14ac:dyDescent="0.25">
      <c r="A48" s="12">
        <v>45</v>
      </c>
      <c r="B48" s="271" t="s">
        <v>2727</v>
      </c>
      <c r="C48" s="271" t="s">
        <v>3458</v>
      </c>
      <c r="D48" s="271" t="s">
        <v>3459</v>
      </c>
      <c r="E48" s="271" t="s">
        <v>599</v>
      </c>
      <c r="F48" s="271" t="s">
        <v>479</v>
      </c>
      <c r="G48" s="34" t="s">
        <v>17</v>
      </c>
      <c r="H48" s="36">
        <v>36763</v>
      </c>
      <c r="I48" s="34">
        <v>11</v>
      </c>
      <c r="J48" s="34">
        <v>2</v>
      </c>
      <c r="K48" s="108">
        <f t="shared" si="1"/>
        <v>8</v>
      </c>
      <c r="L48" s="105" t="s">
        <v>3371</v>
      </c>
    </row>
    <row r="49" spans="1:12" x14ac:dyDescent="0.25">
      <c r="A49" s="12">
        <v>46</v>
      </c>
      <c r="B49" s="61" t="s">
        <v>495</v>
      </c>
      <c r="C49" s="61" t="s">
        <v>962</v>
      </c>
      <c r="D49" s="272" t="s">
        <v>963</v>
      </c>
      <c r="E49" s="85" t="s">
        <v>239</v>
      </c>
      <c r="F49" s="85" t="s">
        <v>39</v>
      </c>
      <c r="G49" s="46" t="s">
        <v>17</v>
      </c>
      <c r="H49" s="47">
        <v>36788</v>
      </c>
      <c r="I49" s="34">
        <v>11</v>
      </c>
      <c r="J49" s="34">
        <v>1</v>
      </c>
      <c r="K49" s="108">
        <f t="shared" si="1"/>
        <v>4</v>
      </c>
      <c r="L49" s="105" t="s">
        <v>3371</v>
      </c>
    </row>
    <row r="50" spans="1:12" ht="30" x14ac:dyDescent="0.25">
      <c r="A50" s="12">
        <v>47</v>
      </c>
      <c r="B50" s="163" t="s">
        <v>1736</v>
      </c>
      <c r="C50" s="61" t="s">
        <v>2012</v>
      </c>
      <c r="D50" s="167" t="s">
        <v>2013</v>
      </c>
      <c r="E50" s="24" t="s">
        <v>445</v>
      </c>
      <c r="F50" s="85" t="s">
        <v>851</v>
      </c>
      <c r="G50" s="27" t="s">
        <v>17</v>
      </c>
      <c r="H50" s="36">
        <v>36822</v>
      </c>
      <c r="I50" s="9">
        <v>11</v>
      </c>
      <c r="J50" s="34">
        <v>1</v>
      </c>
      <c r="K50" s="108">
        <f t="shared" si="1"/>
        <v>4</v>
      </c>
      <c r="L50" s="105" t="s">
        <v>3371</v>
      </c>
    </row>
    <row r="51" spans="1:12" x14ac:dyDescent="0.25">
      <c r="A51" s="12">
        <v>48</v>
      </c>
      <c r="B51" s="61" t="s">
        <v>2329</v>
      </c>
      <c r="C51" s="61" t="s">
        <v>2523</v>
      </c>
      <c r="D51" s="151" t="s">
        <v>2524</v>
      </c>
      <c r="E51" s="151" t="s">
        <v>445</v>
      </c>
      <c r="F51" s="151" t="s">
        <v>14</v>
      </c>
      <c r="G51" s="27" t="s">
        <v>17</v>
      </c>
      <c r="H51" s="28">
        <v>36837</v>
      </c>
      <c r="I51" s="27">
        <v>11</v>
      </c>
      <c r="J51" s="34">
        <v>1</v>
      </c>
      <c r="K51" s="108">
        <f t="shared" si="1"/>
        <v>4</v>
      </c>
      <c r="L51" s="105" t="s">
        <v>3371</v>
      </c>
    </row>
    <row r="52" spans="1:12" x14ac:dyDescent="0.25">
      <c r="A52" s="12">
        <v>49</v>
      </c>
      <c r="B52" s="61" t="s">
        <v>2329</v>
      </c>
      <c r="C52" s="61" t="s">
        <v>2549</v>
      </c>
      <c r="D52" s="184" t="s">
        <v>2281</v>
      </c>
      <c r="E52" s="184" t="s">
        <v>1191</v>
      </c>
      <c r="F52" s="184" t="s">
        <v>425</v>
      </c>
      <c r="G52" s="27" t="s">
        <v>17</v>
      </c>
      <c r="H52" s="28">
        <v>36551</v>
      </c>
      <c r="I52" s="27">
        <v>11</v>
      </c>
      <c r="J52" s="34">
        <v>1</v>
      </c>
      <c r="K52" s="108">
        <f t="shared" si="1"/>
        <v>4</v>
      </c>
      <c r="L52" s="105" t="s">
        <v>3371</v>
      </c>
    </row>
    <row r="53" spans="1:12" x14ac:dyDescent="0.25">
      <c r="A53" s="12">
        <v>50</v>
      </c>
      <c r="B53" s="61" t="s">
        <v>495</v>
      </c>
      <c r="C53" s="61" t="s">
        <v>967</v>
      </c>
      <c r="D53" s="272" t="s">
        <v>968</v>
      </c>
      <c r="E53" s="85" t="s">
        <v>445</v>
      </c>
      <c r="F53" s="85" t="s">
        <v>180</v>
      </c>
      <c r="G53" s="46" t="s">
        <v>17</v>
      </c>
      <c r="H53" s="47">
        <v>36806</v>
      </c>
      <c r="I53" s="34">
        <v>11</v>
      </c>
      <c r="J53" s="34">
        <v>0</v>
      </c>
      <c r="K53" s="108">
        <f t="shared" si="1"/>
        <v>0</v>
      </c>
      <c r="L53" s="105" t="s">
        <v>3371</v>
      </c>
    </row>
    <row r="54" spans="1:12" x14ac:dyDescent="0.25">
      <c r="A54" s="12">
        <v>51</v>
      </c>
      <c r="B54" s="61" t="s">
        <v>495</v>
      </c>
      <c r="C54" s="61" t="s">
        <v>969</v>
      </c>
      <c r="D54" s="48" t="s">
        <v>970</v>
      </c>
      <c r="E54" s="78" t="s">
        <v>242</v>
      </c>
      <c r="F54" s="78" t="s">
        <v>199</v>
      </c>
      <c r="G54" s="46" t="s">
        <v>107</v>
      </c>
      <c r="H54" s="47">
        <v>36898</v>
      </c>
      <c r="I54" s="34">
        <v>11</v>
      </c>
      <c r="J54" s="34">
        <v>0</v>
      </c>
      <c r="K54" s="108">
        <f t="shared" si="1"/>
        <v>0</v>
      </c>
      <c r="L54" s="105" t="s">
        <v>3371</v>
      </c>
    </row>
    <row r="55" spans="1:12" x14ac:dyDescent="0.25">
      <c r="A55" s="12">
        <v>52</v>
      </c>
      <c r="B55" s="61" t="s">
        <v>2014</v>
      </c>
      <c r="C55" s="61" t="s">
        <v>2246</v>
      </c>
      <c r="D55" s="61" t="s">
        <v>2247</v>
      </c>
      <c r="E55" s="61" t="s">
        <v>599</v>
      </c>
      <c r="F55" s="61" t="s">
        <v>250</v>
      </c>
      <c r="G55" s="34" t="s">
        <v>107</v>
      </c>
      <c r="H55" s="36">
        <v>36684</v>
      </c>
      <c r="I55" s="34">
        <v>11</v>
      </c>
      <c r="J55" s="34">
        <v>0</v>
      </c>
      <c r="K55" s="108">
        <f t="shared" si="1"/>
        <v>0</v>
      </c>
      <c r="L55" s="105" t="s">
        <v>3371</v>
      </c>
    </row>
    <row r="56" spans="1:12" x14ac:dyDescent="0.25">
      <c r="A56" s="12">
        <v>53</v>
      </c>
      <c r="B56" s="61" t="s">
        <v>2014</v>
      </c>
      <c r="C56" s="61" t="s">
        <v>2248</v>
      </c>
      <c r="D56" s="61" t="s">
        <v>2249</v>
      </c>
      <c r="E56" s="61" t="s">
        <v>242</v>
      </c>
      <c r="F56" s="61" t="s">
        <v>822</v>
      </c>
      <c r="G56" s="34" t="s">
        <v>107</v>
      </c>
      <c r="H56" s="36">
        <v>36664</v>
      </c>
      <c r="I56" s="34">
        <v>11</v>
      </c>
      <c r="J56" s="34">
        <v>0</v>
      </c>
      <c r="K56" s="108">
        <f t="shared" si="1"/>
        <v>0</v>
      </c>
      <c r="L56" s="105" t="s">
        <v>3371</v>
      </c>
    </row>
    <row r="57" spans="1:12" x14ac:dyDescent="0.25">
      <c r="A57" s="12">
        <v>54</v>
      </c>
      <c r="B57" s="61" t="s">
        <v>2014</v>
      </c>
      <c r="C57" s="61" t="s">
        <v>2250</v>
      </c>
      <c r="D57" s="61" t="s">
        <v>2251</v>
      </c>
      <c r="E57" s="61" t="s">
        <v>486</v>
      </c>
      <c r="F57" s="61" t="s">
        <v>164</v>
      </c>
      <c r="G57" s="34" t="s">
        <v>107</v>
      </c>
      <c r="H57" s="36">
        <v>36717</v>
      </c>
      <c r="I57" s="34">
        <v>11</v>
      </c>
      <c r="J57" s="34">
        <v>0</v>
      </c>
      <c r="K57" s="108">
        <f t="shared" si="1"/>
        <v>0</v>
      </c>
      <c r="L57" s="105" t="s">
        <v>3371</v>
      </c>
    </row>
    <row r="58" spans="1:12" x14ac:dyDescent="0.25">
      <c r="A58" s="12">
        <v>55</v>
      </c>
      <c r="B58" s="61" t="s">
        <v>2014</v>
      </c>
      <c r="C58" s="61" t="s">
        <v>2252</v>
      </c>
      <c r="D58" s="61" t="s">
        <v>2253</v>
      </c>
      <c r="E58" s="61" t="s">
        <v>387</v>
      </c>
      <c r="F58" s="61" t="s">
        <v>2254</v>
      </c>
      <c r="G58" s="34" t="s">
        <v>17</v>
      </c>
      <c r="H58" s="36">
        <v>36588</v>
      </c>
      <c r="I58" s="34">
        <v>11</v>
      </c>
      <c r="J58" s="34">
        <v>0</v>
      </c>
      <c r="K58" s="108">
        <f t="shared" si="1"/>
        <v>0</v>
      </c>
      <c r="L58" s="105" t="s">
        <v>3371</v>
      </c>
    </row>
    <row r="59" spans="1:12" ht="15" customHeight="1" x14ac:dyDescent="0.25">
      <c r="A59" s="12">
        <v>56</v>
      </c>
      <c r="B59" s="61" t="s">
        <v>2014</v>
      </c>
      <c r="C59" s="61" t="s">
        <v>2255</v>
      </c>
      <c r="D59" s="61" t="s">
        <v>2256</v>
      </c>
      <c r="E59" s="61" t="s">
        <v>21</v>
      </c>
      <c r="F59" s="61" t="s">
        <v>28</v>
      </c>
      <c r="G59" s="34" t="s">
        <v>17</v>
      </c>
      <c r="H59" s="36">
        <v>36731</v>
      </c>
      <c r="I59" s="34">
        <v>11</v>
      </c>
      <c r="J59" s="34">
        <v>0</v>
      </c>
      <c r="K59" s="108">
        <f t="shared" si="1"/>
        <v>0</v>
      </c>
      <c r="L59" s="105" t="s">
        <v>3371</v>
      </c>
    </row>
    <row r="60" spans="1:12" x14ac:dyDescent="0.25">
      <c r="A60" s="12">
        <v>57</v>
      </c>
      <c r="B60" s="61" t="s">
        <v>2014</v>
      </c>
      <c r="C60" s="61" t="s">
        <v>2257</v>
      </c>
      <c r="D60" s="61" t="s">
        <v>2258</v>
      </c>
      <c r="E60" s="61" t="s">
        <v>141</v>
      </c>
      <c r="F60" s="61" t="s">
        <v>16</v>
      </c>
      <c r="G60" s="34" t="s">
        <v>17</v>
      </c>
      <c r="H60" s="36">
        <v>36616</v>
      </c>
      <c r="I60" s="34">
        <v>11</v>
      </c>
      <c r="J60" s="34">
        <v>0</v>
      </c>
      <c r="K60" s="108">
        <f t="shared" si="1"/>
        <v>0</v>
      </c>
      <c r="L60" s="105" t="s">
        <v>3371</v>
      </c>
    </row>
    <row r="61" spans="1:12" x14ac:dyDescent="0.25">
      <c r="A61" s="12">
        <v>58</v>
      </c>
      <c r="B61" s="61" t="s">
        <v>2014</v>
      </c>
      <c r="C61" s="61" t="s">
        <v>2259</v>
      </c>
      <c r="D61" s="61" t="s">
        <v>2260</v>
      </c>
      <c r="E61" s="61" t="s">
        <v>170</v>
      </c>
      <c r="F61" s="61" t="s">
        <v>29</v>
      </c>
      <c r="G61" s="34" t="s">
        <v>17</v>
      </c>
      <c r="H61" s="36">
        <v>36846</v>
      </c>
      <c r="I61" s="34">
        <v>11</v>
      </c>
      <c r="J61" s="34">
        <v>0</v>
      </c>
      <c r="K61" s="108">
        <f t="shared" si="1"/>
        <v>0</v>
      </c>
      <c r="L61" s="105" t="s">
        <v>3371</v>
      </c>
    </row>
    <row r="62" spans="1:12" x14ac:dyDescent="0.25">
      <c r="A62" s="12">
        <v>59</v>
      </c>
      <c r="B62" s="61" t="s">
        <v>2014</v>
      </c>
      <c r="C62" s="61" t="s">
        <v>2261</v>
      </c>
      <c r="D62" s="61" t="s">
        <v>2262</v>
      </c>
      <c r="E62" s="61" t="s">
        <v>44</v>
      </c>
      <c r="F62" s="61" t="s">
        <v>171</v>
      </c>
      <c r="G62" s="34" t="s">
        <v>17</v>
      </c>
      <c r="H62" s="36">
        <v>36710</v>
      </c>
      <c r="I62" s="34">
        <v>11</v>
      </c>
      <c r="J62" s="34">
        <v>0</v>
      </c>
      <c r="K62" s="108">
        <f t="shared" si="1"/>
        <v>0</v>
      </c>
      <c r="L62" s="105" t="s">
        <v>3371</v>
      </c>
    </row>
    <row r="63" spans="1:12" x14ac:dyDescent="0.25">
      <c r="A63" s="12">
        <v>60</v>
      </c>
      <c r="B63" s="61" t="s">
        <v>2014</v>
      </c>
      <c r="C63" s="61" t="s">
        <v>2263</v>
      </c>
      <c r="D63" s="61" t="s">
        <v>2264</v>
      </c>
      <c r="E63" s="61" t="s">
        <v>223</v>
      </c>
      <c r="F63" s="61" t="s">
        <v>350</v>
      </c>
      <c r="G63" s="34" t="s">
        <v>107</v>
      </c>
      <c r="H63" s="36">
        <v>36683</v>
      </c>
      <c r="I63" s="34">
        <v>11</v>
      </c>
      <c r="J63" s="34">
        <v>0</v>
      </c>
      <c r="K63" s="108">
        <f t="shared" si="1"/>
        <v>0</v>
      </c>
      <c r="L63" s="105" t="s">
        <v>3371</v>
      </c>
    </row>
    <row r="64" spans="1:12" x14ac:dyDescent="0.25">
      <c r="A64" s="12">
        <v>61</v>
      </c>
      <c r="B64" s="61" t="s">
        <v>2329</v>
      </c>
      <c r="C64" s="61" t="s">
        <v>2525</v>
      </c>
      <c r="D64" s="184" t="s">
        <v>2526</v>
      </c>
      <c r="E64" s="184" t="s">
        <v>2527</v>
      </c>
      <c r="F64" s="184" t="s">
        <v>2528</v>
      </c>
      <c r="G64" s="27" t="s">
        <v>17</v>
      </c>
      <c r="H64" s="28">
        <v>37021</v>
      </c>
      <c r="I64" s="27">
        <v>11</v>
      </c>
      <c r="J64" s="34">
        <v>0</v>
      </c>
      <c r="K64" s="108">
        <f t="shared" si="1"/>
        <v>0</v>
      </c>
      <c r="L64" s="105" t="s">
        <v>3371</v>
      </c>
    </row>
    <row r="65" spans="1:12" x14ac:dyDescent="0.25">
      <c r="A65" s="12">
        <v>62</v>
      </c>
      <c r="B65" s="61" t="s">
        <v>2329</v>
      </c>
      <c r="C65" s="61" t="s">
        <v>2529</v>
      </c>
      <c r="D65" s="184" t="s">
        <v>2530</v>
      </c>
      <c r="E65" s="184" t="s">
        <v>198</v>
      </c>
      <c r="F65" s="184" t="s">
        <v>250</v>
      </c>
      <c r="G65" s="27" t="s">
        <v>107</v>
      </c>
      <c r="H65" s="28">
        <v>36439</v>
      </c>
      <c r="I65" s="27">
        <v>11</v>
      </c>
      <c r="J65" s="34">
        <v>0</v>
      </c>
      <c r="K65" s="108">
        <f t="shared" si="1"/>
        <v>0</v>
      </c>
      <c r="L65" s="105" t="s">
        <v>3371</v>
      </c>
    </row>
    <row r="66" spans="1:12" x14ac:dyDescent="0.25">
      <c r="A66" s="12">
        <v>63</v>
      </c>
      <c r="B66" s="61" t="s">
        <v>2329</v>
      </c>
      <c r="C66" s="61" t="s">
        <v>2531</v>
      </c>
      <c r="D66" s="151" t="s">
        <v>2532</v>
      </c>
      <c r="E66" s="151" t="s">
        <v>2533</v>
      </c>
      <c r="F66" s="140" t="s">
        <v>14</v>
      </c>
      <c r="G66" s="27" t="s">
        <v>17</v>
      </c>
      <c r="H66" s="37" t="s">
        <v>2534</v>
      </c>
      <c r="I66" s="27">
        <v>11</v>
      </c>
      <c r="J66" s="34">
        <v>0</v>
      </c>
      <c r="K66" s="108">
        <f t="shared" si="1"/>
        <v>0</v>
      </c>
      <c r="L66" s="105" t="s">
        <v>3371</v>
      </c>
    </row>
    <row r="67" spans="1:12" x14ac:dyDescent="0.25">
      <c r="A67" s="12">
        <v>64</v>
      </c>
      <c r="B67" s="61" t="s">
        <v>2329</v>
      </c>
      <c r="C67" s="61" t="s">
        <v>2535</v>
      </c>
      <c r="D67" s="184" t="s">
        <v>2536</v>
      </c>
      <c r="E67" s="184" t="s">
        <v>31</v>
      </c>
      <c r="F67" s="184" t="s">
        <v>33</v>
      </c>
      <c r="G67" s="27" t="s">
        <v>17</v>
      </c>
      <c r="H67" s="32">
        <v>36633</v>
      </c>
      <c r="I67" s="27">
        <v>11</v>
      </c>
      <c r="J67" s="34">
        <v>0</v>
      </c>
      <c r="K67" s="108">
        <f t="shared" si="1"/>
        <v>0</v>
      </c>
      <c r="L67" s="105" t="s">
        <v>3371</v>
      </c>
    </row>
    <row r="68" spans="1:12" x14ac:dyDescent="0.25">
      <c r="A68" s="12">
        <v>65</v>
      </c>
      <c r="B68" s="61" t="s">
        <v>2329</v>
      </c>
      <c r="C68" s="61" t="s">
        <v>2545</v>
      </c>
      <c r="D68" s="151" t="s">
        <v>2546</v>
      </c>
      <c r="E68" s="151" t="s">
        <v>55</v>
      </c>
      <c r="F68" s="151" t="s">
        <v>26</v>
      </c>
      <c r="G68" s="27" t="s">
        <v>17</v>
      </c>
      <c r="H68" s="28">
        <v>36799</v>
      </c>
      <c r="I68" s="27">
        <v>11</v>
      </c>
      <c r="J68" s="34">
        <v>0</v>
      </c>
      <c r="K68" s="108">
        <f t="shared" ref="K68:K73" si="2">J68/25*100</f>
        <v>0</v>
      </c>
      <c r="L68" s="271" t="s">
        <v>3371</v>
      </c>
    </row>
    <row r="69" spans="1:12" x14ac:dyDescent="0.25">
      <c r="A69" s="12">
        <v>66</v>
      </c>
      <c r="B69" s="61" t="s">
        <v>2329</v>
      </c>
      <c r="C69" s="61" t="s">
        <v>2550</v>
      </c>
      <c r="D69" s="184" t="s">
        <v>2551</v>
      </c>
      <c r="E69" s="184" t="s">
        <v>170</v>
      </c>
      <c r="F69" s="184" t="s">
        <v>180</v>
      </c>
      <c r="G69" s="27" t="s">
        <v>17</v>
      </c>
      <c r="H69" s="28">
        <v>36755</v>
      </c>
      <c r="I69" s="27">
        <v>11</v>
      </c>
      <c r="J69" s="34">
        <v>0</v>
      </c>
      <c r="K69" s="108">
        <f t="shared" si="2"/>
        <v>0</v>
      </c>
      <c r="L69" s="271" t="s">
        <v>3371</v>
      </c>
    </row>
    <row r="70" spans="1:12" x14ac:dyDescent="0.25">
      <c r="A70" s="12">
        <v>67</v>
      </c>
      <c r="B70" s="271" t="s">
        <v>2727</v>
      </c>
      <c r="C70" s="271" t="s">
        <v>3450</v>
      </c>
      <c r="D70" s="271" t="s">
        <v>3451</v>
      </c>
      <c r="E70" s="271" t="s">
        <v>1520</v>
      </c>
      <c r="F70" s="271" t="s">
        <v>14</v>
      </c>
      <c r="G70" s="34" t="s">
        <v>17</v>
      </c>
      <c r="H70" s="36">
        <v>36473</v>
      </c>
      <c r="I70" s="34">
        <v>11</v>
      </c>
      <c r="J70" s="34">
        <v>0</v>
      </c>
      <c r="K70" s="108">
        <f t="shared" si="2"/>
        <v>0</v>
      </c>
      <c r="L70" s="271" t="s">
        <v>3371</v>
      </c>
    </row>
    <row r="71" spans="1:12" x14ac:dyDescent="0.25">
      <c r="A71" s="12">
        <v>68</v>
      </c>
      <c r="B71" s="271" t="s">
        <v>2727</v>
      </c>
      <c r="C71" s="271" t="s">
        <v>3452</v>
      </c>
      <c r="D71" s="271" t="s">
        <v>3453</v>
      </c>
      <c r="E71" s="271" t="s">
        <v>331</v>
      </c>
      <c r="F71" s="271" t="s">
        <v>180</v>
      </c>
      <c r="G71" s="34" t="s">
        <v>17</v>
      </c>
      <c r="H71" s="36">
        <v>36520</v>
      </c>
      <c r="I71" s="34">
        <v>11</v>
      </c>
      <c r="J71" s="34">
        <v>0</v>
      </c>
      <c r="K71" s="108">
        <f t="shared" si="2"/>
        <v>0</v>
      </c>
      <c r="L71" s="271" t="s">
        <v>3371</v>
      </c>
    </row>
    <row r="72" spans="1:12" x14ac:dyDescent="0.25">
      <c r="A72" s="12">
        <v>69</v>
      </c>
      <c r="B72" s="271" t="s">
        <v>2727</v>
      </c>
      <c r="C72" s="271" t="s">
        <v>3454</v>
      </c>
      <c r="D72" s="271" t="s">
        <v>3455</v>
      </c>
      <c r="E72" s="271" t="s">
        <v>1307</v>
      </c>
      <c r="F72" s="271" t="s">
        <v>26</v>
      </c>
      <c r="G72" s="34" t="s">
        <v>107</v>
      </c>
      <c r="H72" s="36">
        <v>36495</v>
      </c>
      <c r="I72" s="34">
        <v>11</v>
      </c>
      <c r="J72" s="34">
        <v>0</v>
      </c>
      <c r="K72" s="108">
        <f t="shared" si="2"/>
        <v>0</v>
      </c>
      <c r="L72" s="271" t="s">
        <v>3371</v>
      </c>
    </row>
    <row r="73" spans="1:12" x14ac:dyDescent="0.25">
      <c r="A73" s="12">
        <v>70</v>
      </c>
      <c r="B73" s="271" t="s">
        <v>2727</v>
      </c>
      <c r="C73" s="271" t="s">
        <v>3456</v>
      </c>
      <c r="D73" s="271" t="s">
        <v>3457</v>
      </c>
      <c r="E73" s="271" t="s">
        <v>866</v>
      </c>
      <c r="F73" s="271" t="s">
        <v>39</v>
      </c>
      <c r="G73" s="34" t="s">
        <v>17</v>
      </c>
      <c r="H73" s="36">
        <v>36660</v>
      </c>
      <c r="I73" s="34">
        <v>11</v>
      </c>
      <c r="J73" s="34">
        <v>0</v>
      </c>
      <c r="K73" s="108">
        <f t="shared" si="2"/>
        <v>0</v>
      </c>
      <c r="L73" s="271" t="s">
        <v>3371</v>
      </c>
    </row>
  </sheetData>
  <autoFilter ref="A3:L59">
    <sortState ref="A4:L73">
      <sortCondition descending="1" ref="K3:K59"/>
    </sortState>
  </autoFilter>
  <phoneticPr fontId="5" type="noConversion"/>
  <pageMargins left="0.7" right="0.7" top="0.75" bottom="0.75" header="0.3" footer="0.3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/>
  </sheetViews>
  <sheetFormatPr defaultRowHeight="15" x14ac:dyDescent="0.25"/>
  <cols>
    <col min="2" max="2" width="16.42578125" customWidth="1"/>
    <col min="3" max="3" width="19.140625" customWidth="1"/>
    <col min="4" max="4" width="13.85546875" customWidth="1"/>
    <col min="5" max="5" width="12.7109375" customWidth="1"/>
    <col min="6" max="6" width="15" customWidth="1"/>
    <col min="8" max="8" width="12.5703125" customWidth="1"/>
    <col min="12" max="12" width="23.85546875" customWidth="1"/>
  </cols>
  <sheetData>
    <row r="1" spans="1:12" x14ac:dyDescent="0.25">
      <c r="A1" s="42" t="s">
        <v>101</v>
      </c>
      <c r="B1" s="139"/>
      <c r="C1" s="139"/>
      <c r="D1" s="139"/>
      <c r="E1" s="139"/>
      <c r="F1" s="139"/>
      <c r="G1" s="111"/>
      <c r="H1" s="111"/>
      <c r="I1" s="111"/>
      <c r="J1" s="111"/>
      <c r="K1" s="41" t="s">
        <v>12</v>
      </c>
      <c r="L1" s="41" t="s">
        <v>23</v>
      </c>
    </row>
    <row r="2" spans="1:12" x14ac:dyDescent="0.25">
      <c r="A2" s="107" t="s">
        <v>0</v>
      </c>
      <c r="B2" s="140"/>
      <c r="C2" s="140">
        <v>20</v>
      </c>
      <c r="D2" s="140"/>
      <c r="E2" s="140"/>
      <c r="F2" s="140"/>
      <c r="G2" s="112"/>
      <c r="H2" s="112"/>
      <c r="I2" s="112"/>
      <c r="J2" s="112"/>
      <c r="K2" s="41"/>
      <c r="L2" s="41"/>
    </row>
    <row r="3" spans="1:12" ht="30" x14ac:dyDescent="0.25">
      <c r="A3" s="40" t="s">
        <v>8</v>
      </c>
      <c r="B3" s="149" t="s">
        <v>3</v>
      </c>
      <c r="C3" s="141" t="s">
        <v>2</v>
      </c>
      <c r="D3" s="141" t="s">
        <v>4</v>
      </c>
      <c r="E3" s="141" t="s">
        <v>5</v>
      </c>
      <c r="F3" s="141" t="s">
        <v>6</v>
      </c>
      <c r="G3" s="29" t="s">
        <v>7</v>
      </c>
      <c r="H3" s="29" t="s">
        <v>37</v>
      </c>
      <c r="I3" s="29" t="s">
        <v>1</v>
      </c>
      <c r="J3" s="29" t="s">
        <v>9</v>
      </c>
      <c r="K3" s="110" t="s">
        <v>10</v>
      </c>
      <c r="L3" s="109" t="s">
        <v>11</v>
      </c>
    </row>
    <row r="4" spans="1:12" x14ac:dyDescent="0.25">
      <c r="A4" s="105">
        <v>1</v>
      </c>
      <c r="B4" s="18" t="s">
        <v>2791</v>
      </c>
      <c r="C4" s="107" t="s">
        <v>2824</v>
      </c>
      <c r="D4" s="141" t="s">
        <v>2825</v>
      </c>
      <c r="E4" s="208" t="s">
        <v>1943</v>
      </c>
      <c r="F4" s="208" t="s">
        <v>16</v>
      </c>
      <c r="G4" s="202" t="s">
        <v>17</v>
      </c>
      <c r="H4" s="97">
        <v>37083</v>
      </c>
      <c r="I4" s="202">
        <v>10</v>
      </c>
      <c r="J4" s="39">
        <v>18</v>
      </c>
      <c r="K4" s="108">
        <f>J4/20*100</f>
        <v>90</v>
      </c>
      <c r="L4" s="105" t="s">
        <v>3370</v>
      </c>
    </row>
    <row r="5" spans="1:12" x14ac:dyDescent="0.25">
      <c r="A5" s="105">
        <v>2</v>
      </c>
      <c r="B5" s="18" t="s">
        <v>2791</v>
      </c>
      <c r="C5" s="107" t="s">
        <v>2815</v>
      </c>
      <c r="D5" s="141" t="s">
        <v>2816</v>
      </c>
      <c r="E5" s="207" t="s">
        <v>2817</v>
      </c>
      <c r="F5" s="207" t="s">
        <v>26</v>
      </c>
      <c r="G5" s="202" t="s">
        <v>17</v>
      </c>
      <c r="H5" s="97">
        <v>36905</v>
      </c>
      <c r="I5" s="202">
        <v>10</v>
      </c>
      <c r="J5" s="39">
        <v>17</v>
      </c>
      <c r="K5" s="108">
        <f t="shared" ref="K5:K20" si="0">J5/20*100</f>
        <v>85</v>
      </c>
      <c r="L5" s="105" t="s">
        <v>3370</v>
      </c>
    </row>
    <row r="6" spans="1:12" x14ac:dyDescent="0.25">
      <c r="A6" s="105">
        <v>3</v>
      </c>
      <c r="B6" s="18" t="s">
        <v>2791</v>
      </c>
      <c r="C6" s="107" t="s">
        <v>2813</v>
      </c>
      <c r="D6" s="141" t="s">
        <v>2814</v>
      </c>
      <c r="E6" s="205" t="s">
        <v>21</v>
      </c>
      <c r="F6" s="205" t="s">
        <v>16</v>
      </c>
      <c r="G6" s="202" t="s">
        <v>17</v>
      </c>
      <c r="H6" s="97">
        <v>37055</v>
      </c>
      <c r="I6" s="202">
        <v>10</v>
      </c>
      <c r="J6" s="39">
        <v>14</v>
      </c>
      <c r="K6" s="108">
        <f t="shared" si="0"/>
        <v>70</v>
      </c>
      <c r="L6" s="105" t="s">
        <v>3370</v>
      </c>
    </row>
    <row r="7" spans="1:12" x14ac:dyDescent="0.25">
      <c r="A7" s="105">
        <v>4</v>
      </c>
      <c r="B7" s="18" t="s">
        <v>2791</v>
      </c>
      <c r="C7" s="107" t="s">
        <v>2822</v>
      </c>
      <c r="D7" s="189" t="s">
        <v>2823</v>
      </c>
      <c r="E7" s="263" t="s">
        <v>347</v>
      </c>
      <c r="F7" s="263" t="s">
        <v>408</v>
      </c>
      <c r="G7" s="264" t="s">
        <v>17</v>
      </c>
      <c r="H7" s="99">
        <v>37123</v>
      </c>
      <c r="I7" s="202">
        <v>10</v>
      </c>
      <c r="J7" s="39">
        <v>13</v>
      </c>
      <c r="K7" s="108">
        <f t="shared" si="0"/>
        <v>65</v>
      </c>
      <c r="L7" s="105" t="s">
        <v>3370</v>
      </c>
    </row>
    <row r="8" spans="1:12" x14ac:dyDescent="0.25">
      <c r="A8" s="105">
        <v>5</v>
      </c>
      <c r="B8" s="18" t="s">
        <v>2791</v>
      </c>
      <c r="C8" s="107" t="s">
        <v>2826</v>
      </c>
      <c r="D8" s="141" t="s">
        <v>2827</v>
      </c>
      <c r="E8" s="208" t="s">
        <v>242</v>
      </c>
      <c r="F8" s="208" t="s">
        <v>357</v>
      </c>
      <c r="G8" s="202" t="s">
        <v>107</v>
      </c>
      <c r="H8" s="97">
        <v>36928</v>
      </c>
      <c r="I8" s="202">
        <v>10</v>
      </c>
      <c r="J8" s="39">
        <v>11</v>
      </c>
      <c r="K8" s="108">
        <f t="shared" si="0"/>
        <v>55.000000000000007</v>
      </c>
      <c r="L8" s="105" t="s">
        <v>3370</v>
      </c>
    </row>
    <row r="9" spans="1:12" ht="30" x14ac:dyDescent="0.25">
      <c r="A9" s="105">
        <v>6</v>
      </c>
      <c r="B9" s="18" t="s">
        <v>2791</v>
      </c>
      <c r="C9" s="107" t="s">
        <v>2830</v>
      </c>
      <c r="D9" s="141" t="s">
        <v>2831</v>
      </c>
      <c r="E9" s="208" t="s">
        <v>1078</v>
      </c>
      <c r="F9" s="208" t="s">
        <v>411</v>
      </c>
      <c r="G9" s="202" t="s">
        <v>107</v>
      </c>
      <c r="H9" s="97">
        <v>37305</v>
      </c>
      <c r="I9" s="202">
        <v>10</v>
      </c>
      <c r="J9" s="39">
        <v>10</v>
      </c>
      <c r="K9" s="108">
        <f t="shared" si="0"/>
        <v>50</v>
      </c>
      <c r="L9" s="105" t="s">
        <v>3371</v>
      </c>
    </row>
    <row r="10" spans="1:12" x14ac:dyDescent="0.25">
      <c r="A10" s="105">
        <v>7</v>
      </c>
      <c r="B10" s="18" t="s">
        <v>2791</v>
      </c>
      <c r="C10" s="107" t="s">
        <v>2837</v>
      </c>
      <c r="D10" s="141" t="s">
        <v>2838</v>
      </c>
      <c r="E10" s="208" t="s">
        <v>191</v>
      </c>
      <c r="F10" s="208" t="s">
        <v>276</v>
      </c>
      <c r="G10" s="202" t="s">
        <v>107</v>
      </c>
      <c r="H10" s="97">
        <v>36964</v>
      </c>
      <c r="I10" s="202">
        <v>10</v>
      </c>
      <c r="J10" s="39">
        <v>8</v>
      </c>
      <c r="K10" s="108">
        <f t="shared" si="0"/>
        <v>40</v>
      </c>
      <c r="L10" s="105" t="s">
        <v>3371</v>
      </c>
    </row>
    <row r="11" spans="1:12" x14ac:dyDescent="0.25">
      <c r="A11" s="105">
        <v>8</v>
      </c>
      <c r="B11" s="18" t="s">
        <v>2791</v>
      </c>
      <c r="C11" s="107" t="s">
        <v>2832</v>
      </c>
      <c r="D11" s="141" t="s">
        <v>2833</v>
      </c>
      <c r="E11" s="208" t="s">
        <v>2834</v>
      </c>
      <c r="F11" s="208" t="s">
        <v>276</v>
      </c>
      <c r="G11" s="202" t="s">
        <v>107</v>
      </c>
      <c r="H11" s="97">
        <v>37147</v>
      </c>
      <c r="I11" s="202">
        <v>10</v>
      </c>
      <c r="J11" s="39">
        <v>6</v>
      </c>
      <c r="K11" s="108">
        <f t="shared" si="0"/>
        <v>30</v>
      </c>
      <c r="L11" s="105" t="s">
        <v>3371</v>
      </c>
    </row>
    <row r="12" spans="1:12" x14ac:dyDescent="0.25">
      <c r="A12" s="105">
        <v>9</v>
      </c>
      <c r="B12" s="18" t="s">
        <v>2791</v>
      </c>
      <c r="C12" s="107" t="s">
        <v>2961</v>
      </c>
      <c r="D12" s="141" t="s">
        <v>2962</v>
      </c>
      <c r="E12" s="208" t="s">
        <v>1078</v>
      </c>
      <c r="F12" s="208" t="s">
        <v>1792</v>
      </c>
      <c r="G12" s="202" t="s">
        <v>107</v>
      </c>
      <c r="H12" s="97">
        <v>37218</v>
      </c>
      <c r="I12" s="210">
        <v>10</v>
      </c>
      <c r="J12" s="39">
        <v>6</v>
      </c>
      <c r="K12" s="108">
        <f t="shared" si="0"/>
        <v>30</v>
      </c>
      <c r="L12" s="105" t="s">
        <v>3371</v>
      </c>
    </row>
    <row r="13" spans="1:12" x14ac:dyDescent="0.25">
      <c r="A13" s="105">
        <v>10</v>
      </c>
      <c r="B13" s="18" t="s">
        <v>2791</v>
      </c>
      <c r="C13" s="107" t="s">
        <v>2963</v>
      </c>
      <c r="D13" s="141" t="s">
        <v>2964</v>
      </c>
      <c r="E13" s="208" t="s">
        <v>265</v>
      </c>
      <c r="F13" s="208" t="s">
        <v>253</v>
      </c>
      <c r="G13" s="202" t="s">
        <v>107</v>
      </c>
      <c r="H13" s="97">
        <v>37082</v>
      </c>
      <c r="I13" s="210">
        <v>10</v>
      </c>
      <c r="J13" s="39">
        <v>6</v>
      </c>
      <c r="K13" s="108">
        <f t="shared" si="0"/>
        <v>30</v>
      </c>
      <c r="L13" s="105" t="s">
        <v>3371</v>
      </c>
    </row>
    <row r="14" spans="1:12" x14ac:dyDescent="0.25">
      <c r="A14" s="105">
        <v>11</v>
      </c>
      <c r="B14" s="18" t="s">
        <v>2791</v>
      </c>
      <c r="C14" s="107" t="s">
        <v>2967</v>
      </c>
      <c r="D14" s="141" t="s">
        <v>2968</v>
      </c>
      <c r="E14" s="208" t="s">
        <v>445</v>
      </c>
      <c r="F14" s="208" t="s">
        <v>188</v>
      </c>
      <c r="G14" s="202" t="s">
        <v>17</v>
      </c>
      <c r="H14" s="97">
        <v>37644</v>
      </c>
      <c r="I14" s="210">
        <v>10</v>
      </c>
      <c r="J14" s="39">
        <v>6</v>
      </c>
      <c r="K14" s="108">
        <f t="shared" si="0"/>
        <v>30</v>
      </c>
      <c r="L14" s="105" t="s">
        <v>3371</v>
      </c>
    </row>
    <row r="15" spans="1:12" x14ac:dyDescent="0.25">
      <c r="A15" s="105">
        <v>12</v>
      </c>
      <c r="B15" s="18" t="s">
        <v>2791</v>
      </c>
      <c r="C15" s="107" t="s">
        <v>2810</v>
      </c>
      <c r="D15" s="141" t="s">
        <v>2811</v>
      </c>
      <c r="E15" s="205" t="s">
        <v>72</v>
      </c>
      <c r="F15" s="205" t="s">
        <v>2812</v>
      </c>
      <c r="G15" s="202" t="s">
        <v>17</v>
      </c>
      <c r="H15" s="97">
        <v>36896</v>
      </c>
      <c r="I15" s="202">
        <v>10</v>
      </c>
      <c r="J15" s="39">
        <v>4</v>
      </c>
      <c r="K15" s="108">
        <f t="shared" si="0"/>
        <v>20</v>
      </c>
      <c r="L15" s="105" t="s">
        <v>3371</v>
      </c>
    </row>
    <row r="16" spans="1:12" x14ac:dyDescent="0.25">
      <c r="A16" s="105">
        <v>13</v>
      </c>
      <c r="B16" s="18" t="s">
        <v>2791</v>
      </c>
      <c r="C16" s="107" t="s">
        <v>2820</v>
      </c>
      <c r="D16" s="141" t="s">
        <v>2821</v>
      </c>
      <c r="E16" s="190" t="s">
        <v>1078</v>
      </c>
      <c r="F16" s="190" t="s">
        <v>411</v>
      </c>
      <c r="G16" s="202" t="s">
        <v>107</v>
      </c>
      <c r="H16" s="206">
        <v>36928</v>
      </c>
      <c r="I16" s="202">
        <v>10</v>
      </c>
      <c r="J16" s="39">
        <v>4</v>
      </c>
      <c r="K16" s="108">
        <f t="shared" si="0"/>
        <v>20</v>
      </c>
      <c r="L16" s="105" t="s">
        <v>3371</v>
      </c>
    </row>
    <row r="17" spans="1:12" x14ac:dyDescent="0.25">
      <c r="A17" s="105">
        <v>14</v>
      </c>
      <c r="B17" s="18" t="s">
        <v>2791</v>
      </c>
      <c r="C17" s="107" t="s">
        <v>2818</v>
      </c>
      <c r="D17" s="204" t="s">
        <v>2819</v>
      </c>
      <c r="E17" s="201" t="s">
        <v>1354</v>
      </c>
      <c r="F17" s="201" t="s">
        <v>180</v>
      </c>
      <c r="G17" s="202" t="s">
        <v>17</v>
      </c>
      <c r="H17" s="206">
        <v>37076</v>
      </c>
      <c r="I17" s="202">
        <v>10</v>
      </c>
      <c r="J17" s="39">
        <v>2</v>
      </c>
      <c r="K17" s="108">
        <f t="shared" si="0"/>
        <v>10</v>
      </c>
      <c r="L17" s="105" t="s">
        <v>3371</v>
      </c>
    </row>
    <row r="18" spans="1:12" x14ac:dyDescent="0.25">
      <c r="A18" s="105">
        <v>15</v>
      </c>
      <c r="B18" s="18" t="s">
        <v>2791</v>
      </c>
      <c r="C18" s="107" t="s">
        <v>2835</v>
      </c>
      <c r="D18" s="141" t="s">
        <v>2836</v>
      </c>
      <c r="E18" s="208" t="s">
        <v>2803</v>
      </c>
      <c r="F18" s="208" t="s">
        <v>479</v>
      </c>
      <c r="G18" s="202" t="s">
        <v>107</v>
      </c>
      <c r="H18" s="206">
        <v>36957</v>
      </c>
      <c r="I18" s="202">
        <v>10</v>
      </c>
      <c r="J18" s="39">
        <v>2</v>
      </c>
      <c r="K18" s="108">
        <f t="shared" si="0"/>
        <v>10</v>
      </c>
      <c r="L18" s="105" t="s">
        <v>3371</v>
      </c>
    </row>
    <row r="19" spans="1:12" x14ac:dyDescent="0.25">
      <c r="A19" s="105">
        <v>16</v>
      </c>
      <c r="B19" s="18" t="s">
        <v>2791</v>
      </c>
      <c r="C19" s="107" t="s">
        <v>2965</v>
      </c>
      <c r="D19" s="141" t="s">
        <v>2966</v>
      </c>
      <c r="E19" s="208" t="s">
        <v>486</v>
      </c>
      <c r="F19" s="208" t="s">
        <v>724</v>
      </c>
      <c r="G19" s="202" t="s">
        <v>107</v>
      </c>
      <c r="H19" s="206">
        <v>37156</v>
      </c>
      <c r="I19" s="210">
        <v>10</v>
      </c>
      <c r="J19" s="39">
        <v>2</v>
      </c>
      <c r="K19" s="108">
        <f t="shared" si="0"/>
        <v>10</v>
      </c>
      <c r="L19" s="105" t="s">
        <v>3371</v>
      </c>
    </row>
    <row r="20" spans="1:12" x14ac:dyDescent="0.25">
      <c r="A20" s="105">
        <v>17</v>
      </c>
      <c r="B20" s="18" t="s">
        <v>2791</v>
      </c>
      <c r="C20" s="107" t="s">
        <v>2828</v>
      </c>
      <c r="D20" s="141" t="s">
        <v>2829</v>
      </c>
      <c r="E20" s="208" t="s">
        <v>1078</v>
      </c>
      <c r="F20" s="208" t="s">
        <v>561</v>
      </c>
      <c r="G20" s="202" t="s">
        <v>107</v>
      </c>
      <c r="H20" s="206">
        <v>37115</v>
      </c>
      <c r="I20" s="202">
        <v>10</v>
      </c>
      <c r="J20" s="39">
        <v>1</v>
      </c>
      <c r="K20" s="108">
        <f t="shared" si="0"/>
        <v>5</v>
      </c>
      <c r="L20" s="105" t="s">
        <v>3371</v>
      </c>
    </row>
  </sheetData>
  <autoFilter ref="A3:L3">
    <sortState ref="A4:L121">
      <sortCondition ref="B3"/>
    </sortState>
  </autoFilter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ЭЛ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2017-10-04T09:42:43Z</cp:lastPrinted>
  <dcterms:created xsi:type="dcterms:W3CDTF">2013-11-14T12:37:16Z</dcterms:created>
  <dcterms:modified xsi:type="dcterms:W3CDTF">2017-10-06T09:32:40Z</dcterms:modified>
</cp:coreProperties>
</file>