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/>
  </bookViews>
  <sheets>
    <sheet name="5-6" sheetId="1" r:id="rId1"/>
    <sheet name="7-8" sheetId="2" r:id="rId2"/>
  </sheets>
  <definedNames>
    <definedName name="_xlnm._FilterDatabase" localSheetId="0" hidden="1">'5-6'!$A$3:$K$3</definedName>
    <definedName name="_xlnm._FilterDatabase" localSheetId="1" hidden="1">'7-8'!$A$3:$K$3</definedName>
  </definedNames>
  <calcPr calcId="145621"/>
</workbook>
</file>

<file path=xl/calcChain.xml><?xml version="1.0" encoding="utf-8"?>
<calcChain xmlns="http://schemas.openxmlformats.org/spreadsheetml/2006/main">
  <c r="J64" i="2" l="1"/>
  <c r="J65" i="2"/>
  <c r="J37" i="2"/>
  <c r="J38" i="2"/>
  <c r="J86" i="2"/>
  <c r="J87" i="2"/>
  <c r="J69" i="2"/>
  <c r="J66" i="2"/>
  <c r="J4" i="2"/>
  <c r="J97" i="1"/>
  <c r="J21" i="1"/>
  <c r="J98" i="1"/>
  <c r="J99" i="1"/>
  <c r="J100" i="1"/>
  <c r="J101" i="1"/>
  <c r="J77" i="1"/>
  <c r="J78" i="1"/>
  <c r="J79" i="1"/>
  <c r="J102" i="1"/>
  <c r="J80" i="1"/>
  <c r="J103" i="1"/>
  <c r="J22" i="2" l="1"/>
  <c r="J40" i="2"/>
  <c r="J55" i="2"/>
  <c r="J70" i="2"/>
  <c r="J52" i="2"/>
  <c r="J30" i="2"/>
  <c r="J23" i="2"/>
  <c r="J5" i="2"/>
  <c r="J47" i="2"/>
  <c r="J6" i="2"/>
  <c r="J56" i="2"/>
  <c r="J34" i="2"/>
  <c r="J21" i="2"/>
  <c r="J32" i="2"/>
  <c r="J57" i="2"/>
  <c r="J41" i="2"/>
  <c r="J58" i="2"/>
  <c r="J31" i="2"/>
  <c r="J49" i="2"/>
  <c r="J50" i="2"/>
  <c r="J24" i="2"/>
  <c r="J51" i="2"/>
  <c r="J67" i="2"/>
  <c r="J48" i="2"/>
  <c r="J7" i="2"/>
  <c r="J71" i="2"/>
  <c r="J72" i="2"/>
  <c r="J73" i="2"/>
  <c r="J74" i="2"/>
  <c r="J75" i="2"/>
  <c r="J76" i="2"/>
  <c r="J77" i="2"/>
  <c r="J68" i="2"/>
  <c r="J17" i="2"/>
  <c r="J28" i="2"/>
  <c r="J18" i="2"/>
  <c r="J33" i="2"/>
  <c r="J19" i="2"/>
  <c r="J59" i="2"/>
  <c r="J25" i="2"/>
  <c r="J26" i="2"/>
  <c r="J29" i="2"/>
  <c r="J42" i="2"/>
  <c r="J35" i="2"/>
  <c r="J78" i="2"/>
  <c r="J8" i="2"/>
  <c r="J9" i="2"/>
  <c r="J53" i="2"/>
  <c r="J43" i="2"/>
  <c r="J36" i="2"/>
  <c r="J44" i="2"/>
  <c r="J60" i="2"/>
  <c r="J10" i="2"/>
  <c r="J39" i="2"/>
  <c r="J11" i="2"/>
  <c r="J45" i="2"/>
  <c r="J12" i="2"/>
  <c r="J61" i="2"/>
  <c r="J46" i="2"/>
  <c r="J79" i="2"/>
  <c r="J62" i="2"/>
  <c r="J80" i="2"/>
  <c r="J81" i="2"/>
  <c r="J82" i="2"/>
  <c r="J83" i="2"/>
  <c r="J63" i="2"/>
  <c r="J27" i="2"/>
  <c r="J20" i="2"/>
  <c r="J13" i="2"/>
  <c r="J14" i="2"/>
  <c r="J15" i="2"/>
  <c r="J16" i="2"/>
  <c r="J84" i="2"/>
  <c r="J85" i="2"/>
  <c r="J54" i="2"/>
  <c r="J28" i="1"/>
  <c r="J15" i="1"/>
  <c r="J65" i="1"/>
  <c r="J29" i="1"/>
  <c r="J66" i="1"/>
  <c r="J58" i="1"/>
  <c r="J22" i="1"/>
  <c r="J30" i="1"/>
  <c r="J59" i="1"/>
  <c r="J60" i="1"/>
  <c r="J42" i="1"/>
  <c r="J16" i="1"/>
  <c r="J67" i="1"/>
  <c r="J50" i="1"/>
  <c r="J23" i="1"/>
  <c r="J17" i="1"/>
  <c r="J68" i="1"/>
  <c r="J69" i="1"/>
  <c r="J82" i="1"/>
  <c r="J18" i="1"/>
  <c r="J89" i="1"/>
  <c r="J90" i="1"/>
  <c r="J43" i="1"/>
  <c r="J91" i="1"/>
  <c r="J44" i="1"/>
  <c r="J83" i="1"/>
  <c r="J84" i="1"/>
  <c r="J31" i="1"/>
  <c r="J51" i="1"/>
  <c r="J52" i="1"/>
  <c r="J92" i="1"/>
  <c r="J12" i="1"/>
  <c r="J32" i="1"/>
  <c r="J53" i="1"/>
  <c r="J70" i="1"/>
  <c r="J45" i="1"/>
  <c r="J71" i="1"/>
  <c r="J33" i="1"/>
  <c r="J54" i="1"/>
  <c r="J46" i="1"/>
  <c r="J85" i="1"/>
  <c r="J47" i="1"/>
  <c r="J9" i="1"/>
  <c r="J6" i="1"/>
  <c r="J8" i="1"/>
  <c r="J4" i="1"/>
  <c r="J10" i="1"/>
  <c r="J7" i="1"/>
  <c r="J86" i="1"/>
  <c r="J13" i="1"/>
  <c r="J55" i="1"/>
  <c r="J5" i="1"/>
  <c r="J19" i="1"/>
  <c r="J11" i="1"/>
  <c r="J20" i="1"/>
  <c r="J24" i="1"/>
  <c r="J34" i="1"/>
  <c r="J48" i="1"/>
  <c r="J49" i="1"/>
  <c r="J56" i="1"/>
  <c r="J61" i="1"/>
  <c r="J62" i="1"/>
  <c r="J14" i="1"/>
  <c r="J72" i="1"/>
  <c r="J73" i="1"/>
  <c r="J87" i="1"/>
  <c r="J93" i="1"/>
  <c r="J74" i="1"/>
  <c r="J94" i="1"/>
  <c r="J88" i="1"/>
  <c r="J75" i="1"/>
  <c r="J25" i="1"/>
  <c r="J35" i="1"/>
  <c r="J63" i="1"/>
  <c r="J36" i="1"/>
  <c r="J64" i="1"/>
  <c r="J57" i="1"/>
  <c r="J37" i="1"/>
  <c r="J38" i="1"/>
  <c r="J26" i="1"/>
  <c r="J39" i="1"/>
  <c r="J76" i="1"/>
  <c r="J95" i="1"/>
  <c r="J40" i="1"/>
  <c r="J96" i="1"/>
  <c r="J41" i="1"/>
  <c r="J27" i="1"/>
  <c r="J81" i="1"/>
</calcChain>
</file>

<file path=xl/sharedStrings.xml><?xml version="1.0" encoding="utf-8"?>
<sst xmlns="http://schemas.openxmlformats.org/spreadsheetml/2006/main" count="1137" uniqueCount="374">
  <si>
    <t xml:space="preserve"> Участники  школьного этапа Всероссийской олимпиады школьников 2017-2018 учебного года                   Дата                                                      </t>
  </si>
  <si>
    <t>Предмет</t>
  </si>
  <si>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</si>
  <si>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</si>
  <si>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</si>
  <si>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</si>
  <si>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</si>
  <si>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</si>
  <si>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Пол</t>
  </si>
  <si>
    <t>Дата рождения</t>
  </si>
  <si>
    <t>Класс</t>
  </si>
  <si>
    <t>Итоговый балл</t>
  </si>
  <si>
    <t>Рейтинг</t>
  </si>
  <si>
    <t>Примечание</t>
  </si>
  <si>
    <t>МБОУ СОШ №1</t>
  </si>
  <si>
    <t>ИКТ</t>
  </si>
  <si>
    <t>Бессонова</t>
  </si>
  <si>
    <t>Софья</t>
  </si>
  <si>
    <t>Константиновна</t>
  </si>
  <si>
    <t>ж</t>
  </si>
  <si>
    <t>м</t>
  </si>
  <si>
    <t>Цыбезов</t>
  </si>
  <si>
    <t>Андрей</t>
  </si>
  <si>
    <t>Николаевич</t>
  </si>
  <si>
    <t>Алексеевич</t>
  </si>
  <si>
    <t>Ефимов</t>
  </si>
  <si>
    <t>Вячеслав</t>
  </si>
  <si>
    <t>Воронин</t>
  </si>
  <si>
    <t>Владимир</t>
  </si>
  <si>
    <t>Александрович</t>
  </si>
  <si>
    <t>МБОУ СОШ №2 "Спектр"</t>
  </si>
  <si>
    <t>Головко</t>
  </si>
  <si>
    <t>Александр</t>
  </si>
  <si>
    <t>Владимирович</t>
  </si>
  <si>
    <t>Кастерова</t>
  </si>
  <si>
    <t>Елизавета</t>
  </si>
  <si>
    <t>Эдуардовна</t>
  </si>
  <si>
    <t>Лозичный</t>
  </si>
  <si>
    <t>Дмитрий</t>
  </si>
  <si>
    <t>Максимович</t>
  </si>
  <si>
    <t>Писаренко</t>
  </si>
  <si>
    <t>Михаил</t>
  </si>
  <si>
    <t>Суслов</t>
  </si>
  <si>
    <t>Матвей</t>
  </si>
  <si>
    <t>Евгеньевич</t>
  </si>
  <si>
    <t>Шинко</t>
  </si>
  <si>
    <t>Никита</t>
  </si>
  <si>
    <t>Антонович</t>
  </si>
  <si>
    <t>Волков</t>
  </si>
  <si>
    <t>Кирилл</t>
  </si>
  <si>
    <t>Сергеевич</t>
  </si>
  <si>
    <t>Дворников</t>
  </si>
  <si>
    <t>Артем</t>
  </si>
  <si>
    <t>Кудишин</t>
  </si>
  <si>
    <t>Денисович</t>
  </si>
  <si>
    <t>Егоров</t>
  </si>
  <si>
    <t>Алексей</t>
  </si>
  <si>
    <t>Иванович</t>
  </si>
  <si>
    <t>Журов</t>
  </si>
  <si>
    <t>Ерошкина</t>
  </si>
  <si>
    <t>Екатерина</t>
  </si>
  <si>
    <t>Александровна</t>
  </si>
  <si>
    <t>Куприков</t>
  </si>
  <si>
    <t>Егор</t>
  </si>
  <si>
    <t xml:space="preserve">Урванцев </t>
  </si>
  <si>
    <t xml:space="preserve">Владислав </t>
  </si>
  <si>
    <t xml:space="preserve">Тарасов </t>
  </si>
  <si>
    <t xml:space="preserve">Илья </t>
  </si>
  <si>
    <t>Олегович</t>
  </si>
  <si>
    <t>МБОУ СОШ № 5</t>
  </si>
  <si>
    <t>Карауланов</t>
  </si>
  <si>
    <t>Иван</t>
  </si>
  <si>
    <t>Ярославович</t>
  </si>
  <si>
    <t>Борнеман</t>
  </si>
  <si>
    <t xml:space="preserve">Игорь </t>
  </si>
  <si>
    <t>Кочанов</t>
  </si>
  <si>
    <t>Дмитриевич</t>
  </si>
  <si>
    <t>Латышев</t>
  </si>
  <si>
    <t>Лебедев</t>
  </si>
  <si>
    <t xml:space="preserve">Эйрих </t>
  </si>
  <si>
    <t xml:space="preserve">Роман </t>
  </si>
  <si>
    <t>23.012004</t>
  </si>
  <si>
    <t>МАОУ "Лицей №6"</t>
  </si>
  <si>
    <t>Панкратов</t>
  </si>
  <si>
    <t>Роман</t>
  </si>
  <si>
    <t>Шам</t>
  </si>
  <si>
    <t>Данила</t>
  </si>
  <si>
    <t>Павлович</t>
  </si>
  <si>
    <t>Казаков</t>
  </si>
  <si>
    <t>Вадим</t>
  </si>
  <si>
    <t>Игоревич</t>
  </si>
  <si>
    <t>Фёдоров</t>
  </si>
  <si>
    <t>Гапоненко</t>
  </si>
  <si>
    <t>Константинович</t>
  </si>
  <si>
    <t>Быков</t>
  </si>
  <si>
    <t>Голуб</t>
  </si>
  <si>
    <t>Катанова</t>
  </si>
  <si>
    <t>Алина</t>
  </si>
  <si>
    <t>Юрьевна</t>
  </si>
  <si>
    <t>Берестовенко</t>
  </si>
  <si>
    <t>Семён</t>
  </si>
  <si>
    <t>Буров</t>
  </si>
  <si>
    <t>Болтрукевич</t>
  </si>
  <si>
    <t>Рябухова</t>
  </si>
  <si>
    <t>Валерьевна</t>
  </si>
  <si>
    <t>Ротарь</t>
  </si>
  <si>
    <t>Зорин</t>
  </si>
  <si>
    <t>Евгений</t>
  </si>
  <si>
    <t>Иванова</t>
  </si>
  <si>
    <t>Ксения</t>
  </si>
  <si>
    <t>Алексеевна</t>
  </si>
  <si>
    <t xml:space="preserve">Байгулов </t>
  </si>
  <si>
    <t>Данилов</t>
  </si>
  <si>
    <t>Максим</t>
  </si>
  <si>
    <t>Витальевич</t>
  </si>
  <si>
    <t>Марусин</t>
  </si>
  <si>
    <t>Романович</t>
  </si>
  <si>
    <t>Пешков</t>
  </si>
  <si>
    <t>Скуратов</t>
  </si>
  <si>
    <t xml:space="preserve">Тиличенко </t>
  </si>
  <si>
    <t>Чеховский</t>
  </si>
  <si>
    <t>Дынько</t>
  </si>
  <si>
    <t>Антон</t>
  </si>
  <si>
    <t>Олин</t>
  </si>
  <si>
    <t>Андреевич</t>
  </si>
  <si>
    <t>Григорьева</t>
  </si>
  <si>
    <t>Сергеевна</t>
  </si>
  <si>
    <t>Прокопенко</t>
  </si>
  <si>
    <t>Всеволод</t>
  </si>
  <si>
    <t>Арсеньевич</t>
  </si>
  <si>
    <t>Тараканов</t>
  </si>
  <si>
    <t xml:space="preserve">Данила </t>
  </si>
  <si>
    <t>Вадимович</t>
  </si>
  <si>
    <t>Кучинский</t>
  </si>
  <si>
    <t>Эдуард</t>
  </si>
  <si>
    <t>Каплин</t>
  </si>
  <si>
    <t>Тимофеевич</t>
  </si>
  <si>
    <t>МАОУ "Лицей № 7"</t>
  </si>
  <si>
    <t>Мануйлов</t>
  </si>
  <si>
    <t>Соннова</t>
  </si>
  <si>
    <t>Карина</t>
  </si>
  <si>
    <t>Ивановна</t>
  </si>
  <si>
    <t>Гончаров</t>
  </si>
  <si>
    <t>Зебницкая</t>
  </si>
  <si>
    <t>Анастасия</t>
  </si>
  <si>
    <t>Беляцкий</t>
  </si>
  <si>
    <t>Тимофеев</t>
  </si>
  <si>
    <t>Николай</t>
  </si>
  <si>
    <t>Пискунов</t>
  </si>
  <si>
    <t>Ростислав</t>
  </si>
  <si>
    <t>Владиславович</t>
  </si>
  <si>
    <t>Васильев</t>
  </si>
  <si>
    <t>Шарко</t>
  </si>
  <si>
    <t>Сергей</t>
  </si>
  <si>
    <t>Григорьевич</t>
  </si>
  <si>
    <t>Мотыгина</t>
  </si>
  <si>
    <t>Юлия</t>
  </si>
  <si>
    <t>Шаинян</t>
  </si>
  <si>
    <t>Арина</t>
  </si>
  <si>
    <t>Кирдячкина</t>
  </si>
  <si>
    <t>Анна</t>
  </si>
  <si>
    <t>Лебедева</t>
  </si>
  <si>
    <t>Подгорнов</t>
  </si>
  <si>
    <t>МБОУ СОШ №8</t>
  </si>
  <si>
    <t>Батаев</t>
  </si>
  <si>
    <t>Эмзар</t>
  </si>
  <si>
    <t>Умарович</t>
  </si>
  <si>
    <t>Просвиркин</t>
  </si>
  <si>
    <t>Константин</t>
  </si>
  <si>
    <t>Созина</t>
  </si>
  <si>
    <t>Виктория</t>
  </si>
  <si>
    <t>Павловна</t>
  </si>
  <si>
    <t>Фугин</t>
  </si>
  <si>
    <t>Владислав</t>
  </si>
  <si>
    <t>сергеевич</t>
  </si>
  <si>
    <t>Подлевских</t>
  </si>
  <si>
    <t>Коваленко</t>
  </si>
  <si>
    <t>Демьян</t>
  </si>
  <si>
    <t>Коркина</t>
  </si>
  <si>
    <t>Романовна</t>
  </si>
  <si>
    <t>Липовцева</t>
  </si>
  <si>
    <t>Наталья</t>
  </si>
  <si>
    <t>Моор</t>
  </si>
  <si>
    <t>Антонина</t>
  </si>
  <si>
    <t>Громыко</t>
  </si>
  <si>
    <t>Бугримова</t>
  </si>
  <si>
    <t>Гофман</t>
  </si>
  <si>
    <t>Валерьевич</t>
  </si>
  <si>
    <t>Искаков</t>
  </si>
  <si>
    <t>Голубев</t>
  </si>
  <si>
    <t>Васильевич</t>
  </si>
  <si>
    <t>Аношкина</t>
  </si>
  <si>
    <t>Ирина</t>
  </si>
  <si>
    <t>Цеунов</t>
  </si>
  <si>
    <t>Лотков</t>
  </si>
  <si>
    <t>Богдан</t>
  </si>
  <si>
    <t>Захарович</t>
  </si>
  <si>
    <t>Федоров</t>
  </si>
  <si>
    <t>Аладжаджян</t>
  </si>
  <si>
    <t>Мартирос</t>
  </si>
  <si>
    <t>Петросович</t>
  </si>
  <si>
    <t>Константинов</t>
  </si>
  <si>
    <t>Попова</t>
  </si>
  <si>
    <t>МБОУ СОШ №11</t>
  </si>
  <si>
    <t>Артеменкова</t>
  </si>
  <si>
    <t>Маргарита</t>
  </si>
  <si>
    <t>Волосников</t>
  </si>
  <si>
    <t>Викторович</t>
  </si>
  <si>
    <t>Иванов</t>
  </si>
  <si>
    <t>Глеб</t>
  </si>
  <si>
    <t>Корсаков</t>
  </si>
  <si>
    <t>Япончинцева</t>
  </si>
  <si>
    <t>Кристина</t>
  </si>
  <si>
    <t>Олеговна</t>
  </si>
  <si>
    <t>Клочков</t>
  </si>
  <si>
    <t>Молчанов</t>
  </si>
  <si>
    <t>Денис</t>
  </si>
  <si>
    <t>Филиппова</t>
  </si>
  <si>
    <t>Стрельченко</t>
  </si>
  <si>
    <t>Елена</t>
  </si>
  <si>
    <t xml:space="preserve">МБОУСОШ №13 </t>
  </si>
  <si>
    <t xml:space="preserve">Одегова </t>
  </si>
  <si>
    <t>София</t>
  </si>
  <si>
    <t>Савостин</t>
  </si>
  <si>
    <t>Писарев</t>
  </si>
  <si>
    <t xml:space="preserve">Красильников </t>
  </si>
  <si>
    <t xml:space="preserve">Луковников </t>
  </si>
  <si>
    <t>Живогляд</t>
  </si>
  <si>
    <t>Михалев</t>
  </si>
  <si>
    <t>Илья</t>
  </si>
  <si>
    <t>Ондышев</t>
  </si>
  <si>
    <t>Дудко</t>
  </si>
  <si>
    <t>Плотников</t>
  </si>
  <si>
    <t>Михайлович</t>
  </si>
  <si>
    <t xml:space="preserve">Дудко </t>
  </si>
  <si>
    <t>Черкасов</t>
  </si>
  <si>
    <t>Георгиевич</t>
  </si>
  <si>
    <t>Каторов</t>
  </si>
  <si>
    <t>Фомин</t>
  </si>
  <si>
    <t>Лукашин</t>
  </si>
  <si>
    <t>Кононов</t>
  </si>
  <si>
    <t>Данил</t>
  </si>
  <si>
    <t>Анкудинов</t>
  </si>
  <si>
    <t>Фёдор</t>
  </si>
  <si>
    <t>ЧОУ Школа "Экология и Диалектика"</t>
  </si>
  <si>
    <t>Кузнецов</t>
  </si>
  <si>
    <t>МАОУ "Экономический лицей"</t>
  </si>
  <si>
    <t xml:space="preserve">Дарья </t>
  </si>
  <si>
    <t xml:space="preserve">Григорий </t>
  </si>
  <si>
    <t xml:space="preserve">Полина </t>
  </si>
  <si>
    <t xml:space="preserve">Александра </t>
  </si>
  <si>
    <t xml:space="preserve">Яценко  </t>
  </si>
  <si>
    <t xml:space="preserve">Михаил </t>
  </si>
  <si>
    <t xml:space="preserve">Владимир </t>
  </si>
  <si>
    <t xml:space="preserve">Максим </t>
  </si>
  <si>
    <t xml:space="preserve">Станислав </t>
  </si>
  <si>
    <t xml:space="preserve">Марк </t>
  </si>
  <si>
    <t xml:space="preserve">Васильев  </t>
  </si>
  <si>
    <t xml:space="preserve">Горький </t>
  </si>
  <si>
    <t xml:space="preserve">Кирилл </t>
  </si>
  <si>
    <t xml:space="preserve">Зырянов </t>
  </si>
  <si>
    <t xml:space="preserve">Всеволод </t>
  </si>
  <si>
    <t xml:space="preserve">Лапушинский </t>
  </si>
  <si>
    <t xml:space="preserve">Александр </t>
  </si>
  <si>
    <t xml:space="preserve">Ларионов </t>
  </si>
  <si>
    <t xml:space="preserve">Артур </t>
  </si>
  <si>
    <t>Марселевич</t>
  </si>
  <si>
    <t xml:space="preserve">Петров </t>
  </si>
  <si>
    <t xml:space="preserve">Хомченко </t>
  </si>
  <si>
    <t xml:space="preserve">Виктория </t>
  </si>
  <si>
    <t xml:space="preserve">Амирова </t>
  </si>
  <si>
    <t>Георгиевна</t>
  </si>
  <si>
    <t xml:space="preserve">Андриевич </t>
  </si>
  <si>
    <t xml:space="preserve"> Дмитриевич</t>
  </si>
  <si>
    <t xml:space="preserve">Борисов </t>
  </si>
  <si>
    <t xml:space="preserve">Матвей </t>
  </si>
  <si>
    <t xml:space="preserve">Быков </t>
  </si>
  <si>
    <t xml:space="preserve">Вадим </t>
  </si>
  <si>
    <t>Вандышев</t>
  </si>
  <si>
    <t xml:space="preserve"> Иван </t>
  </si>
  <si>
    <t xml:space="preserve">Козлова </t>
  </si>
  <si>
    <t xml:space="preserve"> Андреевна</t>
  </si>
  <si>
    <t xml:space="preserve">Лисняковская </t>
  </si>
  <si>
    <t>Артемовна</t>
  </si>
  <si>
    <t xml:space="preserve">Малахов </t>
  </si>
  <si>
    <t xml:space="preserve">Марченко </t>
  </si>
  <si>
    <t xml:space="preserve">Никита </t>
  </si>
  <si>
    <t xml:space="preserve">Ревенко </t>
  </si>
  <si>
    <t xml:space="preserve">Мария </t>
  </si>
  <si>
    <t xml:space="preserve">Шадрина </t>
  </si>
  <si>
    <t xml:space="preserve">Екатерина </t>
  </si>
  <si>
    <t xml:space="preserve">Штрекалкин </t>
  </si>
  <si>
    <t>Добровольский</t>
  </si>
  <si>
    <t xml:space="preserve">Целых </t>
  </si>
  <si>
    <t xml:space="preserve">Константин </t>
  </si>
  <si>
    <t xml:space="preserve">Арипов </t>
  </si>
  <si>
    <t xml:space="preserve">Валерий </t>
  </si>
  <si>
    <t xml:space="preserve">Голубенко </t>
  </si>
  <si>
    <t xml:space="preserve">Богдан </t>
  </si>
  <si>
    <t xml:space="preserve">Даурцева </t>
  </si>
  <si>
    <t xml:space="preserve">Ефименко </t>
  </si>
  <si>
    <t xml:space="preserve">Кондрашина </t>
  </si>
  <si>
    <t xml:space="preserve">Таисия </t>
  </si>
  <si>
    <t>Евгеньевна</t>
  </si>
  <si>
    <t xml:space="preserve">Кочнев </t>
  </si>
  <si>
    <t xml:space="preserve">Антон </t>
  </si>
  <si>
    <t xml:space="preserve">Лазарев </t>
  </si>
  <si>
    <t xml:space="preserve">Андрей </t>
  </si>
  <si>
    <t xml:space="preserve">Черданцев  </t>
  </si>
  <si>
    <t>Пётр</t>
  </si>
  <si>
    <t xml:space="preserve">Чернова  </t>
  </si>
  <si>
    <t>Мария</t>
  </si>
  <si>
    <t xml:space="preserve">Шарова  </t>
  </si>
  <si>
    <t>Дмитриевна</t>
  </si>
  <si>
    <t>Юшина</t>
  </si>
  <si>
    <t xml:space="preserve">Антонов </t>
  </si>
  <si>
    <t xml:space="preserve">Даниил </t>
  </si>
  <si>
    <t xml:space="preserve">Завренко </t>
  </si>
  <si>
    <t xml:space="preserve">Загидуллин  </t>
  </si>
  <si>
    <t>Ринатович</t>
  </si>
  <si>
    <t xml:space="preserve">Князьков  </t>
  </si>
  <si>
    <t>Федор</t>
  </si>
  <si>
    <t xml:space="preserve">Куршаков </t>
  </si>
  <si>
    <t xml:space="preserve">Тренькин  </t>
  </si>
  <si>
    <t>Арсений</t>
  </si>
  <si>
    <t xml:space="preserve">Федосеев </t>
  </si>
  <si>
    <t xml:space="preserve">Степан </t>
  </si>
  <si>
    <t>Станиславович</t>
  </si>
  <si>
    <t xml:space="preserve">Чернов </t>
  </si>
  <si>
    <t xml:space="preserve">Черных  </t>
  </si>
  <si>
    <t xml:space="preserve">Шаркова </t>
  </si>
  <si>
    <t xml:space="preserve">Софья </t>
  </si>
  <si>
    <t>Максимовна</t>
  </si>
  <si>
    <t xml:space="preserve">Шпилева </t>
  </si>
  <si>
    <t>Владимировна</t>
  </si>
  <si>
    <t xml:space="preserve">Попов  </t>
  </si>
  <si>
    <t xml:space="preserve">Скрябина  </t>
  </si>
  <si>
    <t xml:space="preserve">Алёна </t>
  </si>
  <si>
    <t>Победитель</t>
  </si>
  <si>
    <t>Призёр</t>
  </si>
  <si>
    <t>Участник</t>
  </si>
  <si>
    <t>МБОУ СОШ № 10 "Пересвет"</t>
  </si>
  <si>
    <t>Афанасьева</t>
  </si>
  <si>
    <t>Николаевна</t>
  </si>
  <si>
    <t>10.10.2006</t>
  </si>
  <si>
    <t>Гришков</t>
  </si>
  <si>
    <t>Ильин</t>
  </si>
  <si>
    <t>Артём</t>
  </si>
  <si>
    <t>Мартьянов</t>
  </si>
  <si>
    <t>Демид</t>
  </si>
  <si>
    <t>Овечкин</t>
  </si>
  <si>
    <t>Шмидт</t>
  </si>
  <si>
    <t>16.08.2006</t>
  </si>
  <si>
    <t>Клешнин</t>
  </si>
  <si>
    <t>Лемешко</t>
  </si>
  <si>
    <t>Тамара</t>
  </si>
  <si>
    <t>Андреевна</t>
  </si>
  <si>
    <t>Пономарев</t>
  </si>
  <si>
    <t>Романюк</t>
  </si>
  <si>
    <t>Уколова</t>
  </si>
  <si>
    <t>Устинский</t>
  </si>
  <si>
    <t>Бородин</t>
  </si>
  <si>
    <t>Артемий</t>
  </si>
  <si>
    <t>Венгерский</t>
  </si>
  <si>
    <t>Жданова</t>
  </si>
  <si>
    <t>Ульяна</t>
  </si>
  <si>
    <t>Кулишов</t>
  </si>
  <si>
    <t>Ширяев</t>
  </si>
  <si>
    <t>Даниил</t>
  </si>
  <si>
    <t>Науменко</t>
  </si>
  <si>
    <t>Шувалов</t>
  </si>
  <si>
    <t>Бочарова</t>
  </si>
  <si>
    <t>Надежда</t>
  </si>
  <si>
    <t>Лямцев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</si>
</sst>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 CYR"/>
      <charset val="204"/>
    </font>
    <font>
      <sz val="11"/>
      <color indexed="8"/>
      <name val="Times New Roman CYR"/>
      <family val="1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/>
    <xf numFmtId="0" fontId="6" fillId="0" borderId="1" xfId="0" applyFont="1" applyBorder="1" applyAlignment="1"/>
    <xf numFmtId="49" fontId="8" fillId="0" borderId="1" xfId="2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/>
    <xf numFmtId="0" fontId="8" fillId="0" borderId="1" xfId="0" applyNumberFormat="1" applyFont="1" applyBorder="1" applyAlignment="1"/>
    <xf numFmtId="0" fontId="8" fillId="0" borderId="1" xfId="0" applyNumberFormat="1" applyFont="1" applyFill="1" applyBorder="1" applyAlignment="1"/>
    <xf numFmtId="49" fontId="6" fillId="0" borderId="1" xfId="0" applyNumberFormat="1" applyFont="1" applyBorder="1" applyAlignment="1"/>
    <xf numFmtId="14" fontId="6" fillId="0" borderId="1" xfId="0" applyNumberFormat="1" applyFont="1" applyBorder="1" applyAlignment="1"/>
    <xf numFmtId="49" fontId="6" fillId="0" borderId="1" xfId="0" applyNumberFormat="1" applyFont="1" applyFill="1" applyBorder="1" applyAlignment="1"/>
    <xf numFmtId="14" fontId="8" fillId="0" borderId="1" xfId="0" applyNumberFormat="1" applyFont="1" applyBorder="1" applyAlignment="1"/>
    <xf numFmtId="0" fontId="6" fillId="2" borderId="1" xfId="0" applyFont="1" applyFill="1" applyBorder="1" applyAlignment="1">
      <alignment vertical="center"/>
    </xf>
    <xf numFmtId="14" fontId="5" fillId="0" borderId="1" xfId="0" applyNumberFormat="1" applyFont="1" applyBorder="1" applyAlignment="1">
      <alignment wrapText="1"/>
    </xf>
    <xf numFmtId="0" fontId="6" fillId="0" borderId="1" xfId="0" applyFont="1" applyFill="1" applyBorder="1" applyAlignment="1"/>
    <xf numFmtId="2" fontId="8" fillId="0" borderId="1" xfId="1" applyNumberFormat="1" applyFont="1" applyFill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 applyProtection="1">
      <alignment vertical="top" wrapText="1"/>
      <protection locked="0"/>
    </xf>
    <xf numFmtId="14" fontId="9" fillId="0" borderId="1" xfId="0" applyNumberFormat="1" applyFont="1" applyBorder="1" applyAlignment="1"/>
    <xf numFmtId="0" fontId="8" fillId="0" borderId="1" xfId="2" applyFont="1" applyFill="1" applyBorder="1" applyAlignment="1">
      <alignment wrapText="1"/>
    </xf>
    <xf numFmtId="14" fontId="8" fillId="0" borderId="1" xfId="2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49" fontId="12" fillId="0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1" fillId="0" borderId="1" xfId="2" applyFont="1" applyFill="1" applyBorder="1" applyAlignment="1">
      <alignment horizontal="left"/>
    </xf>
    <xf numFmtId="0" fontId="11" fillId="0" borderId="1" xfId="2" applyFont="1" applyBorder="1" applyAlignment="1">
      <alignment horizontal="left"/>
    </xf>
    <xf numFmtId="49" fontId="12" fillId="0" borderId="1" xfId="2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14" fontId="10" fillId="0" borderId="1" xfId="0" applyNumberFormat="1" applyFont="1" applyBorder="1" applyAlignment="1">
      <alignment horizontal="right" wrapText="1"/>
    </xf>
    <xf numFmtId="14" fontId="10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" fontId="8" fillId="0" borderId="1" xfId="3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/>
    </xf>
    <xf numFmtId="14" fontId="8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4" fontId="8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5">
    <cellStyle name="Обычный" xfId="0" builtinId="0"/>
    <cellStyle name="Обычный 2" xfId="2"/>
    <cellStyle name="Процентный" xfId="1" builtinId="5"/>
    <cellStyle name="Процентный 2" xfId="4"/>
    <cellStyle name="Процент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workbookViewId="0">
      <selection sqref="A1:I1"/>
    </sheetView>
  </sheetViews>
  <sheetFormatPr defaultRowHeight="15" x14ac:dyDescent="0.25"/>
  <cols>
    <col min="1" max="1" width="9.28515625" bestFit="1" customWidth="1"/>
    <col min="2" max="2" width="22" customWidth="1"/>
    <col min="3" max="3" width="14.42578125" customWidth="1"/>
    <col min="4" max="4" width="15" customWidth="1"/>
    <col min="5" max="5" width="18" customWidth="1"/>
    <col min="6" max="6" width="11.28515625" bestFit="1" customWidth="1"/>
    <col min="7" max="7" width="11.28515625" customWidth="1"/>
    <col min="8" max="9" width="9.28515625" bestFit="1" customWidth="1"/>
    <col min="11" max="11" width="15.42578125" customWidth="1"/>
  </cols>
  <sheetData>
    <row r="1" spans="1:1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1" t="s">
        <v>1</v>
      </c>
      <c r="K1" s="1" t="s">
        <v>15</v>
      </c>
    </row>
    <row r="2" spans="1:11" x14ac:dyDescent="0.25">
      <c r="A2" s="62" t="s">
        <v>2</v>
      </c>
      <c r="B2" s="62"/>
      <c r="C2" s="62"/>
      <c r="D2" s="62">
        <v>25</v>
      </c>
      <c r="E2" s="62"/>
      <c r="F2" s="1"/>
      <c r="G2" s="1"/>
      <c r="H2" s="1"/>
      <c r="I2" s="1"/>
      <c r="J2" s="1"/>
      <c r="K2" s="1"/>
    </row>
    <row r="3" spans="1:11" ht="30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13</v>
      </c>
    </row>
    <row r="4" spans="1:11" ht="15.75" x14ac:dyDescent="0.25">
      <c r="A4" s="9">
        <v>1</v>
      </c>
      <c r="B4" s="9" t="s">
        <v>30</v>
      </c>
      <c r="C4" s="9" t="s">
        <v>31</v>
      </c>
      <c r="D4" s="9" t="s">
        <v>32</v>
      </c>
      <c r="E4" s="9" t="s">
        <v>33</v>
      </c>
      <c r="F4" s="51" t="s">
        <v>20</v>
      </c>
      <c r="G4" s="52">
        <v>38448</v>
      </c>
      <c r="H4" s="51">
        <v>6</v>
      </c>
      <c r="I4" s="51">
        <v>21</v>
      </c>
      <c r="J4" s="53">
        <f t="shared" ref="J4:J35" si="0">I4/25*100</f>
        <v>84</v>
      </c>
      <c r="K4" s="9" t="s">
        <v>338</v>
      </c>
    </row>
    <row r="5" spans="1:11" ht="15.75" x14ac:dyDescent="0.25">
      <c r="A5" s="9">
        <v>2</v>
      </c>
      <c r="B5" s="9" t="s">
        <v>30</v>
      </c>
      <c r="C5" s="9" t="s">
        <v>51</v>
      </c>
      <c r="D5" s="9" t="s">
        <v>52</v>
      </c>
      <c r="E5" s="9" t="s">
        <v>50</v>
      </c>
      <c r="F5" s="51" t="s">
        <v>20</v>
      </c>
      <c r="G5" s="52">
        <v>38360</v>
      </c>
      <c r="H5" s="51">
        <v>6</v>
      </c>
      <c r="I5" s="51">
        <v>19</v>
      </c>
      <c r="J5" s="53">
        <f t="shared" si="0"/>
        <v>76</v>
      </c>
      <c r="K5" s="9" t="s">
        <v>339</v>
      </c>
    </row>
    <row r="6" spans="1:11" ht="15.75" x14ac:dyDescent="0.25">
      <c r="A6" s="9">
        <v>3</v>
      </c>
      <c r="B6" s="9" t="s">
        <v>246</v>
      </c>
      <c r="C6" s="9" t="s">
        <v>312</v>
      </c>
      <c r="D6" s="9" t="s">
        <v>109</v>
      </c>
      <c r="E6" s="9" t="s">
        <v>313</v>
      </c>
      <c r="F6" s="51" t="s">
        <v>19</v>
      </c>
      <c r="G6" s="52">
        <v>38428</v>
      </c>
      <c r="H6" s="51">
        <v>6</v>
      </c>
      <c r="I6" s="51">
        <v>16</v>
      </c>
      <c r="J6" s="53">
        <f t="shared" si="0"/>
        <v>64</v>
      </c>
      <c r="K6" s="9" t="s">
        <v>339</v>
      </c>
    </row>
    <row r="7" spans="1:11" ht="15.75" x14ac:dyDescent="0.25">
      <c r="A7" s="9">
        <v>4</v>
      </c>
      <c r="B7" s="9" t="s">
        <v>30</v>
      </c>
      <c r="C7" s="9" t="s">
        <v>40</v>
      </c>
      <c r="D7" s="9" t="s">
        <v>41</v>
      </c>
      <c r="E7" s="9" t="s">
        <v>39</v>
      </c>
      <c r="F7" s="51" t="s">
        <v>20</v>
      </c>
      <c r="G7" s="52">
        <v>38704</v>
      </c>
      <c r="H7" s="51">
        <v>6</v>
      </c>
      <c r="I7" s="51">
        <v>14</v>
      </c>
      <c r="J7" s="53">
        <f t="shared" si="0"/>
        <v>56.000000000000007</v>
      </c>
      <c r="K7" s="9" t="s">
        <v>339</v>
      </c>
    </row>
    <row r="8" spans="1:11" ht="15.75" x14ac:dyDescent="0.25">
      <c r="A8" s="9">
        <v>5</v>
      </c>
      <c r="B8" s="9" t="s">
        <v>246</v>
      </c>
      <c r="C8" s="9" t="s">
        <v>314</v>
      </c>
      <c r="D8" s="9" t="s">
        <v>140</v>
      </c>
      <c r="E8" s="9" t="s">
        <v>61</v>
      </c>
      <c r="F8" s="51" t="s">
        <v>19</v>
      </c>
      <c r="G8" s="52">
        <v>38472</v>
      </c>
      <c r="H8" s="51">
        <v>6</v>
      </c>
      <c r="I8" s="51">
        <v>12</v>
      </c>
      <c r="J8" s="53">
        <f t="shared" si="0"/>
        <v>48</v>
      </c>
      <c r="K8" s="9" t="s">
        <v>340</v>
      </c>
    </row>
    <row r="9" spans="1:11" ht="15.75" x14ac:dyDescent="0.25">
      <c r="A9" s="9">
        <v>6</v>
      </c>
      <c r="B9" s="9" t="s">
        <v>246</v>
      </c>
      <c r="C9" s="9" t="s">
        <v>310</v>
      </c>
      <c r="D9" s="9" t="s">
        <v>311</v>
      </c>
      <c r="E9" s="9" t="s">
        <v>303</v>
      </c>
      <c r="F9" s="51" t="s">
        <v>19</v>
      </c>
      <c r="G9" s="52">
        <v>38598</v>
      </c>
      <c r="H9" s="51">
        <v>6</v>
      </c>
      <c r="I9" s="51">
        <v>11</v>
      </c>
      <c r="J9" s="53">
        <f t="shared" si="0"/>
        <v>44</v>
      </c>
      <c r="K9" s="9" t="s">
        <v>340</v>
      </c>
    </row>
    <row r="10" spans="1:11" ht="15.75" x14ac:dyDescent="0.25">
      <c r="A10" s="9">
        <v>7</v>
      </c>
      <c r="B10" s="9" t="s">
        <v>30</v>
      </c>
      <c r="C10" s="9" t="s">
        <v>37</v>
      </c>
      <c r="D10" s="9" t="s">
        <v>38</v>
      </c>
      <c r="E10" s="9" t="s">
        <v>39</v>
      </c>
      <c r="F10" s="51" t="s">
        <v>20</v>
      </c>
      <c r="G10" s="52">
        <v>38372</v>
      </c>
      <c r="H10" s="51">
        <v>6</v>
      </c>
      <c r="I10" s="51">
        <v>11</v>
      </c>
      <c r="J10" s="53">
        <f t="shared" si="0"/>
        <v>44</v>
      </c>
      <c r="K10" s="9" t="s">
        <v>340</v>
      </c>
    </row>
    <row r="11" spans="1:11" ht="15.75" x14ac:dyDescent="0.25">
      <c r="A11" s="9">
        <v>8</v>
      </c>
      <c r="B11" s="9" t="s">
        <v>82</v>
      </c>
      <c r="C11" s="9" t="s">
        <v>91</v>
      </c>
      <c r="D11" s="9" t="s">
        <v>71</v>
      </c>
      <c r="E11" s="9" t="s">
        <v>29</v>
      </c>
      <c r="F11" s="51" t="s">
        <v>20</v>
      </c>
      <c r="G11" s="52">
        <v>38449</v>
      </c>
      <c r="H11" s="51">
        <v>6</v>
      </c>
      <c r="I11" s="51">
        <v>10</v>
      </c>
      <c r="J11" s="53">
        <f t="shared" si="0"/>
        <v>40</v>
      </c>
      <c r="K11" s="9" t="s">
        <v>340</v>
      </c>
    </row>
    <row r="12" spans="1:11" ht="15.75" x14ac:dyDescent="0.25">
      <c r="A12" s="9">
        <v>9</v>
      </c>
      <c r="B12" s="9" t="s">
        <v>30</v>
      </c>
      <c r="C12" s="9" t="s">
        <v>34</v>
      </c>
      <c r="D12" s="9" t="s">
        <v>35</v>
      </c>
      <c r="E12" s="9" t="s">
        <v>36</v>
      </c>
      <c r="F12" s="51" t="s">
        <v>19</v>
      </c>
      <c r="G12" s="52">
        <v>38345</v>
      </c>
      <c r="H12" s="51">
        <v>6</v>
      </c>
      <c r="I12" s="51">
        <v>9</v>
      </c>
      <c r="J12" s="53">
        <f t="shared" si="0"/>
        <v>36</v>
      </c>
      <c r="K12" s="9" t="s">
        <v>340</v>
      </c>
    </row>
    <row r="13" spans="1:11" ht="15.75" x14ac:dyDescent="0.25">
      <c r="A13" s="9">
        <v>10</v>
      </c>
      <c r="B13" s="9" t="s">
        <v>30</v>
      </c>
      <c r="C13" s="9" t="s">
        <v>45</v>
      </c>
      <c r="D13" s="9" t="s">
        <v>46</v>
      </c>
      <c r="E13" s="9" t="s">
        <v>47</v>
      </c>
      <c r="F13" s="51" t="s">
        <v>20</v>
      </c>
      <c r="G13" s="52">
        <v>38510</v>
      </c>
      <c r="H13" s="51">
        <v>6</v>
      </c>
      <c r="I13" s="51">
        <v>9</v>
      </c>
      <c r="J13" s="53">
        <f t="shared" si="0"/>
        <v>36</v>
      </c>
      <c r="K13" s="9" t="s">
        <v>340</v>
      </c>
    </row>
    <row r="14" spans="1:11" ht="15.75" x14ac:dyDescent="0.25">
      <c r="A14" s="9">
        <v>11</v>
      </c>
      <c r="B14" s="10" t="s">
        <v>137</v>
      </c>
      <c r="C14" s="11" t="s">
        <v>142</v>
      </c>
      <c r="D14" s="11" t="s">
        <v>84</v>
      </c>
      <c r="E14" s="11" t="s">
        <v>50</v>
      </c>
      <c r="F14" s="54" t="s">
        <v>20</v>
      </c>
      <c r="G14" s="55">
        <v>38555</v>
      </c>
      <c r="H14" s="54">
        <v>6</v>
      </c>
      <c r="I14" s="56">
        <v>9</v>
      </c>
      <c r="J14" s="53">
        <f t="shared" si="0"/>
        <v>36</v>
      </c>
      <c r="K14" s="9" t="s">
        <v>340</v>
      </c>
    </row>
    <row r="15" spans="1:11" ht="15.75" x14ac:dyDescent="0.25">
      <c r="A15" s="9">
        <v>12</v>
      </c>
      <c r="B15" s="9" t="s">
        <v>246</v>
      </c>
      <c r="C15" s="9" t="s">
        <v>330</v>
      </c>
      <c r="D15" s="9" t="s">
        <v>331</v>
      </c>
      <c r="E15" s="9" t="s">
        <v>332</v>
      </c>
      <c r="F15" s="51" t="s">
        <v>19</v>
      </c>
      <c r="G15" s="52">
        <v>38718</v>
      </c>
      <c r="H15" s="51">
        <v>5</v>
      </c>
      <c r="I15" s="51">
        <v>8</v>
      </c>
      <c r="J15" s="53">
        <f t="shared" si="0"/>
        <v>32</v>
      </c>
      <c r="K15" s="9" t="s">
        <v>340</v>
      </c>
    </row>
    <row r="16" spans="1:11" ht="15.75" x14ac:dyDescent="0.25">
      <c r="A16" s="9">
        <v>13</v>
      </c>
      <c r="B16" s="9" t="s">
        <v>246</v>
      </c>
      <c r="C16" s="9" t="s">
        <v>320</v>
      </c>
      <c r="D16" s="9" t="s">
        <v>321</v>
      </c>
      <c r="E16" s="9" t="s">
        <v>54</v>
      </c>
      <c r="F16" s="51" t="s">
        <v>20</v>
      </c>
      <c r="G16" s="52">
        <v>38894</v>
      </c>
      <c r="H16" s="51">
        <v>5</v>
      </c>
      <c r="I16" s="51">
        <v>8</v>
      </c>
      <c r="J16" s="53">
        <f t="shared" si="0"/>
        <v>32</v>
      </c>
      <c r="K16" s="9" t="s">
        <v>340</v>
      </c>
    </row>
    <row r="17" spans="1:11" ht="15.75" x14ac:dyDescent="0.25">
      <c r="A17" s="9">
        <v>14</v>
      </c>
      <c r="B17" s="9" t="s">
        <v>246</v>
      </c>
      <c r="C17" s="9" t="s">
        <v>328</v>
      </c>
      <c r="D17" s="9" t="s">
        <v>254</v>
      </c>
      <c r="E17" s="9" t="s">
        <v>114</v>
      </c>
      <c r="F17" s="51" t="s">
        <v>20</v>
      </c>
      <c r="G17" s="52">
        <v>39006</v>
      </c>
      <c r="H17" s="51">
        <v>5</v>
      </c>
      <c r="I17" s="51">
        <v>8</v>
      </c>
      <c r="J17" s="53">
        <f t="shared" si="0"/>
        <v>32</v>
      </c>
      <c r="K17" s="9" t="s">
        <v>340</v>
      </c>
    </row>
    <row r="18" spans="1:11" ht="15.75" x14ac:dyDescent="0.25">
      <c r="A18" s="9">
        <v>15</v>
      </c>
      <c r="B18" s="9" t="s">
        <v>163</v>
      </c>
      <c r="C18" s="9" t="s">
        <v>167</v>
      </c>
      <c r="D18" s="9" t="s">
        <v>168</v>
      </c>
      <c r="E18" s="9" t="s">
        <v>47</v>
      </c>
      <c r="F18" s="51" t="s">
        <v>20</v>
      </c>
      <c r="G18" s="52">
        <v>39071</v>
      </c>
      <c r="H18" s="51">
        <v>5</v>
      </c>
      <c r="I18" s="51">
        <v>8</v>
      </c>
      <c r="J18" s="53">
        <f t="shared" si="0"/>
        <v>32</v>
      </c>
      <c r="K18" s="9" t="s">
        <v>340</v>
      </c>
    </row>
    <row r="19" spans="1:11" ht="15.75" x14ac:dyDescent="0.25">
      <c r="A19" s="9">
        <v>16</v>
      </c>
      <c r="B19" s="9" t="s">
        <v>30</v>
      </c>
      <c r="C19" s="9" t="s">
        <v>53</v>
      </c>
      <c r="D19" s="9" t="s">
        <v>46</v>
      </c>
      <c r="E19" s="9" t="s">
        <v>54</v>
      </c>
      <c r="F19" s="51" t="s">
        <v>20</v>
      </c>
      <c r="G19" s="52">
        <v>38554</v>
      </c>
      <c r="H19" s="51">
        <v>6</v>
      </c>
      <c r="I19" s="51">
        <v>8</v>
      </c>
      <c r="J19" s="53">
        <f t="shared" si="0"/>
        <v>32</v>
      </c>
      <c r="K19" s="9" t="s">
        <v>340</v>
      </c>
    </row>
    <row r="20" spans="1:11" ht="15.75" x14ac:dyDescent="0.25">
      <c r="A20" s="9">
        <v>17</v>
      </c>
      <c r="B20" s="9" t="s">
        <v>82</v>
      </c>
      <c r="C20" s="9" t="s">
        <v>92</v>
      </c>
      <c r="D20" s="9" t="s">
        <v>32</v>
      </c>
      <c r="E20" s="9" t="s">
        <v>93</v>
      </c>
      <c r="F20" s="51" t="s">
        <v>20</v>
      </c>
      <c r="G20" s="52">
        <v>38590</v>
      </c>
      <c r="H20" s="51">
        <v>6</v>
      </c>
      <c r="I20" s="51">
        <v>8</v>
      </c>
      <c r="J20" s="53">
        <f t="shared" si="0"/>
        <v>32</v>
      </c>
      <c r="K20" s="9" t="s">
        <v>340</v>
      </c>
    </row>
    <row r="21" spans="1:11" ht="15.75" x14ac:dyDescent="0.25">
      <c r="A21" s="9">
        <v>18</v>
      </c>
      <c r="B21" s="35" t="s">
        <v>341</v>
      </c>
      <c r="C21" s="39" t="s">
        <v>345</v>
      </c>
      <c r="D21" s="40" t="s">
        <v>41</v>
      </c>
      <c r="E21" s="40" t="s">
        <v>47</v>
      </c>
      <c r="F21" s="34" t="s">
        <v>20</v>
      </c>
      <c r="G21" s="31">
        <v>38819</v>
      </c>
      <c r="H21" s="34">
        <v>5</v>
      </c>
      <c r="I21" s="46">
        <v>8</v>
      </c>
      <c r="J21" s="53">
        <f t="shared" si="0"/>
        <v>32</v>
      </c>
      <c r="K21" s="9" t="s">
        <v>340</v>
      </c>
    </row>
    <row r="22" spans="1:11" ht="15.75" x14ac:dyDescent="0.25">
      <c r="A22" s="9">
        <v>19</v>
      </c>
      <c r="B22" s="9" t="s">
        <v>82</v>
      </c>
      <c r="C22" s="9" t="s">
        <v>88</v>
      </c>
      <c r="D22" s="9" t="s">
        <v>89</v>
      </c>
      <c r="E22" s="9" t="s">
        <v>90</v>
      </c>
      <c r="F22" s="51" t="s">
        <v>20</v>
      </c>
      <c r="G22" s="52">
        <v>38735</v>
      </c>
      <c r="H22" s="51">
        <v>5</v>
      </c>
      <c r="I22" s="51">
        <v>7</v>
      </c>
      <c r="J22" s="53">
        <f t="shared" si="0"/>
        <v>28.000000000000004</v>
      </c>
      <c r="K22" s="9" t="s">
        <v>340</v>
      </c>
    </row>
    <row r="23" spans="1:11" ht="15.75" x14ac:dyDescent="0.25">
      <c r="A23" s="9">
        <v>20</v>
      </c>
      <c r="B23" s="9" t="s">
        <v>246</v>
      </c>
      <c r="C23" s="9" t="s">
        <v>325</v>
      </c>
      <c r="D23" s="9" t="s">
        <v>326</v>
      </c>
      <c r="E23" s="9" t="s">
        <v>327</v>
      </c>
      <c r="F23" s="51" t="s">
        <v>20</v>
      </c>
      <c r="G23" s="52">
        <v>38803</v>
      </c>
      <c r="H23" s="51">
        <v>5</v>
      </c>
      <c r="I23" s="51">
        <v>7</v>
      </c>
      <c r="J23" s="53">
        <f t="shared" si="0"/>
        <v>28.000000000000004</v>
      </c>
      <c r="K23" s="9" t="s">
        <v>340</v>
      </c>
    </row>
    <row r="24" spans="1:11" ht="15.75" x14ac:dyDescent="0.25">
      <c r="A24" s="9">
        <v>21</v>
      </c>
      <c r="B24" s="9" t="s">
        <v>82</v>
      </c>
      <c r="C24" s="9" t="s">
        <v>94</v>
      </c>
      <c r="D24" s="9" t="s">
        <v>32</v>
      </c>
      <c r="E24" s="9" t="s">
        <v>50</v>
      </c>
      <c r="F24" s="51" t="s">
        <v>20</v>
      </c>
      <c r="G24" s="52">
        <v>38454</v>
      </c>
      <c r="H24" s="51">
        <v>6</v>
      </c>
      <c r="I24" s="51">
        <v>7</v>
      </c>
      <c r="J24" s="53">
        <f t="shared" si="0"/>
        <v>28.000000000000004</v>
      </c>
      <c r="K24" s="9" t="s">
        <v>340</v>
      </c>
    </row>
    <row r="25" spans="1:11" ht="15.75" x14ac:dyDescent="0.25">
      <c r="A25" s="9">
        <v>22</v>
      </c>
      <c r="B25" s="9" t="s">
        <v>203</v>
      </c>
      <c r="C25" s="9" t="s">
        <v>215</v>
      </c>
      <c r="D25" s="9" t="s">
        <v>216</v>
      </c>
      <c r="E25" s="9" t="s">
        <v>44</v>
      </c>
      <c r="F25" s="51" t="s">
        <v>20</v>
      </c>
      <c r="G25" s="52">
        <v>38401</v>
      </c>
      <c r="H25" s="51">
        <v>6</v>
      </c>
      <c r="I25" s="51">
        <v>7</v>
      </c>
      <c r="J25" s="53">
        <f t="shared" si="0"/>
        <v>28.000000000000004</v>
      </c>
      <c r="K25" s="9" t="s">
        <v>340</v>
      </c>
    </row>
    <row r="26" spans="1:11" ht="15.75" x14ac:dyDescent="0.25">
      <c r="A26" s="9">
        <v>23</v>
      </c>
      <c r="B26" s="9" t="s">
        <v>246</v>
      </c>
      <c r="C26" s="9" t="s">
        <v>308</v>
      </c>
      <c r="D26" s="9" t="s">
        <v>309</v>
      </c>
      <c r="E26" s="9" t="s">
        <v>50</v>
      </c>
      <c r="F26" s="51" t="s">
        <v>20</v>
      </c>
      <c r="G26" s="52">
        <v>38382</v>
      </c>
      <c r="H26" s="51">
        <v>6</v>
      </c>
      <c r="I26" s="51">
        <v>7</v>
      </c>
      <c r="J26" s="53">
        <f t="shared" si="0"/>
        <v>28.000000000000004</v>
      </c>
      <c r="K26" s="9" t="s">
        <v>340</v>
      </c>
    </row>
    <row r="27" spans="1:11" ht="15.75" x14ac:dyDescent="0.25">
      <c r="A27" s="9">
        <v>24</v>
      </c>
      <c r="B27" s="9" t="s">
        <v>163</v>
      </c>
      <c r="C27" s="9" t="s">
        <v>198</v>
      </c>
      <c r="D27" s="9" t="s">
        <v>199</v>
      </c>
      <c r="E27" s="9" t="s">
        <v>200</v>
      </c>
      <c r="F27" s="57" t="s">
        <v>20</v>
      </c>
      <c r="G27" s="52">
        <v>38473</v>
      </c>
      <c r="H27" s="51">
        <v>6</v>
      </c>
      <c r="I27" s="51">
        <v>7</v>
      </c>
      <c r="J27" s="53">
        <f t="shared" si="0"/>
        <v>28.000000000000004</v>
      </c>
      <c r="K27" s="9" t="s">
        <v>340</v>
      </c>
    </row>
    <row r="28" spans="1:11" ht="15.75" x14ac:dyDescent="0.25">
      <c r="A28" s="9">
        <v>25</v>
      </c>
      <c r="B28" s="9" t="s">
        <v>220</v>
      </c>
      <c r="C28" s="9" t="s">
        <v>221</v>
      </c>
      <c r="D28" s="9" t="s">
        <v>222</v>
      </c>
      <c r="E28" s="9" t="s">
        <v>61</v>
      </c>
      <c r="F28" s="51" t="s">
        <v>19</v>
      </c>
      <c r="G28" s="52">
        <v>38699</v>
      </c>
      <c r="H28" s="58">
        <v>5</v>
      </c>
      <c r="I28" s="51">
        <v>6</v>
      </c>
      <c r="J28" s="53">
        <f t="shared" si="0"/>
        <v>24</v>
      </c>
      <c r="K28" s="9" t="s">
        <v>340</v>
      </c>
    </row>
    <row r="29" spans="1:11" ht="15.75" x14ac:dyDescent="0.25">
      <c r="A29" s="9">
        <v>26</v>
      </c>
      <c r="B29" s="9" t="s">
        <v>246</v>
      </c>
      <c r="C29" s="9" t="s">
        <v>336</v>
      </c>
      <c r="D29" s="9" t="s">
        <v>60</v>
      </c>
      <c r="E29" s="9" t="s">
        <v>126</v>
      </c>
      <c r="F29" s="51" t="s">
        <v>19</v>
      </c>
      <c r="G29" s="52">
        <v>39103</v>
      </c>
      <c r="H29" s="51">
        <v>5</v>
      </c>
      <c r="I29" s="51">
        <v>6</v>
      </c>
      <c r="J29" s="53">
        <f t="shared" si="0"/>
        <v>24</v>
      </c>
      <c r="K29" s="9" t="s">
        <v>340</v>
      </c>
    </row>
    <row r="30" spans="1:11" ht="15.75" x14ac:dyDescent="0.25">
      <c r="A30" s="9">
        <v>27</v>
      </c>
      <c r="B30" s="10" t="s">
        <v>137</v>
      </c>
      <c r="C30" s="11" t="s">
        <v>138</v>
      </c>
      <c r="D30" s="11" t="s">
        <v>28</v>
      </c>
      <c r="E30" s="11" t="s">
        <v>44</v>
      </c>
      <c r="F30" s="54" t="s">
        <v>20</v>
      </c>
      <c r="G30" s="59">
        <v>38821</v>
      </c>
      <c r="H30" s="54">
        <v>5</v>
      </c>
      <c r="I30" s="51">
        <v>6</v>
      </c>
      <c r="J30" s="53">
        <f t="shared" si="0"/>
        <v>24</v>
      </c>
      <c r="K30" s="9" t="s">
        <v>340</v>
      </c>
    </row>
    <row r="31" spans="1:11" ht="15.75" x14ac:dyDescent="0.25">
      <c r="A31" s="9">
        <v>28</v>
      </c>
      <c r="B31" s="9" t="s">
        <v>163</v>
      </c>
      <c r="C31" s="9" t="s">
        <v>184</v>
      </c>
      <c r="D31" s="9" t="s">
        <v>60</v>
      </c>
      <c r="E31" s="9" t="s">
        <v>110</v>
      </c>
      <c r="F31" s="57" t="s">
        <v>19</v>
      </c>
      <c r="G31" s="52">
        <v>38892</v>
      </c>
      <c r="H31" s="51">
        <v>5</v>
      </c>
      <c r="I31" s="51">
        <v>6</v>
      </c>
      <c r="J31" s="53">
        <f t="shared" si="0"/>
        <v>24</v>
      </c>
      <c r="K31" s="9" t="s">
        <v>340</v>
      </c>
    </row>
    <row r="32" spans="1:11" ht="15.75" x14ac:dyDescent="0.25">
      <c r="A32" s="9">
        <v>29</v>
      </c>
      <c r="B32" s="9" t="s">
        <v>82</v>
      </c>
      <c r="C32" s="9" t="s">
        <v>96</v>
      </c>
      <c r="D32" s="9" t="s">
        <v>97</v>
      </c>
      <c r="E32" s="9" t="s">
        <v>98</v>
      </c>
      <c r="F32" s="51" t="s">
        <v>19</v>
      </c>
      <c r="G32" s="52">
        <v>38611</v>
      </c>
      <c r="H32" s="51">
        <v>6</v>
      </c>
      <c r="I32" s="51">
        <v>6</v>
      </c>
      <c r="J32" s="53">
        <f t="shared" si="0"/>
        <v>24</v>
      </c>
      <c r="K32" s="9" t="s">
        <v>340</v>
      </c>
    </row>
    <row r="33" spans="1:11" ht="15.75" x14ac:dyDescent="0.25">
      <c r="A33" s="9">
        <v>30</v>
      </c>
      <c r="B33" s="9" t="s">
        <v>203</v>
      </c>
      <c r="C33" s="9" t="s">
        <v>211</v>
      </c>
      <c r="D33" s="9" t="s">
        <v>212</v>
      </c>
      <c r="E33" s="9" t="s">
        <v>213</v>
      </c>
      <c r="F33" s="51" t="s">
        <v>19</v>
      </c>
      <c r="G33" s="52">
        <v>38440</v>
      </c>
      <c r="H33" s="51">
        <v>6</v>
      </c>
      <c r="I33" s="51">
        <v>6</v>
      </c>
      <c r="J33" s="53">
        <f t="shared" si="0"/>
        <v>24</v>
      </c>
      <c r="K33" s="9" t="s">
        <v>340</v>
      </c>
    </row>
    <row r="34" spans="1:11" ht="15.75" x14ac:dyDescent="0.25">
      <c r="A34" s="9">
        <v>31</v>
      </c>
      <c r="B34" s="9" t="s">
        <v>82</v>
      </c>
      <c r="C34" s="9" t="s">
        <v>95</v>
      </c>
      <c r="D34" s="9" t="s">
        <v>32</v>
      </c>
      <c r="E34" s="9" t="s">
        <v>24</v>
      </c>
      <c r="F34" s="51" t="s">
        <v>20</v>
      </c>
      <c r="G34" s="52">
        <v>38317</v>
      </c>
      <c r="H34" s="51">
        <v>6</v>
      </c>
      <c r="I34" s="51">
        <v>6</v>
      </c>
      <c r="J34" s="53">
        <f t="shared" si="0"/>
        <v>24</v>
      </c>
      <c r="K34" s="9" t="s">
        <v>340</v>
      </c>
    </row>
    <row r="35" spans="1:11" ht="15.75" x14ac:dyDescent="0.25">
      <c r="A35" s="9">
        <v>32</v>
      </c>
      <c r="B35" s="9" t="s">
        <v>220</v>
      </c>
      <c r="C35" s="9" t="s">
        <v>223</v>
      </c>
      <c r="D35" s="9" t="s">
        <v>153</v>
      </c>
      <c r="E35" s="9" t="s">
        <v>23</v>
      </c>
      <c r="F35" s="51" t="s">
        <v>20</v>
      </c>
      <c r="G35" s="52">
        <v>38394</v>
      </c>
      <c r="H35" s="51">
        <v>6</v>
      </c>
      <c r="I35" s="51">
        <v>6</v>
      </c>
      <c r="J35" s="53">
        <f t="shared" si="0"/>
        <v>24</v>
      </c>
      <c r="K35" s="9" t="s">
        <v>340</v>
      </c>
    </row>
    <row r="36" spans="1:11" ht="15.75" x14ac:dyDescent="0.25">
      <c r="A36" s="9">
        <v>33</v>
      </c>
      <c r="B36" s="9" t="s">
        <v>246</v>
      </c>
      <c r="C36" s="9" t="s">
        <v>295</v>
      </c>
      <c r="D36" s="9" t="s">
        <v>296</v>
      </c>
      <c r="E36" s="9" t="s">
        <v>76</v>
      </c>
      <c r="F36" s="51" t="s">
        <v>20</v>
      </c>
      <c r="G36" s="52">
        <v>38621</v>
      </c>
      <c r="H36" s="51">
        <v>6</v>
      </c>
      <c r="I36" s="51">
        <v>6</v>
      </c>
      <c r="J36" s="53">
        <f t="shared" ref="J36:J67" si="1">I36/25*100</f>
        <v>24</v>
      </c>
      <c r="K36" s="9" t="s">
        <v>340</v>
      </c>
    </row>
    <row r="37" spans="1:11" ht="15.75" x14ac:dyDescent="0.25">
      <c r="A37" s="9">
        <v>34</v>
      </c>
      <c r="B37" s="9" t="s">
        <v>246</v>
      </c>
      <c r="C37" s="9" t="s">
        <v>304</v>
      </c>
      <c r="D37" s="9" t="s">
        <v>305</v>
      </c>
      <c r="E37" s="9" t="s">
        <v>68</v>
      </c>
      <c r="F37" s="51" t="s">
        <v>20</v>
      </c>
      <c r="G37" s="52">
        <v>38676</v>
      </c>
      <c r="H37" s="51">
        <v>6</v>
      </c>
      <c r="I37" s="51">
        <v>6</v>
      </c>
      <c r="J37" s="53">
        <f t="shared" si="1"/>
        <v>24</v>
      </c>
      <c r="K37" s="9" t="s">
        <v>340</v>
      </c>
    </row>
    <row r="38" spans="1:11" ht="15.75" x14ac:dyDescent="0.25">
      <c r="A38" s="9">
        <v>35</v>
      </c>
      <c r="B38" s="9" t="s">
        <v>246</v>
      </c>
      <c r="C38" s="9" t="s">
        <v>306</v>
      </c>
      <c r="D38" s="9" t="s">
        <v>307</v>
      </c>
      <c r="E38" s="9" t="s">
        <v>33</v>
      </c>
      <c r="F38" s="51" t="s">
        <v>20</v>
      </c>
      <c r="G38" s="52">
        <v>38286</v>
      </c>
      <c r="H38" s="51">
        <v>6</v>
      </c>
      <c r="I38" s="51">
        <v>6</v>
      </c>
      <c r="J38" s="53">
        <f t="shared" si="1"/>
        <v>24</v>
      </c>
      <c r="K38" s="9" t="s">
        <v>340</v>
      </c>
    </row>
    <row r="39" spans="1:11" ht="15.75" x14ac:dyDescent="0.25">
      <c r="A39" s="9">
        <v>36</v>
      </c>
      <c r="B39" s="9" t="s">
        <v>246</v>
      </c>
      <c r="C39" s="9" t="s">
        <v>251</v>
      </c>
      <c r="D39" s="9" t="s">
        <v>248</v>
      </c>
      <c r="E39" s="9" t="s">
        <v>124</v>
      </c>
      <c r="F39" s="51" t="s">
        <v>20</v>
      </c>
      <c r="G39" s="52">
        <v>38484</v>
      </c>
      <c r="H39" s="51">
        <v>6</v>
      </c>
      <c r="I39" s="51">
        <v>6</v>
      </c>
      <c r="J39" s="53">
        <f t="shared" si="1"/>
        <v>24</v>
      </c>
      <c r="K39" s="9" t="s">
        <v>340</v>
      </c>
    </row>
    <row r="40" spans="1:11" ht="15.75" x14ac:dyDescent="0.25">
      <c r="A40" s="9">
        <v>37</v>
      </c>
      <c r="B40" s="9" t="s">
        <v>163</v>
      </c>
      <c r="C40" s="9" t="s">
        <v>193</v>
      </c>
      <c r="D40" s="9" t="s">
        <v>43</v>
      </c>
      <c r="E40" s="9" t="s">
        <v>44</v>
      </c>
      <c r="F40" s="57" t="s">
        <v>20</v>
      </c>
      <c r="G40" s="52">
        <v>38506</v>
      </c>
      <c r="H40" s="51">
        <v>6</v>
      </c>
      <c r="I40" s="51">
        <v>6</v>
      </c>
      <c r="J40" s="53">
        <f t="shared" si="1"/>
        <v>24</v>
      </c>
      <c r="K40" s="9" t="s">
        <v>340</v>
      </c>
    </row>
    <row r="41" spans="1:11" ht="15.75" x14ac:dyDescent="0.25">
      <c r="A41" s="9">
        <v>38</v>
      </c>
      <c r="B41" s="9" t="s">
        <v>163</v>
      </c>
      <c r="C41" s="9" t="s">
        <v>197</v>
      </c>
      <c r="D41" s="9" t="s">
        <v>122</v>
      </c>
      <c r="E41" s="9" t="s">
        <v>24</v>
      </c>
      <c r="F41" s="57" t="s">
        <v>20</v>
      </c>
      <c r="G41" s="52">
        <v>38404</v>
      </c>
      <c r="H41" s="51">
        <v>6</v>
      </c>
      <c r="I41" s="51">
        <v>6</v>
      </c>
      <c r="J41" s="53">
        <f t="shared" si="1"/>
        <v>24</v>
      </c>
      <c r="K41" s="9" t="s">
        <v>340</v>
      </c>
    </row>
    <row r="42" spans="1:11" ht="15.75" x14ac:dyDescent="0.25">
      <c r="A42" s="9">
        <v>39</v>
      </c>
      <c r="B42" s="9" t="s">
        <v>246</v>
      </c>
      <c r="C42" s="9" t="s">
        <v>318</v>
      </c>
      <c r="D42" s="9" t="s">
        <v>173</v>
      </c>
      <c r="E42" s="9" t="s">
        <v>319</v>
      </c>
      <c r="F42" s="51" t="s">
        <v>20</v>
      </c>
      <c r="G42" s="52">
        <v>39049</v>
      </c>
      <c r="H42" s="51">
        <v>5</v>
      </c>
      <c r="I42" s="51">
        <v>5</v>
      </c>
      <c r="J42" s="53">
        <f t="shared" si="1"/>
        <v>20</v>
      </c>
      <c r="K42" s="9" t="s">
        <v>340</v>
      </c>
    </row>
    <row r="43" spans="1:11" ht="15.75" x14ac:dyDescent="0.25">
      <c r="A43" s="9">
        <v>40</v>
      </c>
      <c r="B43" s="9" t="s">
        <v>163</v>
      </c>
      <c r="C43" s="9" t="s">
        <v>175</v>
      </c>
      <c r="D43" s="9" t="s">
        <v>32</v>
      </c>
      <c r="E43" s="9" t="s">
        <v>44</v>
      </c>
      <c r="F43" s="51" t="s">
        <v>20</v>
      </c>
      <c r="G43" s="52">
        <v>38927</v>
      </c>
      <c r="H43" s="51">
        <v>5</v>
      </c>
      <c r="I43" s="51">
        <v>5</v>
      </c>
      <c r="J43" s="53">
        <f t="shared" si="1"/>
        <v>20</v>
      </c>
      <c r="K43" s="9" t="s">
        <v>340</v>
      </c>
    </row>
    <row r="44" spans="1:11" ht="15.75" x14ac:dyDescent="0.25">
      <c r="A44" s="9">
        <v>41</v>
      </c>
      <c r="B44" s="9" t="s">
        <v>163</v>
      </c>
      <c r="C44" s="9" t="s">
        <v>178</v>
      </c>
      <c r="D44" s="9" t="s">
        <v>17</v>
      </c>
      <c r="E44" s="9" t="s">
        <v>179</v>
      </c>
      <c r="F44" s="57" t="s">
        <v>19</v>
      </c>
      <c r="G44" s="52">
        <v>38824</v>
      </c>
      <c r="H44" s="51">
        <v>5</v>
      </c>
      <c r="I44" s="51">
        <v>5</v>
      </c>
      <c r="J44" s="53">
        <f t="shared" si="1"/>
        <v>20</v>
      </c>
      <c r="K44" s="9" t="s">
        <v>340</v>
      </c>
    </row>
    <row r="45" spans="1:11" ht="15.75" x14ac:dyDescent="0.25">
      <c r="A45" s="9">
        <v>42</v>
      </c>
      <c r="B45" s="10" t="s">
        <v>137</v>
      </c>
      <c r="C45" s="13" t="s">
        <v>143</v>
      </c>
      <c r="D45" s="13" t="s">
        <v>144</v>
      </c>
      <c r="E45" s="13" t="s">
        <v>110</v>
      </c>
      <c r="F45" s="54" t="s">
        <v>19</v>
      </c>
      <c r="G45" s="59">
        <v>38666</v>
      </c>
      <c r="H45" s="56">
        <v>6</v>
      </c>
      <c r="I45" s="56">
        <v>5</v>
      </c>
      <c r="J45" s="53">
        <f t="shared" si="1"/>
        <v>20</v>
      </c>
      <c r="K45" s="9" t="s">
        <v>340</v>
      </c>
    </row>
    <row r="46" spans="1:11" ht="15.75" x14ac:dyDescent="0.25">
      <c r="A46" s="9">
        <v>43</v>
      </c>
      <c r="B46" s="9" t="s">
        <v>203</v>
      </c>
      <c r="C46" s="9" t="s">
        <v>218</v>
      </c>
      <c r="D46" s="9" t="s">
        <v>219</v>
      </c>
      <c r="E46" s="9" t="s">
        <v>98</v>
      </c>
      <c r="F46" s="51" t="s">
        <v>19</v>
      </c>
      <c r="G46" s="52">
        <v>38437</v>
      </c>
      <c r="H46" s="51">
        <v>6</v>
      </c>
      <c r="I46" s="51">
        <v>5</v>
      </c>
      <c r="J46" s="53">
        <f t="shared" si="1"/>
        <v>20</v>
      </c>
      <c r="K46" s="9" t="s">
        <v>340</v>
      </c>
    </row>
    <row r="47" spans="1:11" ht="15.75" x14ac:dyDescent="0.25">
      <c r="A47" s="9">
        <v>44</v>
      </c>
      <c r="B47" s="9" t="s">
        <v>246</v>
      </c>
      <c r="C47" s="9" t="s">
        <v>301</v>
      </c>
      <c r="D47" s="9" t="s">
        <v>302</v>
      </c>
      <c r="E47" s="9" t="s">
        <v>303</v>
      </c>
      <c r="F47" s="51" t="s">
        <v>19</v>
      </c>
      <c r="G47" s="52">
        <v>38393</v>
      </c>
      <c r="H47" s="51">
        <v>6</v>
      </c>
      <c r="I47" s="51">
        <v>5</v>
      </c>
      <c r="J47" s="53">
        <f t="shared" si="1"/>
        <v>20</v>
      </c>
      <c r="K47" s="9" t="s">
        <v>340</v>
      </c>
    </row>
    <row r="48" spans="1:11" ht="15.75" x14ac:dyDescent="0.25">
      <c r="A48" s="9">
        <v>45</v>
      </c>
      <c r="B48" s="9" t="s">
        <v>82</v>
      </c>
      <c r="C48" s="9" t="s">
        <v>99</v>
      </c>
      <c r="D48" s="9" t="s">
        <v>100</v>
      </c>
      <c r="E48" s="9" t="s">
        <v>33</v>
      </c>
      <c r="F48" s="51" t="s">
        <v>20</v>
      </c>
      <c r="G48" s="52">
        <v>38545</v>
      </c>
      <c r="H48" s="51">
        <v>6</v>
      </c>
      <c r="I48" s="51">
        <v>5</v>
      </c>
      <c r="J48" s="53">
        <f t="shared" si="1"/>
        <v>20</v>
      </c>
      <c r="K48" s="9" t="s">
        <v>340</v>
      </c>
    </row>
    <row r="49" spans="1:11" ht="15.75" x14ac:dyDescent="0.25">
      <c r="A49" s="9">
        <v>46</v>
      </c>
      <c r="B49" s="9" t="s">
        <v>82</v>
      </c>
      <c r="C49" s="9" t="s">
        <v>101</v>
      </c>
      <c r="D49" s="9" t="s">
        <v>32</v>
      </c>
      <c r="E49" s="9" t="s">
        <v>50</v>
      </c>
      <c r="F49" s="51" t="s">
        <v>20</v>
      </c>
      <c r="G49" s="52">
        <v>38516</v>
      </c>
      <c r="H49" s="51">
        <v>6</v>
      </c>
      <c r="I49" s="51">
        <v>5</v>
      </c>
      <c r="J49" s="53">
        <f t="shared" si="1"/>
        <v>20</v>
      </c>
      <c r="K49" s="9" t="s">
        <v>340</v>
      </c>
    </row>
    <row r="50" spans="1:11" ht="15.75" x14ac:dyDescent="0.25">
      <c r="A50" s="9">
        <v>47</v>
      </c>
      <c r="B50" s="9" t="s">
        <v>246</v>
      </c>
      <c r="C50" s="9" t="s">
        <v>323</v>
      </c>
      <c r="D50" s="9" t="s">
        <v>324</v>
      </c>
      <c r="E50" s="9" t="s">
        <v>132</v>
      </c>
      <c r="F50" s="51" t="s">
        <v>20</v>
      </c>
      <c r="G50" s="52">
        <v>38763</v>
      </c>
      <c r="H50" s="51">
        <v>5</v>
      </c>
      <c r="I50" s="51">
        <v>4</v>
      </c>
      <c r="J50" s="53">
        <f t="shared" si="1"/>
        <v>16</v>
      </c>
      <c r="K50" s="9" t="s">
        <v>340</v>
      </c>
    </row>
    <row r="51" spans="1:11" ht="15.75" x14ac:dyDescent="0.25">
      <c r="A51" s="9">
        <v>48</v>
      </c>
      <c r="B51" s="9" t="s">
        <v>163</v>
      </c>
      <c r="C51" s="9" t="s">
        <v>185</v>
      </c>
      <c r="D51" s="9" t="s">
        <v>158</v>
      </c>
      <c r="E51" s="9" t="s">
        <v>110</v>
      </c>
      <c r="F51" s="57" t="s">
        <v>19</v>
      </c>
      <c r="G51" s="52">
        <v>38698</v>
      </c>
      <c r="H51" s="51">
        <v>5</v>
      </c>
      <c r="I51" s="51">
        <v>4</v>
      </c>
      <c r="J51" s="53">
        <f t="shared" si="1"/>
        <v>16</v>
      </c>
      <c r="K51" s="9" t="s">
        <v>340</v>
      </c>
    </row>
    <row r="52" spans="1:11" ht="15.75" x14ac:dyDescent="0.25">
      <c r="A52" s="9">
        <v>49</v>
      </c>
      <c r="B52" s="9" t="s">
        <v>163</v>
      </c>
      <c r="C52" s="9" t="s">
        <v>186</v>
      </c>
      <c r="D52" s="9" t="s">
        <v>22</v>
      </c>
      <c r="E52" s="9" t="s">
        <v>187</v>
      </c>
      <c r="F52" s="57" t="s">
        <v>20</v>
      </c>
      <c r="G52" s="52">
        <v>38990</v>
      </c>
      <c r="H52" s="51">
        <v>5</v>
      </c>
      <c r="I52" s="51">
        <v>4</v>
      </c>
      <c r="J52" s="53">
        <f t="shared" si="1"/>
        <v>16</v>
      </c>
      <c r="K52" s="9" t="s">
        <v>340</v>
      </c>
    </row>
    <row r="53" spans="1:11" ht="15.75" x14ac:dyDescent="0.25">
      <c r="A53" s="9">
        <v>50</v>
      </c>
      <c r="B53" s="9" t="s">
        <v>82</v>
      </c>
      <c r="C53" s="9" t="s">
        <v>103</v>
      </c>
      <c r="D53" s="9" t="s">
        <v>337</v>
      </c>
      <c r="E53" s="9" t="s">
        <v>104</v>
      </c>
      <c r="F53" s="51" t="s">
        <v>19</v>
      </c>
      <c r="G53" s="52">
        <v>38682</v>
      </c>
      <c r="H53" s="51">
        <v>6</v>
      </c>
      <c r="I53" s="51">
        <v>4</v>
      </c>
      <c r="J53" s="53">
        <f t="shared" si="1"/>
        <v>16</v>
      </c>
      <c r="K53" s="9" t="s">
        <v>340</v>
      </c>
    </row>
    <row r="54" spans="1:11" ht="15.75" x14ac:dyDescent="0.25">
      <c r="A54" s="9">
        <v>51</v>
      </c>
      <c r="B54" s="9" t="s">
        <v>203</v>
      </c>
      <c r="C54" s="9" t="s">
        <v>217</v>
      </c>
      <c r="D54" s="9" t="s">
        <v>109</v>
      </c>
      <c r="E54" s="9" t="s">
        <v>126</v>
      </c>
      <c r="F54" s="51" t="s">
        <v>19</v>
      </c>
      <c r="G54" s="52">
        <v>38435</v>
      </c>
      <c r="H54" s="51">
        <v>6</v>
      </c>
      <c r="I54" s="51">
        <v>4</v>
      </c>
      <c r="J54" s="53">
        <f t="shared" si="1"/>
        <v>16</v>
      </c>
      <c r="K54" s="9" t="s">
        <v>340</v>
      </c>
    </row>
    <row r="55" spans="1:11" ht="15.75" x14ac:dyDescent="0.25">
      <c r="A55" s="9">
        <v>52</v>
      </c>
      <c r="B55" s="9" t="s">
        <v>30</v>
      </c>
      <c r="C55" s="9" t="s">
        <v>48</v>
      </c>
      <c r="D55" s="9" t="s">
        <v>49</v>
      </c>
      <c r="E55" s="9" t="s">
        <v>50</v>
      </c>
      <c r="F55" s="51" t="s">
        <v>20</v>
      </c>
      <c r="G55" s="52">
        <v>38432</v>
      </c>
      <c r="H55" s="51">
        <v>6</v>
      </c>
      <c r="I55" s="51">
        <v>4</v>
      </c>
      <c r="J55" s="53">
        <f t="shared" si="1"/>
        <v>16</v>
      </c>
      <c r="K55" s="9" t="s">
        <v>340</v>
      </c>
    </row>
    <row r="56" spans="1:11" ht="15.75" x14ac:dyDescent="0.25">
      <c r="A56" s="9">
        <v>53</v>
      </c>
      <c r="B56" s="9" t="s">
        <v>82</v>
      </c>
      <c r="C56" s="9" t="s">
        <v>102</v>
      </c>
      <c r="D56" s="9" t="s">
        <v>28</v>
      </c>
      <c r="E56" s="9" t="s">
        <v>93</v>
      </c>
      <c r="F56" s="51" t="s">
        <v>20</v>
      </c>
      <c r="G56" s="52">
        <v>38655</v>
      </c>
      <c r="H56" s="51">
        <v>6</v>
      </c>
      <c r="I56" s="51">
        <v>4</v>
      </c>
      <c r="J56" s="53">
        <f t="shared" si="1"/>
        <v>16</v>
      </c>
      <c r="K56" s="9" t="s">
        <v>340</v>
      </c>
    </row>
    <row r="57" spans="1:11" ht="15.75" x14ac:dyDescent="0.25">
      <c r="A57" s="9">
        <v>54</v>
      </c>
      <c r="B57" s="9" t="s">
        <v>246</v>
      </c>
      <c r="C57" s="9" t="s">
        <v>300</v>
      </c>
      <c r="D57" s="9" t="s">
        <v>67</v>
      </c>
      <c r="E57" s="9" t="s">
        <v>24</v>
      </c>
      <c r="F57" s="51" t="s">
        <v>20</v>
      </c>
      <c r="G57" s="52">
        <v>38533</v>
      </c>
      <c r="H57" s="51">
        <v>6</v>
      </c>
      <c r="I57" s="51">
        <v>4</v>
      </c>
      <c r="J57" s="53">
        <f t="shared" si="1"/>
        <v>16</v>
      </c>
      <c r="K57" s="9" t="s">
        <v>340</v>
      </c>
    </row>
    <row r="58" spans="1:11" ht="15.75" x14ac:dyDescent="0.25">
      <c r="A58" s="9">
        <v>55</v>
      </c>
      <c r="B58" s="9" t="s">
        <v>82</v>
      </c>
      <c r="C58" s="9" t="s">
        <v>85</v>
      </c>
      <c r="D58" s="9" t="s">
        <v>86</v>
      </c>
      <c r="E58" s="9" t="s">
        <v>87</v>
      </c>
      <c r="F58" s="51" t="s">
        <v>20</v>
      </c>
      <c r="G58" s="52">
        <v>38781</v>
      </c>
      <c r="H58" s="51">
        <v>5</v>
      </c>
      <c r="I58" s="51">
        <v>3</v>
      </c>
      <c r="J58" s="53">
        <f t="shared" si="1"/>
        <v>12</v>
      </c>
      <c r="K58" s="9" t="s">
        <v>340</v>
      </c>
    </row>
    <row r="59" spans="1:11" ht="15.75" x14ac:dyDescent="0.25">
      <c r="A59" s="9">
        <v>56</v>
      </c>
      <c r="B59" s="9" t="s">
        <v>246</v>
      </c>
      <c r="C59" s="9" t="s">
        <v>315</v>
      </c>
      <c r="D59" s="9" t="s">
        <v>316</v>
      </c>
      <c r="E59" s="9" t="s">
        <v>29</v>
      </c>
      <c r="F59" s="51" t="s">
        <v>20</v>
      </c>
      <c r="G59" s="52">
        <v>38843</v>
      </c>
      <c r="H59" s="51">
        <v>5</v>
      </c>
      <c r="I59" s="51">
        <v>3</v>
      </c>
      <c r="J59" s="53">
        <f t="shared" si="1"/>
        <v>12</v>
      </c>
      <c r="K59" s="9" t="s">
        <v>340</v>
      </c>
    </row>
    <row r="60" spans="1:11" ht="15.75" x14ac:dyDescent="0.25">
      <c r="A60" s="9">
        <v>57</v>
      </c>
      <c r="B60" s="9" t="s">
        <v>246</v>
      </c>
      <c r="C60" s="9" t="s">
        <v>317</v>
      </c>
      <c r="D60" s="9" t="s">
        <v>252</v>
      </c>
      <c r="E60" s="9" t="s">
        <v>50</v>
      </c>
      <c r="F60" s="51" t="s">
        <v>20</v>
      </c>
      <c r="G60" s="52">
        <v>38867</v>
      </c>
      <c r="H60" s="51">
        <v>5</v>
      </c>
      <c r="I60" s="51">
        <v>3</v>
      </c>
      <c r="J60" s="53">
        <f t="shared" si="1"/>
        <v>12</v>
      </c>
      <c r="K60" s="9" t="s">
        <v>340</v>
      </c>
    </row>
    <row r="61" spans="1:11" ht="15.75" x14ac:dyDescent="0.25">
      <c r="A61" s="9">
        <v>58</v>
      </c>
      <c r="B61" s="9" t="s">
        <v>82</v>
      </c>
      <c r="C61" s="9" t="s">
        <v>105</v>
      </c>
      <c r="D61" s="9" t="s">
        <v>22</v>
      </c>
      <c r="E61" s="9" t="s">
        <v>76</v>
      </c>
      <c r="F61" s="51" t="s">
        <v>20</v>
      </c>
      <c r="G61" s="52">
        <v>38442</v>
      </c>
      <c r="H61" s="51">
        <v>6</v>
      </c>
      <c r="I61" s="51">
        <v>3</v>
      </c>
      <c r="J61" s="53">
        <f t="shared" si="1"/>
        <v>12</v>
      </c>
      <c r="K61" s="9" t="s">
        <v>340</v>
      </c>
    </row>
    <row r="62" spans="1:11" ht="15.75" x14ac:dyDescent="0.25">
      <c r="A62" s="9">
        <v>59</v>
      </c>
      <c r="B62" s="9" t="s">
        <v>82</v>
      </c>
      <c r="C62" s="9" t="s">
        <v>106</v>
      </c>
      <c r="D62" s="9" t="s">
        <v>107</v>
      </c>
      <c r="E62" s="9" t="s">
        <v>24</v>
      </c>
      <c r="F62" s="51" t="s">
        <v>20</v>
      </c>
      <c r="G62" s="52">
        <v>38531</v>
      </c>
      <c r="H62" s="51">
        <v>6</v>
      </c>
      <c r="I62" s="51">
        <v>3</v>
      </c>
      <c r="J62" s="53">
        <f t="shared" si="1"/>
        <v>12</v>
      </c>
      <c r="K62" s="9" t="s">
        <v>340</v>
      </c>
    </row>
    <row r="63" spans="1:11" ht="15.75" x14ac:dyDescent="0.25">
      <c r="A63" s="9">
        <v>60</v>
      </c>
      <c r="B63" s="9" t="s">
        <v>220</v>
      </c>
      <c r="C63" s="9" t="s">
        <v>224</v>
      </c>
      <c r="D63" s="9" t="s">
        <v>113</v>
      </c>
      <c r="E63" s="9" t="s">
        <v>57</v>
      </c>
      <c r="F63" s="51" t="s">
        <v>20</v>
      </c>
      <c r="G63" s="52">
        <v>38478</v>
      </c>
      <c r="H63" s="51">
        <v>6</v>
      </c>
      <c r="I63" s="51">
        <v>3</v>
      </c>
      <c r="J63" s="53">
        <f t="shared" si="1"/>
        <v>12</v>
      </c>
      <c r="K63" s="9" t="s">
        <v>340</v>
      </c>
    </row>
    <row r="64" spans="1:11" ht="15.75" x14ac:dyDescent="0.25">
      <c r="A64" s="9">
        <v>61</v>
      </c>
      <c r="B64" s="9" t="s">
        <v>246</v>
      </c>
      <c r="C64" s="9" t="s">
        <v>297</v>
      </c>
      <c r="D64" s="9" t="s">
        <v>298</v>
      </c>
      <c r="E64" s="9" t="s">
        <v>76</v>
      </c>
      <c r="F64" s="51" t="s">
        <v>20</v>
      </c>
      <c r="G64" s="52">
        <v>38523</v>
      </c>
      <c r="H64" s="51">
        <v>6</v>
      </c>
      <c r="I64" s="51">
        <v>3</v>
      </c>
      <c r="J64" s="53">
        <f t="shared" si="1"/>
        <v>12</v>
      </c>
      <c r="K64" s="9" t="s">
        <v>340</v>
      </c>
    </row>
    <row r="65" spans="1:11" ht="15.75" x14ac:dyDescent="0.25">
      <c r="A65" s="9">
        <v>62</v>
      </c>
      <c r="B65" s="9" t="s">
        <v>246</v>
      </c>
      <c r="C65" s="9" t="s">
        <v>333</v>
      </c>
      <c r="D65" s="9" t="s">
        <v>269</v>
      </c>
      <c r="E65" s="9" t="s">
        <v>334</v>
      </c>
      <c r="F65" s="51" t="s">
        <v>19</v>
      </c>
      <c r="G65" s="52">
        <v>38741</v>
      </c>
      <c r="H65" s="51">
        <v>5</v>
      </c>
      <c r="I65" s="51">
        <v>2</v>
      </c>
      <c r="J65" s="53">
        <f t="shared" si="1"/>
        <v>8</v>
      </c>
      <c r="K65" s="9" t="s">
        <v>340</v>
      </c>
    </row>
    <row r="66" spans="1:11" ht="15.75" x14ac:dyDescent="0.25">
      <c r="A66" s="9">
        <v>63</v>
      </c>
      <c r="B66" s="9" t="s">
        <v>82</v>
      </c>
      <c r="C66" s="9" t="s">
        <v>83</v>
      </c>
      <c r="D66" s="9" t="s">
        <v>84</v>
      </c>
      <c r="E66" s="9" t="s">
        <v>50</v>
      </c>
      <c r="F66" s="51" t="s">
        <v>20</v>
      </c>
      <c r="G66" s="52">
        <v>38995</v>
      </c>
      <c r="H66" s="51">
        <v>5</v>
      </c>
      <c r="I66" s="51">
        <v>2</v>
      </c>
      <c r="J66" s="53">
        <f t="shared" si="1"/>
        <v>8</v>
      </c>
      <c r="K66" s="9" t="s">
        <v>340</v>
      </c>
    </row>
    <row r="67" spans="1:11" ht="15.75" x14ac:dyDescent="0.25">
      <c r="A67" s="9">
        <v>64</v>
      </c>
      <c r="B67" s="9" t="s">
        <v>246</v>
      </c>
      <c r="C67" s="9" t="s">
        <v>322</v>
      </c>
      <c r="D67" s="9" t="s">
        <v>263</v>
      </c>
      <c r="E67" s="9" t="s">
        <v>76</v>
      </c>
      <c r="F67" s="51" t="s">
        <v>20</v>
      </c>
      <c r="G67" s="52">
        <v>38923</v>
      </c>
      <c r="H67" s="51">
        <v>5</v>
      </c>
      <c r="I67" s="51">
        <v>2</v>
      </c>
      <c r="J67" s="53">
        <f t="shared" si="1"/>
        <v>8</v>
      </c>
      <c r="K67" s="9" t="s">
        <v>340</v>
      </c>
    </row>
    <row r="68" spans="1:11" ht="15.75" x14ac:dyDescent="0.25">
      <c r="A68" s="9">
        <v>65</v>
      </c>
      <c r="B68" s="9" t="s">
        <v>246</v>
      </c>
      <c r="C68" s="9" t="s">
        <v>329</v>
      </c>
      <c r="D68" s="9" t="s">
        <v>38</v>
      </c>
      <c r="E68" s="9" t="s">
        <v>44</v>
      </c>
      <c r="F68" s="51" t="s">
        <v>20</v>
      </c>
      <c r="G68" s="52">
        <v>38888</v>
      </c>
      <c r="H68" s="51">
        <v>5</v>
      </c>
      <c r="I68" s="51">
        <v>2</v>
      </c>
      <c r="J68" s="53">
        <f t="shared" ref="J68:J99" si="2">I68/25*100</f>
        <v>8</v>
      </c>
      <c r="K68" s="9" t="s">
        <v>340</v>
      </c>
    </row>
    <row r="69" spans="1:11" ht="15.75" x14ac:dyDescent="0.25">
      <c r="A69" s="9">
        <v>66</v>
      </c>
      <c r="B69" s="9" t="s">
        <v>246</v>
      </c>
      <c r="C69" s="9" t="s">
        <v>335</v>
      </c>
      <c r="D69" s="9" t="s">
        <v>168</v>
      </c>
      <c r="E69" s="9" t="s">
        <v>23</v>
      </c>
      <c r="F69" s="51" t="s">
        <v>20</v>
      </c>
      <c r="G69" s="52">
        <v>38929</v>
      </c>
      <c r="H69" s="51">
        <v>5</v>
      </c>
      <c r="I69" s="51">
        <v>2</v>
      </c>
      <c r="J69" s="53">
        <f t="shared" si="2"/>
        <v>8</v>
      </c>
      <c r="K69" s="9" t="s">
        <v>340</v>
      </c>
    </row>
    <row r="70" spans="1:11" ht="15.75" x14ac:dyDescent="0.25">
      <c r="A70" s="9">
        <v>67</v>
      </c>
      <c r="B70" s="9" t="s">
        <v>82</v>
      </c>
      <c r="C70" s="9" t="s">
        <v>108</v>
      </c>
      <c r="D70" s="9" t="s">
        <v>109</v>
      </c>
      <c r="E70" s="9" t="s">
        <v>110</v>
      </c>
      <c r="F70" s="51" t="s">
        <v>19</v>
      </c>
      <c r="G70" s="52">
        <v>38463</v>
      </c>
      <c r="H70" s="51">
        <v>6</v>
      </c>
      <c r="I70" s="51">
        <v>2</v>
      </c>
      <c r="J70" s="53">
        <f t="shared" si="2"/>
        <v>8</v>
      </c>
      <c r="K70" s="9" t="s">
        <v>340</v>
      </c>
    </row>
    <row r="71" spans="1:11" ht="15.75" x14ac:dyDescent="0.25">
      <c r="A71" s="9">
        <v>68</v>
      </c>
      <c r="B71" s="9" t="s">
        <v>203</v>
      </c>
      <c r="C71" s="9" t="s">
        <v>204</v>
      </c>
      <c r="D71" s="9" t="s">
        <v>205</v>
      </c>
      <c r="E71" s="9" t="s">
        <v>110</v>
      </c>
      <c r="F71" s="51" t="s">
        <v>19</v>
      </c>
      <c r="G71" s="52">
        <v>38555</v>
      </c>
      <c r="H71" s="51">
        <v>6</v>
      </c>
      <c r="I71" s="51">
        <v>2</v>
      </c>
      <c r="J71" s="53">
        <f t="shared" si="2"/>
        <v>8</v>
      </c>
      <c r="K71" s="9" t="s">
        <v>340</v>
      </c>
    </row>
    <row r="72" spans="1:11" ht="15.75" x14ac:dyDescent="0.25">
      <c r="A72" s="9">
        <v>69</v>
      </c>
      <c r="B72" s="10" t="s">
        <v>137</v>
      </c>
      <c r="C72" s="11" t="s">
        <v>145</v>
      </c>
      <c r="D72" s="11" t="s">
        <v>122</v>
      </c>
      <c r="E72" s="11" t="s">
        <v>87</v>
      </c>
      <c r="F72" s="54" t="s">
        <v>20</v>
      </c>
      <c r="G72" s="55">
        <v>38561</v>
      </c>
      <c r="H72" s="54">
        <v>6</v>
      </c>
      <c r="I72" s="54">
        <v>2</v>
      </c>
      <c r="J72" s="53">
        <f t="shared" si="2"/>
        <v>8</v>
      </c>
      <c r="K72" s="9" t="s">
        <v>340</v>
      </c>
    </row>
    <row r="73" spans="1:11" ht="15.75" x14ac:dyDescent="0.25">
      <c r="A73" s="9">
        <v>70</v>
      </c>
      <c r="B73" s="10" t="s">
        <v>137</v>
      </c>
      <c r="C73" s="11" t="s">
        <v>146</v>
      </c>
      <c r="D73" s="11" t="s">
        <v>147</v>
      </c>
      <c r="E73" s="11" t="s">
        <v>54</v>
      </c>
      <c r="F73" s="54" t="s">
        <v>20</v>
      </c>
      <c r="G73" s="55">
        <v>38361</v>
      </c>
      <c r="H73" s="54">
        <v>6</v>
      </c>
      <c r="I73" s="54">
        <v>2</v>
      </c>
      <c r="J73" s="53">
        <f t="shared" si="2"/>
        <v>8</v>
      </c>
      <c r="K73" s="9" t="s">
        <v>340</v>
      </c>
    </row>
    <row r="74" spans="1:11" ht="15.75" x14ac:dyDescent="0.25">
      <c r="A74" s="9">
        <v>71</v>
      </c>
      <c r="B74" s="9" t="s">
        <v>203</v>
      </c>
      <c r="C74" s="9" t="s">
        <v>206</v>
      </c>
      <c r="D74" s="9" t="s">
        <v>32</v>
      </c>
      <c r="E74" s="9" t="s">
        <v>207</v>
      </c>
      <c r="F74" s="51" t="s">
        <v>20</v>
      </c>
      <c r="G74" s="52">
        <v>38278</v>
      </c>
      <c r="H74" s="51">
        <v>6</v>
      </c>
      <c r="I74" s="51">
        <v>2</v>
      </c>
      <c r="J74" s="53">
        <f t="shared" si="2"/>
        <v>8</v>
      </c>
      <c r="K74" s="9" t="s">
        <v>340</v>
      </c>
    </row>
    <row r="75" spans="1:11" ht="15.75" x14ac:dyDescent="0.25">
      <c r="A75" s="9">
        <v>72</v>
      </c>
      <c r="B75" s="9" t="s">
        <v>203</v>
      </c>
      <c r="C75" s="9" t="s">
        <v>214</v>
      </c>
      <c r="D75" s="9" t="s">
        <v>38</v>
      </c>
      <c r="E75" s="9" t="s">
        <v>44</v>
      </c>
      <c r="F75" s="51" t="s">
        <v>20</v>
      </c>
      <c r="G75" s="52">
        <v>38333</v>
      </c>
      <c r="H75" s="51">
        <v>6</v>
      </c>
      <c r="I75" s="51">
        <v>2</v>
      </c>
      <c r="J75" s="53">
        <f t="shared" si="2"/>
        <v>8</v>
      </c>
      <c r="K75" s="9" t="s">
        <v>340</v>
      </c>
    </row>
    <row r="76" spans="1:11" ht="15.75" x14ac:dyDescent="0.25">
      <c r="A76" s="9">
        <v>73</v>
      </c>
      <c r="B76" s="9" t="s">
        <v>163</v>
      </c>
      <c r="C76" s="9" t="s">
        <v>189</v>
      </c>
      <c r="D76" s="9" t="s">
        <v>26</v>
      </c>
      <c r="E76" s="9" t="s">
        <v>190</v>
      </c>
      <c r="F76" s="57" t="s">
        <v>20</v>
      </c>
      <c r="G76" s="52">
        <v>38683</v>
      </c>
      <c r="H76" s="51">
        <v>6</v>
      </c>
      <c r="I76" s="51">
        <v>2</v>
      </c>
      <c r="J76" s="53">
        <f t="shared" si="2"/>
        <v>8</v>
      </c>
      <c r="K76" s="9" t="s">
        <v>340</v>
      </c>
    </row>
    <row r="77" spans="1:11" ht="15.75" x14ac:dyDescent="0.25">
      <c r="A77" s="9">
        <v>74</v>
      </c>
      <c r="B77" s="35" t="s">
        <v>341</v>
      </c>
      <c r="C77" s="39" t="s">
        <v>353</v>
      </c>
      <c r="D77" s="40" t="s">
        <v>38</v>
      </c>
      <c r="E77" s="40" t="s">
        <v>50</v>
      </c>
      <c r="F77" s="34" t="s">
        <v>20</v>
      </c>
      <c r="G77" s="47">
        <v>38534</v>
      </c>
      <c r="H77" s="34">
        <v>6</v>
      </c>
      <c r="I77" s="46">
        <v>2</v>
      </c>
      <c r="J77" s="53">
        <f t="shared" si="2"/>
        <v>8</v>
      </c>
      <c r="K77" s="9" t="s">
        <v>340</v>
      </c>
    </row>
    <row r="78" spans="1:11" ht="15.75" x14ac:dyDescent="0.25">
      <c r="A78" s="9">
        <v>75</v>
      </c>
      <c r="B78" s="35" t="s">
        <v>341</v>
      </c>
      <c r="C78" s="38" t="s">
        <v>354</v>
      </c>
      <c r="D78" s="38" t="s">
        <v>355</v>
      </c>
      <c r="E78" s="38" t="s">
        <v>356</v>
      </c>
      <c r="F78" s="34" t="s">
        <v>19</v>
      </c>
      <c r="G78" s="47">
        <v>38342</v>
      </c>
      <c r="H78" s="34">
        <v>6</v>
      </c>
      <c r="I78" s="46">
        <v>2</v>
      </c>
      <c r="J78" s="53">
        <f t="shared" si="2"/>
        <v>8</v>
      </c>
      <c r="K78" s="9" t="s">
        <v>340</v>
      </c>
    </row>
    <row r="79" spans="1:11" ht="15.75" x14ac:dyDescent="0.25">
      <c r="A79" s="9">
        <v>76</v>
      </c>
      <c r="B79" s="35" t="s">
        <v>341</v>
      </c>
      <c r="C79" s="39" t="s">
        <v>357</v>
      </c>
      <c r="D79" s="40" t="s">
        <v>38</v>
      </c>
      <c r="E79" s="40" t="s">
        <v>50</v>
      </c>
      <c r="F79" s="34" t="s">
        <v>20</v>
      </c>
      <c r="G79" s="47">
        <v>38534</v>
      </c>
      <c r="H79" s="34">
        <v>6</v>
      </c>
      <c r="I79" s="46">
        <v>2</v>
      </c>
      <c r="J79" s="53">
        <f t="shared" si="2"/>
        <v>8</v>
      </c>
      <c r="K79" s="9" t="s">
        <v>340</v>
      </c>
    </row>
    <row r="80" spans="1:11" ht="15.75" x14ac:dyDescent="0.25">
      <c r="A80" s="9">
        <v>77</v>
      </c>
      <c r="B80" s="35" t="s">
        <v>341</v>
      </c>
      <c r="C80" s="41" t="s">
        <v>359</v>
      </c>
      <c r="D80" s="41" t="s">
        <v>97</v>
      </c>
      <c r="E80" s="41" t="s">
        <v>61</v>
      </c>
      <c r="F80" s="34" t="s">
        <v>19</v>
      </c>
      <c r="G80" s="47">
        <v>38411</v>
      </c>
      <c r="H80" s="34">
        <v>6</v>
      </c>
      <c r="I80" s="46">
        <v>2</v>
      </c>
      <c r="J80" s="53">
        <f t="shared" si="2"/>
        <v>8</v>
      </c>
      <c r="K80" s="9" t="s">
        <v>340</v>
      </c>
    </row>
    <row r="81" spans="1:11" ht="15.75" x14ac:dyDescent="0.25">
      <c r="A81" s="9">
        <v>78</v>
      </c>
      <c r="B81" s="10" t="s">
        <v>137</v>
      </c>
      <c r="C81" s="11" t="s">
        <v>139</v>
      </c>
      <c r="D81" s="11" t="s">
        <v>140</v>
      </c>
      <c r="E81" s="11" t="s">
        <v>141</v>
      </c>
      <c r="F81" s="54" t="s">
        <v>19</v>
      </c>
      <c r="G81" s="59">
        <v>38910</v>
      </c>
      <c r="H81" s="54">
        <v>5</v>
      </c>
      <c r="I81" s="51">
        <v>1</v>
      </c>
      <c r="J81" s="53">
        <f t="shared" si="2"/>
        <v>4</v>
      </c>
      <c r="K81" s="9" t="s">
        <v>340</v>
      </c>
    </row>
    <row r="82" spans="1:11" ht="15.75" x14ac:dyDescent="0.25">
      <c r="A82" s="9">
        <v>79</v>
      </c>
      <c r="B82" s="9" t="s">
        <v>163</v>
      </c>
      <c r="C82" s="9" t="s">
        <v>164</v>
      </c>
      <c r="D82" s="9" t="s">
        <v>165</v>
      </c>
      <c r="E82" s="9" t="s">
        <v>166</v>
      </c>
      <c r="F82" s="51" t="s">
        <v>20</v>
      </c>
      <c r="G82" s="52">
        <v>38765</v>
      </c>
      <c r="H82" s="51">
        <v>5</v>
      </c>
      <c r="I82" s="51">
        <v>1</v>
      </c>
      <c r="J82" s="53">
        <f t="shared" si="2"/>
        <v>4</v>
      </c>
      <c r="K82" s="9" t="s">
        <v>340</v>
      </c>
    </row>
    <row r="83" spans="1:11" ht="15.75" x14ac:dyDescent="0.25">
      <c r="A83" s="9">
        <v>80</v>
      </c>
      <c r="B83" s="9" t="s">
        <v>163</v>
      </c>
      <c r="C83" s="9" t="s">
        <v>180</v>
      </c>
      <c r="D83" s="9" t="s">
        <v>181</v>
      </c>
      <c r="E83" s="9" t="s">
        <v>61</v>
      </c>
      <c r="F83" s="57" t="s">
        <v>19</v>
      </c>
      <c r="G83" s="52">
        <v>39026</v>
      </c>
      <c r="H83" s="51">
        <v>5</v>
      </c>
      <c r="I83" s="51">
        <v>1</v>
      </c>
      <c r="J83" s="53">
        <f t="shared" si="2"/>
        <v>4</v>
      </c>
      <c r="K83" s="9" t="s">
        <v>340</v>
      </c>
    </row>
    <row r="84" spans="1:11" ht="15.75" x14ac:dyDescent="0.25">
      <c r="A84" s="9">
        <v>81</v>
      </c>
      <c r="B84" s="9" t="s">
        <v>163</v>
      </c>
      <c r="C84" s="9" t="s">
        <v>182</v>
      </c>
      <c r="D84" s="9" t="s">
        <v>183</v>
      </c>
      <c r="E84" s="9" t="s">
        <v>104</v>
      </c>
      <c r="F84" s="57" t="s">
        <v>19</v>
      </c>
      <c r="G84" s="52">
        <v>38841</v>
      </c>
      <c r="H84" s="51">
        <v>5</v>
      </c>
      <c r="I84" s="51">
        <v>1</v>
      </c>
      <c r="J84" s="53">
        <f t="shared" si="2"/>
        <v>4</v>
      </c>
      <c r="K84" s="9" t="s">
        <v>340</v>
      </c>
    </row>
    <row r="85" spans="1:11" ht="15.75" x14ac:dyDescent="0.25">
      <c r="A85" s="9">
        <v>82</v>
      </c>
      <c r="B85" s="9" t="s">
        <v>246</v>
      </c>
      <c r="C85" s="9" t="s">
        <v>299</v>
      </c>
      <c r="D85" s="9" t="s">
        <v>247</v>
      </c>
      <c r="E85" s="9" t="s">
        <v>126</v>
      </c>
      <c r="F85" s="51" t="s">
        <v>19</v>
      </c>
      <c r="G85" s="52">
        <v>38404</v>
      </c>
      <c r="H85" s="51">
        <v>6</v>
      </c>
      <c r="I85" s="51">
        <v>1</v>
      </c>
      <c r="J85" s="53">
        <f t="shared" si="2"/>
        <v>4</v>
      </c>
      <c r="K85" s="9" t="s">
        <v>340</v>
      </c>
    </row>
    <row r="86" spans="1:11" ht="15.75" x14ac:dyDescent="0.25">
      <c r="A86" s="9">
        <v>83</v>
      </c>
      <c r="B86" s="9" t="s">
        <v>30</v>
      </c>
      <c r="C86" s="9" t="s">
        <v>42</v>
      </c>
      <c r="D86" s="9" t="s">
        <v>43</v>
      </c>
      <c r="E86" s="9" t="s">
        <v>44</v>
      </c>
      <c r="F86" s="51" t="s">
        <v>20</v>
      </c>
      <c r="G86" s="52">
        <v>38639</v>
      </c>
      <c r="H86" s="51">
        <v>6</v>
      </c>
      <c r="I86" s="51">
        <v>1</v>
      </c>
      <c r="J86" s="53">
        <f t="shared" si="2"/>
        <v>4</v>
      </c>
      <c r="K86" s="9" t="s">
        <v>340</v>
      </c>
    </row>
    <row r="87" spans="1:11" ht="15.75" x14ac:dyDescent="0.25">
      <c r="A87" s="9">
        <v>84</v>
      </c>
      <c r="B87" s="10" t="s">
        <v>137</v>
      </c>
      <c r="C87" s="11" t="s">
        <v>148</v>
      </c>
      <c r="D87" s="11" t="s">
        <v>149</v>
      </c>
      <c r="E87" s="11" t="s">
        <v>150</v>
      </c>
      <c r="F87" s="54" t="s">
        <v>20</v>
      </c>
      <c r="G87" s="55">
        <v>38379</v>
      </c>
      <c r="H87" s="54">
        <v>6</v>
      </c>
      <c r="I87" s="54">
        <v>1</v>
      </c>
      <c r="J87" s="53">
        <f t="shared" si="2"/>
        <v>4</v>
      </c>
      <c r="K87" s="9" t="s">
        <v>340</v>
      </c>
    </row>
    <row r="88" spans="1:11" ht="15.75" x14ac:dyDescent="0.25">
      <c r="A88" s="9">
        <v>85</v>
      </c>
      <c r="B88" s="9" t="s">
        <v>203</v>
      </c>
      <c r="C88" s="9" t="s">
        <v>210</v>
      </c>
      <c r="D88" s="9" t="s">
        <v>84</v>
      </c>
      <c r="E88" s="9" t="s">
        <v>87</v>
      </c>
      <c r="F88" s="51" t="s">
        <v>20</v>
      </c>
      <c r="G88" s="52">
        <v>38657</v>
      </c>
      <c r="H88" s="51">
        <v>6</v>
      </c>
      <c r="I88" s="51">
        <v>1</v>
      </c>
      <c r="J88" s="53">
        <f t="shared" si="2"/>
        <v>4</v>
      </c>
      <c r="K88" s="9" t="s">
        <v>340</v>
      </c>
    </row>
    <row r="89" spans="1:11" ht="15.75" x14ac:dyDescent="0.25">
      <c r="A89" s="9">
        <v>86</v>
      </c>
      <c r="B89" s="9" t="s">
        <v>163</v>
      </c>
      <c r="C89" s="9" t="s">
        <v>169</v>
      </c>
      <c r="D89" s="9" t="s">
        <v>170</v>
      </c>
      <c r="E89" s="9" t="s">
        <v>171</v>
      </c>
      <c r="F89" s="51" t="s">
        <v>20</v>
      </c>
      <c r="G89" s="52">
        <v>39007</v>
      </c>
      <c r="H89" s="51">
        <v>5</v>
      </c>
      <c r="I89" s="51">
        <v>0</v>
      </c>
      <c r="J89" s="53">
        <f t="shared" si="2"/>
        <v>0</v>
      </c>
      <c r="K89" s="9" t="s">
        <v>340</v>
      </c>
    </row>
    <row r="90" spans="1:11" ht="15.75" x14ac:dyDescent="0.25">
      <c r="A90" s="9">
        <v>87</v>
      </c>
      <c r="B90" s="9" t="s">
        <v>163</v>
      </c>
      <c r="C90" s="9" t="s">
        <v>172</v>
      </c>
      <c r="D90" s="9" t="s">
        <v>173</v>
      </c>
      <c r="E90" s="9" t="s">
        <v>174</v>
      </c>
      <c r="F90" s="51" t="s">
        <v>20</v>
      </c>
      <c r="G90" s="52">
        <v>38880</v>
      </c>
      <c r="H90" s="51">
        <v>5</v>
      </c>
      <c r="I90" s="51">
        <v>0</v>
      </c>
      <c r="J90" s="53">
        <f t="shared" si="2"/>
        <v>0</v>
      </c>
      <c r="K90" s="9" t="s">
        <v>340</v>
      </c>
    </row>
    <row r="91" spans="1:11" ht="15.75" x14ac:dyDescent="0.25">
      <c r="A91" s="9">
        <v>88</v>
      </c>
      <c r="B91" s="9" t="s">
        <v>163</v>
      </c>
      <c r="C91" s="9" t="s">
        <v>176</v>
      </c>
      <c r="D91" s="9" t="s">
        <v>177</v>
      </c>
      <c r="E91" s="9" t="s">
        <v>24</v>
      </c>
      <c r="F91" s="51" t="s">
        <v>20</v>
      </c>
      <c r="G91" s="52">
        <v>38863</v>
      </c>
      <c r="H91" s="51">
        <v>5</v>
      </c>
      <c r="I91" s="51">
        <v>0</v>
      </c>
      <c r="J91" s="53">
        <f t="shared" si="2"/>
        <v>0</v>
      </c>
      <c r="K91" s="9" t="s">
        <v>340</v>
      </c>
    </row>
    <row r="92" spans="1:11" ht="15.75" x14ac:dyDescent="0.25">
      <c r="A92" s="9">
        <v>89</v>
      </c>
      <c r="B92" s="9" t="s">
        <v>163</v>
      </c>
      <c r="C92" s="9" t="s">
        <v>188</v>
      </c>
      <c r="D92" s="9" t="s">
        <v>52</v>
      </c>
      <c r="E92" s="9" t="s">
        <v>54</v>
      </c>
      <c r="F92" s="57" t="s">
        <v>20</v>
      </c>
      <c r="G92" s="52">
        <v>38982</v>
      </c>
      <c r="H92" s="51">
        <v>5</v>
      </c>
      <c r="I92" s="51">
        <v>0</v>
      </c>
      <c r="J92" s="53">
        <f t="shared" si="2"/>
        <v>0</v>
      </c>
      <c r="K92" s="9" t="s">
        <v>340</v>
      </c>
    </row>
    <row r="93" spans="1:11" ht="15.75" x14ac:dyDescent="0.25">
      <c r="A93" s="9">
        <v>90</v>
      </c>
      <c r="B93" s="10" t="s">
        <v>137</v>
      </c>
      <c r="C93" s="11" t="s">
        <v>151</v>
      </c>
      <c r="D93" s="11" t="s">
        <v>41</v>
      </c>
      <c r="E93" s="11" t="s">
        <v>54</v>
      </c>
      <c r="F93" s="54" t="s">
        <v>20</v>
      </c>
      <c r="G93" s="55">
        <v>38677</v>
      </c>
      <c r="H93" s="54">
        <v>6</v>
      </c>
      <c r="I93" s="54">
        <v>0</v>
      </c>
      <c r="J93" s="53">
        <f t="shared" si="2"/>
        <v>0</v>
      </c>
      <c r="K93" s="9" t="s">
        <v>340</v>
      </c>
    </row>
    <row r="94" spans="1:11" ht="15.75" x14ac:dyDescent="0.25">
      <c r="A94" s="9">
        <v>91</v>
      </c>
      <c r="B94" s="9" t="s">
        <v>203</v>
      </c>
      <c r="C94" s="9" t="s">
        <v>208</v>
      </c>
      <c r="D94" s="9" t="s">
        <v>209</v>
      </c>
      <c r="E94" s="9" t="s">
        <v>114</v>
      </c>
      <c r="F94" s="51" t="s">
        <v>20</v>
      </c>
      <c r="G94" s="52">
        <v>38535</v>
      </c>
      <c r="H94" s="51">
        <v>6</v>
      </c>
      <c r="I94" s="51">
        <v>0</v>
      </c>
      <c r="J94" s="53">
        <f t="shared" si="2"/>
        <v>0</v>
      </c>
      <c r="K94" s="9" t="s">
        <v>340</v>
      </c>
    </row>
    <row r="95" spans="1:11" ht="15.75" x14ac:dyDescent="0.25">
      <c r="A95" s="9">
        <v>92</v>
      </c>
      <c r="B95" s="9" t="s">
        <v>163</v>
      </c>
      <c r="C95" s="9" t="s">
        <v>191</v>
      </c>
      <c r="D95" s="9" t="s">
        <v>192</v>
      </c>
      <c r="E95" s="9" t="s">
        <v>61</v>
      </c>
      <c r="F95" s="57" t="s">
        <v>19</v>
      </c>
      <c r="G95" s="52">
        <v>38583</v>
      </c>
      <c r="H95" s="51">
        <v>6</v>
      </c>
      <c r="I95" s="51">
        <v>0</v>
      </c>
      <c r="J95" s="53">
        <f t="shared" si="2"/>
        <v>0</v>
      </c>
      <c r="K95" s="9" t="s">
        <v>340</v>
      </c>
    </row>
    <row r="96" spans="1:11" ht="15.75" x14ac:dyDescent="0.25">
      <c r="A96" s="9">
        <v>93</v>
      </c>
      <c r="B96" s="9" t="s">
        <v>163</v>
      </c>
      <c r="C96" s="9" t="s">
        <v>194</v>
      </c>
      <c r="D96" s="9" t="s">
        <v>195</v>
      </c>
      <c r="E96" s="9" t="s">
        <v>196</v>
      </c>
      <c r="F96" s="57" t="s">
        <v>20</v>
      </c>
      <c r="G96" s="52">
        <v>38369</v>
      </c>
      <c r="H96" s="51">
        <v>6</v>
      </c>
      <c r="I96" s="51">
        <v>0</v>
      </c>
      <c r="J96" s="53">
        <f t="shared" si="2"/>
        <v>0</v>
      </c>
      <c r="K96" s="9" t="s">
        <v>340</v>
      </c>
    </row>
    <row r="97" spans="1:11" ht="15.75" x14ac:dyDescent="0.25">
      <c r="A97" s="9">
        <v>94</v>
      </c>
      <c r="B97" s="35" t="s">
        <v>341</v>
      </c>
      <c r="C97" s="38" t="s">
        <v>342</v>
      </c>
      <c r="D97" s="38" t="s">
        <v>60</v>
      </c>
      <c r="E97" s="38" t="s">
        <v>343</v>
      </c>
      <c r="F97" s="34" t="s">
        <v>19</v>
      </c>
      <c r="G97" s="33" t="s">
        <v>344</v>
      </c>
      <c r="H97" s="34">
        <v>5</v>
      </c>
      <c r="I97" s="32">
        <v>0</v>
      </c>
      <c r="J97" s="53">
        <f t="shared" si="2"/>
        <v>0</v>
      </c>
      <c r="K97" s="9" t="s">
        <v>340</v>
      </c>
    </row>
    <row r="98" spans="1:11" ht="15.75" x14ac:dyDescent="0.25">
      <c r="A98" s="9">
        <v>95</v>
      </c>
      <c r="B98" s="35" t="s">
        <v>341</v>
      </c>
      <c r="C98" s="39" t="s">
        <v>346</v>
      </c>
      <c r="D98" s="40" t="s">
        <v>347</v>
      </c>
      <c r="E98" s="40" t="s">
        <v>39</v>
      </c>
      <c r="F98" s="34" t="s">
        <v>20</v>
      </c>
      <c r="G98" s="31">
        <v>38811</v>
      </c>
      <c r="H98" s="34">
        <v>5</v>
      </c>
      <c r="I98" s="46">
        <v>0</v>
      </c>
      <c r="J98" s="53">
        <f t="shared" si="2"/>
        <v>0</v>
      </c>
      <c r="K98" s="9" t="s">
        <v>340</v>
      </c>
    </row>
    <row r="99" spans="1:11" ht="15.75" x14ac:dyDescent="0.25">
      <c r="A99" s="9">
        <v>96</v>
      </c>
      <c r="B99" s="35" t="s">
        <v>341</v>
      </c>
      <c r="C99" s="39" t="s">
        <v>348</v>
      </c>
      <c r="D99" s="39" t="s">
        <v>349</v>
      </c>
      <c r="E99" s="39" t="s">
        <v>124</v>
      </c>
      <c r="F99" s="34" t="s">
        <v>20</v>
      </c>
      <c r="G99" s="31">
        <v>39028</v>
      </c>
      <c r="H99" s="34">
        <v>5</v>
      </c>
      <c r="I99" s="46">
        <v>0</v>
      </c>
      <c r="J99" s="53">
        <f t="shared" si="2"/>
        <v>0</v>
      </c>
      <c r="K99" s="9" t="s">
        <v>340</v>
      </c>
    </row>
    <row r="100" spans="1:11" ht="15.75" x14ac:dyDescent="0.25">
      <c r="A100" s="9">
        <v>97</v>
      </c>
      <c r="B100" s="35" t="s">
        <v>341</v>
      </c>
      <c r="C100" s="39" t="s">
        <v>350</v>
      </c>
      <c r="D100" s="39" t="s">
        <v>86</v>
      </c>
      <c r="E100" s="39" t="s">
        <v>116</v>
      </c>
      <c r="F100" s="34" t="s">
        <v>20</v>
      </c>
      <c r="G100" s="31">
        <v>38965</v>
      </c>
      <c r="H100" s="34">
        <v>5</v>
      </c>
      <c r="I100" s="46">
        <v>0</v>
      </c>
      <c r="J100" s="53">
        <f t="shared" ref="J100:J131" si="3">I100/25*100</f>
        <v>0</v>
      </c>
      <c r="K100" s="9" t="s">
        <v>340</v>
      </c>
    </row>
    <row r="101" spans="1:11" ht="15.75" x14ac:dyDescent="0.25">
      <c r="A101" s="9">
        <v>98</v>
      </c>
      <c r="B101" s="35" t="s">
        <v>341</v>
      </c>
      <c r="C101" s="39" t="s">
        <v>351</v>
      </c>
      <c r="D101" s="39" t="s">
        <v>38</v>
      </c>
      <c r="E101" s="39" t="s">
        <v>90</v>
      </c>
      <c r="F101" s="34" t="s">
        <v>20</v>
      </c>
      <c r="G101" s="33" t="s">
        <v>352</v>
      </c>
      <c r="H101" s="34">
        <v>5</v>
      </c>
      <c r="I101" s="46">
        <v>0</v>
      </c>
      <c r="J101" s="53">
        <f t="shared" si="3"/>
        <v>0</v>
      </c>
      <c r="K101" s="9" t="s">
        <v>340</v>
      </c>
    </row>
    <row r="102" spans="1:11" ht="15.75" x14ac:dyDescent="0.25">
      <c r="A102" s="9">
        <v>99</v>
      </c>
      <c r="B102" s="35" t="s">
        <v>341</v>
      </c>
      <c r="C102" s="39" t="s">
        <v>358</v>
      </c>
      <c r="D102" s="40" t="s">
        <v>113</v>
      </c>
      <c r="E102" s="40" t="s">
        <v>132</v>
      </c>
      <c r="F102" s="34" t="s">
        <v>20</v>
      </c>
      <c r="G102" s="47">
        <v>38640</v>
      </c>
      <c r="H102" s="34">
        <v>6</v>
      </c>
      <c r="I102" s="46">
        <v>0</v>
      </c>
      <c r="J102" s="53">
        <f t="shared" si="3"/>
        <v>0</v>
      </c>
      <c r="K102" s="9" t="s">
        <v>340</v>
      </c>
    </row>
    <row r="103" spans="1:11" ht="15.75" x14ac:dyDescent="0.25">
      <c r="A103" s="9">
        <v>100</v>
      </c>
      <c r="B103" s="35" t="s">
        <v>341</v>
      </c>
      <c r="C103" s="41" t="s">
        <v>360</v>
      </c>
      <c r="D103" s="41" t="s">
        <v>22</v>
      </c>
      <c r="E103" s="41" t="s">
        <v>190</v>
      </c>
      <c r="F103" s="34" t="s">
        <v>20</v>
      </c>
      <c r="G103" s="48">
        <v>38428</v>
      </c>
      <c r="H103" s="34">
        <v>6</v>
      </c>
      <c r="I103" s="49">
        <v>0</v>
      </c>
      <c r="J103" s="53">
        <f t="shared" si="3"/>
        <v>0</v>
      </c>
      <c r="K103" s="9" t="s">
        <v>340</v>
      </c>
    </row>
  </sheetData>
  <autoFilter ref="A3:K3">
    <sortState ref="A4:K103">
      <sortCondition descending="1" ref="J3"/>
    </sortState>
  </autoFilter>
  <mergeCells count="3">
    <mergeCell ref="A1:I1"/>
    <mergeCell ref="A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sqref="A1:I1"/>
    </sheetView>
  </sheetViews>
  <sheetFormatPr defaultRowHeight="15" x14ac:dyDescent="0.25"/>
  <cols>
    <col min="2" max="2" width="23.7109375" customWidth="1"/>
    <col min="3" max="3" width="14.5703125" customWidth="1"/>
    <col min="4" max="4" width="13.7109375" customWidth="1"/>
    <col min="5" max="5" width="16.5703125" customWidth="1"/>
    <col min="6" max="6" width="6.5703125" customWidth="1"/>
    <col min="7" max="7" width="13.7109375" customWidth="1"/>
    <col min="11" max="11" width="13" customWidth="1"/>
  </cols>
  <sheetData>
    <row r="1" spans="1:1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1" t="s">
        <v>1</v>
      </c>
      <c r="K1" s="1" t="s">
        <v>15</v>
      </c>
    </row>
    <row r="2" spans="1:11" x14ac:dyDescent="0.25">
      <c r="A2" s="62" t="s">
        <v>2</v>
      </c>
      <c r="B2" s="62"/>
      <c r="C2" s="62"/>
      <c r="D2" s="62">
        <v>70</v>
      </c>
      <c r="E2" s="62"/>
      <c r="F2" s="1"/>
      <c r="G2" s="1"/>
      <c r="H2" s="1"/>
      <c r="I2" s="1"/>
      <c r="J2" s="1"/>
      <c r="K2" s="1"/>
    </row>
    <row r="3" spans="1:11" ht="30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13</v>
      </c>
    </row>
    <row r="4" spans="1:11" ht="15.75" x14ac:dyDescent="0.25">
      <c r="A4" s="8">
        <v>1</v>
      </c>
      <c r="B4" s="35" t="s">
        <v>341</v>
      </c>
      <c r="C4" s="37" t="s">
        <v>373</v>
      </c>
      <c r="D4" s="37" t="s">
        <v>168</v>
      </c>
      <c r="E4" s="37" t="s">
        <v>39</v>
      </c>
      <c r="F4" s="50" t="s">
        <v>20</v>
      </c>
      <c r="G4" s="47">
        <v>38068</v>
      </c>
      <c r="H4" s="34">
        <v>8</v>
      </c>
      <c r="I4" s="46">
        <v>58</v>
      </c>
      <c r="J4" s="24">
        <f t="shared" ref="J4:J35" si="0">I4/70*100</f>
        <v>82.857142857142861</v>
      </c>
      <c r="K4" s="35" t="s">
        <v>338</v>
      </c>
    </row>
    <row r="5" spans="1:11" ht="15.75" x14ac:dyDescent="0.25">
      <c r="A5" s="9">
        <v>2</v>
      </c>
      <c r="B5" s="9" t="s">
        <v>246</v>
      </c>
      <c r="C5" s="9" t="s">
        <v>287</v>
      </c>
      <c r="D5" s="9" t="s">
        <v>288</v>
      </c>
      <c r="E5" s="9" t="s">
        <v>110</v>
      </c>
      <c r="F5" s="9" t="s">
        <v>19</v>
      </c>
      <c r="G5" s="18">
        <v>38177</v>
      </c>
      <c r="H5" s="9">
        <v>7</v>
      </c>
      <c r="I5" s="9">
        <v>40</v>
      </c>
      <c r="J5" s="24">
        <f t="shared" si="0"/>
        <v>57.142857142857139</v>
      </c>
      <c r="K5" s="9" t="s">
        <v>339</v>
      </c>
    </row>
    <row r="6" spans="1:11" ht="15.75" x14ac:dyDescent="0.25">
      <c r="A6" s="8">
        <v>3</v>
      </c>
      <c r="B6" s="9" t="s">
        <v>14</v>
      </c>
      <c r="C6" s="6" t="s">
        <v>21</v>
      </c>
      <c r="D6" s="21" t="s">
        <v>22</v>
      </c>
      <c r="E6" s="21" t="s">
        <v>23</v>
      </c>
      <c r="F6" s="21" t="s">
        <v>20</v>
      </c>
      <c r="G6" s="25">
        <v>38080</v>
      </c>
      <c r="H6" s="23">
        <v>7</v>
      </c>
      <c r="I6" s="21">
        <v>40</v>
      </c>
      <c r="J6" s="24">
        <f t="shared" si="0"/>
        <v>57.142857142857139</v>
      </c>
      <c r="K6" s="9" t="s">
        <v>339</v>
      </c>
    </row>
    <row r="7" spans="1:11" ht="15.75" x14ac:dyDescent="0.25">
      <c r="A7" s="9">
        <v>4</v>
      </c>
      <c r="B7" s="10" t="s">
        <v>137</v>
      </c>
      <c r="C7" s="15" t="s">
        <v>152</v>
      </c>
      <c r="D7" s="16" t="s">
        <v>153</v>
      </c>
      <c r="E7" s="16" t="s">
        <v>154</v>
      </c>
      <c r="F7" s="12" t="s">
        <v>20</v>
      </c>
      <c r="G7" s="18">
        <v>38190</v>
      </c>
      <c r="H7" s="12">
        <v>7</v>
      </c>
      <c r="I7" s="12">
        <v>40</v>
      </c>
      <c r="J7" s="24">
        <f t="shared" si="0"/>
        <v>57.142857142857139</v>
      </c>
      <c r="K7" s="9" t="s">
        <v>339</v>
      </c>
    </row>
    <row r="8" spans="1:11" ht="15.75" x14ac:dyDescent="0.25">
      <c r="A8" s="8">
        <v>5</v>
      </c>
      <c r="B8" s="9" t="s">
        <v>246</v>
      </c>
      <c r="C8" s="9" t="s">
        <v>268</v>
      </c>
      <c r="D8" s="9" t="s">
        <v>269</v>
      </c>
      <c r="E8" s="9" t="s">
        <v>61</v>
      </c>
      <c r="F8" s="9" t="s">
        <v>19</v>
      </c>
      <c r="G8" s="18">
        <v>37793</v>
      </c>
      <c r="H8" s="9">
        <v>8</v>
      </c>
      <c r="I8" s="9">
        <v>40</v>
      </c>
      <c r="J8" s="24">
        <f t="shared" si="0"/>
        <v>57.142857142857139</v>
      </c>
      <c r="K8" s="9" t="s">
        <v>339</v>
      </c>
    </row>
    <row r="9" spans="1:11" ht="15.75" x14ac:dyDescent="0.25">
      <c r="A9" s="9">
        <v>6</v>
      </c>
      <c r="B9" s="9" t="s">
        <v>14</v>
      </c>
      <c r="C9" s="7" t="s">
        <v>25</v>
      </c>
      <c r="D9" s="12" t="s">
        <v>26</v>
      </c>
      <c r="E9" s="12" t="s">
        <v>24</v>
      </c>
      <c r="F9" s="21" t="s">
        <v>20</v>
      </c>
      <c r="G9" s="26">
        <v>37679</v>
      </c>
      <c r="H9" s="23">
        <v>8</v>
      </c>
      <c r="I9" s="21">
        <v>40</v>
      </c>
      <c r="J9" s="24">
        <f t="shared" si="0"/>
        <v>57.142857142857139</v>
      </c>
      <c r="K9" s="9" t="s">
        <v>339</v>
      </c>
    </row>
    <row r="10" spans="1:11" ht="15.75" x14ac:dyDescent="0.25">
      <c r="A10" s="8">
        <v>7</v>
      </c>
      <c r="B10" s="9" t="s">
        <v>82</v>
      </c>
      <c r="C10" s="9" t="s">
        <v>121</v>
      </c>
      <c r="D10" s="9" t="s">
        <v>122</v>
      </c>
      <c r="E10" s="9" t="s">
        <v>39</v>
      </c>
      <c r="F10" s="9" t="s">
        <v>20</v>
      </c>
      <c r="G10" s="18">
        <v>37710</v>
      </c>
      <c r="H10" s="9">
        <v>8</v>
      </c>
      <c r="I10" s="9">
        <v>40</v>
      </c>
      <c r="J10" s="24">
        <f t="shared" si="0"/>
        <v>57.142857142857139</v>
      </c>
      <c r="K10" s="9" t="s">
        <v>339</v>
      </c>
    </row>
    <row r="11" spans="1:11" ht="15.75" x14ac:dyDescent="0.25">
      <c r="A11" s="9">
        <v>8</v>
      </c>
      <c r="B11" s="9" t="s">
        <v>82</v>
      </c>
      <c r="C11" s="9" t="s">
        <v>127</v>
      </c>
      <c r="D11" s="9" t="s">
        <v>128</v>
      </c>
      <c r="E11" s="9" t="s">
        <v>129</v>
      </c>
      <c r="F11" s="9" t="s">
        <v>20</v>
      </c>
      <c r="G11" s="18">
        <v>37532</v>
      </c>
      <c r="H11" s="9">
        <v>8</v>
      </c>
      <c r="I11" s="9">
        <v>40</v>
      </c>
      <c r="J11" s="24">
        <f t="shared" si="0"/>
        <v>57.142857142857139</v>
      </c>
      <c r="K11" s="9" t="s">
        <v>339</v>
      </c>
    </row>
    <row r="12" spans="1:11" ht="15.75" x14ac:dyDescent="0.25">
      <c r="A12" s="8">
        <v>9</v>
      </c>
      <c r="B12" s="9" t="s">
        <v>82</v>
      </c>
      <c r="C12" s="9" t="s">
        <v>133</v>
      </c>
      <c r="D12" s="9" t="s">
        <v>134</v>
      </c>
      <c r="E12" s="9" t="s">
        <v>93</v>
      </c>
      <c r="F12" s="9" t="s">
        <v>20</v>
      </c>
      <c r="G12" s="18">
        <v>37726</v>
      </c>
      <c r="H12" s="9">
        <v>8</v>
      </c>
      <c r="I12" s="9">
        <v>40</v>
      </c>
      <c r="J12" s="24">
        <f t="shared" si="0"/>
        <v>57.142857142857139</v>
      </c>
      <c r="K12" s="9" t="s">
        <v>339</v>
      </c>
    </row>
    <row r="13" spans="1:11" ht="15.75" x14ac:dyDescent="0.25">
      <c r="A13" s="9">
        <v>10</v>
      </c>
      <c r="B13" s="9" t="s">
        <v>246</v>
      </c>
      <c r="C13" s="9" t="s">
        <v>260</v>
      </c>
      <c r="D13" s="9" t="s">
        <v>261</v>
      </c>
      <c r="E13" s="9" t="s">
        <v>90</v>
      </c>
      <c r="F13" s="9" t="s">
        <v>20</v>
      </c>
      <c r="G13" s="18">
        <v>37920</v>
      </c>
      <c r="H13" s="9">
        <v>8</v>
      </c>
      <c r="I13" s="9">
        <v>40</v>
      </c>
      <c r="J13" s="24">
        <f t="shared" si="0"/>
        <v>57.142857142857139</v>
      </c>
      <c r="K13" s="9" t="s">
        <v>339</v>
      </c>
    </row>
    <row r="14" spans="1:11" ht="15.75" x14ac:dyDescent="0.25">
      <c r="A14" s="8">
        <v>11</v>
      </c>
      <c r="B14" s="9" t="s">
        <v>246</v>
      </c>
      <c r="C14" s="9" t="s">
        <v>262</v>
      </c>
      <c r="D14" s="9" t="s">
        <v>263</v>
      </c>
      <c r="E14" s="9" t="s">
        <v>50</v>
      </c>
      <c r="F14" s="9" t="s">
        <v>20</v>
      </c>
      <c r="G14" s="18">
        <v>37536</v>
      </c>
      <c r="H14" s="9">
        <v>8</v>
      </c>
      <c r="I14" s="9">
        <v>40</v>
      </c>
      <c r="J14" s="24">
        <f t="shared" si="0"/>
        <v>57.142857142857139</v>
      </c>
      <c r="K14" s="9" t="s">
        <v>339</v>
      </c>
    </row>
    <row r="15" spans="1:11" ht="15.75" x14ac:dyDescent="0.25">
      <c r="A15" s="9">
        <v>12</v>
      </c>
      <c r="B15" s="9" t="s">
        <v>246</v>
      </c>
      <c r="C15" s="9" t="s">
        <v>264</v>
      </c>
      <c r="D15" s="9" t="s">
        <v>265</v>
      </c>
      <c r="E15" s="9" t="s">
        <v>266</v>
      </c>
      <c r="F15" s="9" t="s">
        <v>20</v>
      </c>
      <c r="G15" s="18">
        <v>37672</v>
      </c>
      <c r="H15" s="9">
        <v>8</v>
      </c>
      <c r="I15" s="9">
        <v>40</v>
      </c>
      <c r="J15" s="24">
        <f t="shared" si="0"/>
        <v>57.142857142857139</v>
      </c>
      <c r="K15" s="9" t="s">
        <v>339</v>
      </c>
    </row>
    <row r="16" spans="1:11" ht="15.75" x14ac:dyDescent="0.25">
      <c r="A16" s="8">
        <v>13</v>
      </c>
      <c r="B16" s="9" t="s">
        <v>246</v>
      </c>
      <c r="C16" s="9" t="s">
        <v>267</v>
      </c>
      <c r="D16" s="9" t="s">
        <v>263</v>
      </c>
      <c r="E16" s="9" t="s">
        <v>50</v>
      </c>
      <c r="F16" s="9" t="s">
        <v>20</v>
      </c>
      <c r="G16" s="18">
        <v>37897</v>
      </c>
      <c r="H16" s="9">
        <v>8</v>
      </c>
      <c r="I16" s="9">
        <v>40</v>
      </c>
      <c r="J16" s="24">
        <f t="shared" si="0"/>
        <v>57.142857142857139</v>
      </c>
      <c r="K16" s="9" t="s">
        <v>339</v>
      </c>
    </row>
    <row r="17" spans="1:11" ht="15.75" x14ac:dyDescent="0.25">
      <c r="A17" s="9">
        <v>14</v>
      </c>
      <c r="B17" s="9" t="s">
        <v>246</v>
      </c>
      <c r="C17" s="9" t="s">
        <v>272</v>
      </c>
      <c r="D17" s="9" t="s">
        <v>216</v>
      </c>
      <c r="E17" s="9" t="s">
        <v>273</v>
      </c>
      <c r="F17" s="9" t="s">
        <v>20</v>
      </c>
      <c r="G17" s="18">
        <v>38262</v>
      </c>
      <c r="H17" s="9">
        <v>7</v>
      </c>
      <c r="I17" s="9">
        <v>38</v>
      </c>
      <c r="J17" s="24">
        <f t="shared" si="0"/>
        <v>54.285714285714285</v>
      </c>
      <c r="K17" s="9" t="s">
        <v>339</v>
      </c>
    </row>
    <row r="18" spans="1:11" ht="15.75" x14ac:dyDescent="0.25">
      <c r="A18" s="8">
        <v>15</v>
      </c>
      <c r="B18" s="9" t="s">
        <v>246</v>
      </c>
      <c r="C18" s="9" t="s">
        <v>276</v>
      </c>
      <c r="D18" s="9" t="s">
        <v>277</v>
      </c>
      <c r="E18" s="9" t="s">
        <v>68</v>
      </c>
      <c r="F18" s="9" t="s">
        <v>20</v>
      </c>
      <c r="G18" s="18">
        <v>38222</v>
      </c>
      <c r="H18" s="9">
        <v>7</v>
      </c>
      <c r="I18" s="9">
        <v>38</v>
      </c>
      <c r="J18" s="24">
        <f t="shared" si="0"/>
        <v>54.285714285714285</v>
      </c>
      <c r="K18" s="9" t="s">
        <v>339</v>
      </c>
    </row>
    <row r="19" spans="1:11" ht="15.75" x14ac:dyDescent="0.25">
      <c r="A19" s="9">
        <v>16</v>
      </c>
      <c r="B19" s="9" t="s">
        <v>246</v>
      </c>
      <c r="C19" s="9" t="s">
        <v>284</v>
      </c>
      <c r="D19" s="9" t="s">
        <v>256</v>
      </c>
      <c r="E19" s="9" t="s">
        <v>114</v>
      </c>
      <c r="F19" s="9" t="s">
        <v>20</v>
      </c>
      <c r="G19" s="18">
        <v>38071</v>
      </c>
      <c r="H19" s="9">
        <v>7</v>
      </c>
      <c r="I19" s="9">
        <v>38</v>
      </c>
      <c r="J19" s="24">
        <f t="shared" si="0"/>
        <v>54.285714285714285</v>
      </c>
      <c r="K19" s="9" t="s">
        <v>339</v>
      </c>
    </row>
    <row r="20" spans="1:11" ht="15.75" x14ac:dyDescent="0.25">
      <c r="A20" s="8">
        <v>17</v>
      </c>
      <c r="B20" s="9" t="s">
        <v>246</v>
      </c>
      <c r="C20" s="9" t="s">
        <v>258</v>
      </c>
      <c r="D20" s="9" t="s">
        <v>259</v>
      </c>
      <c r="E20" s="9" t="s">
        <v>76</v>
      </c>
      <c r="F20" s="9" t="s">
        <v>20</v>
      </c>
      <c r="G20" s="18">
        <v>37712</v>
      </c>
      <c r="H20" s="9">
        <v>8</v>
      </c>
      <c r="I20" s="9">
        <v>38</v>
      </c>
      <c r="J20" s="24">
        <f t="shared" si="0"/>
        <v>54.285714285714285</v>
      </c>
      <c r="K20" s="9" t="s">
        <v>339</v>
      </c>
    </row>
    <row r="21" spans="1:11" ht="15.75" x14ac:dyDescent="0.25">
      <c r="A21" s="9">
        <v>18</v>
      </c>
      <c r="B21" s="9" t="s">
        <v>69</v>
      </c>
      <c r="C21" s="9" t="s">
        <v>70</v>
      </c>
      <c r="D21" s="9" t="s">
        <v>71</v>
      </c>
      <c r="E21" s="9" t="s">
        <v>72</v>
      </c>
      <c r="F21" s="9" t="s">
        <v>20</v>
      </c>
      <c r="G21" s="18">
        <v>38126</v>
      </c>
      <c r="H21" s="9">
        <v>7</v>
      </c>
      <c r="I21" s="9">
        <v>36</v>
      </c>
      <c r="J21" s="24">
        <f t="shared" si="0"/>
        <v>51.428571428571423</v>
      </c>
      <c r="K21" s="9" t="s">
        <v>339</v>
      </c>
    </row>
    <row r="22" spans="1:11" ht="15.75" x14ac:dyDescent="0.25">
      <c r="A22" s="8">
        <v>19</v>
      </c>
      <c r="B22" s="10" t="s">
        <v>137</v>
      </c>
      <c r="C22" s="17" t="s">
        <v>155</v>
      </c>
      <c r="D22" s="17" t="s">
        <v>156</v>
      </c>
      <c r="E22" s="17" t="s">
        <v>126</v>
      </c>
      <c r="F22" s="12" t="s">
        <v>19</v>
      </c>
      <c r="G22" s="18">
        <v>38186</v>
      </c>
      <c r="H22" s="12">
        <v>7</v>
      </c>
      <c r="I22" s="12">
        <v>30</v>
      </c>
      <c r="J22" s="24">
        <f t="shared" si="0"/>
        <v>42.857142857142854</v>
      </c>
      <c r="K22" s="9" t="s">
        <v>340</v>
      </c>
    </row>
    <row r="23" spans="1:11" ht="15.75" x14ac:dyDescent="0.25">
      <c r="A23" s="9">
        <v>20</v>
      </c>
      <c r="B23" s="9" t="s">
        <v>246</v>
      </c>
      <c r="C23" s="9" t="s">
        <v>282</v>
      </c>
      <c r="D23" s="9" t="s">
        <v>250</v>
      </c>
      <c r="E23" s="9" t="s">
        <v>283</v>
      </c>
      <c r="F23" s="9" t="s">
        <v>19</v>
      </c>
      <c r="G23" s="18">
        <v>38245</v>
      </c>
      <c r="H23" s="9">
        <v>7</v>
      </c>
      <c r="I23" s="9">
        <v>30</v>
      </c>
      <c r="J23" s="24">
        <f t="shared" si="0"/>
        <v>42.857142857142854</v>
      </c>
      <c r="K23" s="9" t="s">
        <v>340</v>
      </c>
    </row>
    <row r="24" spans="1:11" ht="15.75" x14ac:dyDescent="0.25">
      <c r="A24" s="8">
        <v>21</v>
      </c>
      <c r="B24" s="9" t="s">
        <v>82</v>
      </c>
      <c r="C24" s="9" t="s">
        <v>117</v>
      </c>
      <c r="D24" s="9" t="s">
        <v>86</v>
      </c>
      <c r="E24" s="9" t="s">
        <v>29</v>
      </c>
      <c r="F24" s="9" t="s">
        <v>20</v>
      </c>
      <c r="G24" s="18">
        <v>38364</v>
      </c>
      <c r="H24" s="9">
        <v>7</v>
      </c>
      <c r="I24" s="9">
        <v>30</v>
      </c>
      <c r="J24" s="24">
        <f t="shared" si="0"/>
        <v>42.857142857142854</v>
      </c>
      <c r="K24" s="9" t="s">
        <v>340</v>
      </c>
    </row>
    <row r="25" spans="1:11" ht="15.75" x14ac:dyDescent="0.25">
      <c r="A25" s="9">
        <v>22</v>
      </c>
      <c r="B25" s="9" t="s">
        <v>246</v>
      </c>
      <c r="C25" s="9" t="s">
        <v>291</v>
      </c>
      <c r="D25" s="9" t="s">
        <v>252</v>
      </c>
      <c r="E25" s="9" t="s">
        <v>50</v>
      </c>
      <c r="F25" s="9" t="s">
        <v>20</v>
      </c>
      <c r="G25" s="18">
        <v>38175</v>
      </c>
      <c r="H25" s="9">
        <v>7</v>
      </c>
      <c r="I25" s="9">
        <v>30</v>
      </c>
      <c r="J25" s="24">
        <f t="shared" si="0"/>
        <v>42.857142857142854</v>
      </c>
      <c r="K25" s="9" t="s">
        <v>340</v>
      </c>
    </row>
    <row r="26" spans="1:11" ht="15.75" x14ac:dyDescent="0.25">
      <c r="A26" s="8">
        <v>23</v>
      </c>
      <c r="B26" s="9" t="s">
        <v>246</v>
      </c>
      <c r="C26" s="9" t="s">
        <v>292</v>
      </c>
      <c r="D26" s="9" t="s">
        <v>255</v>
      </c>
      <c r="E26" s="9" t="s">
        <v>44</v>
      </c>
      <c r="F26" s="9" t="s">
        <v>20</v>
      </c>
      <c r="G26" s="18">
        <v>38145</v>
      </c>
      <c r="H26" s="9">
        <v>7</v>
      </c>
      <c r="I26" s="9">
        <v>30</v>
      </c>
      <c r="J26" s="24">
        <f t="shared" si="0"/>
        <v>42.857142857142854</v>
      </c>
      <c r="K26" s="9" t="s">
        <v>340</v>
      </c>
    </row>
    <row r="27" spans="1:11" ht="15.75" x14ac:dyDescent="0.25">
      <c r="A27" s="9">
        <v>24</v>
      </c>
      <c r="B27" s="9" t="s">
        <v>246</v>
      </c>
      <c r="C27" s="9" t="s">
        <v>257</v>
      </c>
      <c r="D27" s="9" t="s">
        <v>253</v>
      </c>
      <c r="E27" s="9" t="s">
        <v>23</v>
      </c>
      <c r="F27" s="9" t="s">
        <v>20</v>
      </c>
      <c r="G27" s="18">
        <v>37903</v>
      </c>
      <c r="H27" s="9">
        <v>8</v>
      </c>
      <c r="I27" s="9">
        <v>30</v>
      </c>
      <c r="J27" s="24">
        <f t="shared" si="0"/>
        <v>42.857142857142854</v>
      </c>
      <c r="K27" s="9" t="s">
        <v>340</v>
      </c>
    </row>
    <row r="28" spans="1:11" ht="15.75" x14ac:dyDescent="0.25">
      <c r="A28" s="8">
        <v>25</v>
      </c>
      <c r="B28" s="9" t="s">
        <v>246</v>
      </c>
      <c r="C28" s="9" t="s">
        <v>274</v>
      </c>
      <c r="D28" s="9" t="s">
        <v>275</v>
      </c>
      <c r="E28" s="9" t="s">
        <v>24</v>
      </c>
      <c r="F28" s="9" t="s">
        <v>20</v>
      </c>
      <c r="G28" s="18">
        <v>38021</v>
      </c>
      <c r="H28" s="9">
        <v>7</v>
      </c>
      <c r="I28" s="9">
        <v>28</v>
      </c>
      <c r="J28" s="24">
        <f t="shared" si="0"/>
        <v>40</v>
      </c>
      <c r="K28" s="9" t="s">
        <v>340</v>
      </c>
    </row>
    <row r="29" spans="1:11" ht="15.75" x14ac:dyDescent="0.25">
      <c r="A29" s="9">
        <v>26</v>
      </c>
      <c r="B29" s="9" t="s">
        <v>246</v>
      </c>
      <c r="C29" s="9" t="s">
        <v>293</v>
      </c>
      <c r="D29" s="9" t="s">
        <v>294</v>
      </c>
      <c r="E29" s="9" t="s">
        <v>29</v>
      </c>
      <c r="F29" s="9" t="s">
        <v>20</v>
      </c>
      <c r="G29" s="18">
        <v>38081</v>
      </c>
      <c r="H29" s="9">
        <v>7</v>
      </c>
      <c r="I29" s="9">
        <v>28</v>
      </c>
      <c r="J29" s="24">
        <f t="shared" si="0"/>
        <v>40</v>
      </c>
      <c r="K29" s="9" t="s">
        <v>340</v>
      </c>
    </row>
    <row r="30" spans="1:11" ht="15.75" x14ac:dyDescent="0.25">
      <c r="A30" s="8">
        <v>27</v>
      </c>
      <c r="B30" s="9" t="s">
        <v>246</v>
      </c>
      <c r="C30" s="9" t="s">
        <v>280</v>
      </c>
      <c r="D30" s="9" t="s">
        <v>109</v>
      </c>
      <c r="E30" s="9" t="s">
        <v>281</v>
      </c>
      <c r="F30" s="9" t="s">
        <v>19</v>
      </c>
      <c r="G30" s="18">
        <v>38294</v>
      </c>
      <c r="H30" s="9">
        <v>7</v>
      </c>
      <c r="I30" s="9">
        <v>27</v>
      </c>
      <c r="J30" s="24">
        <f t="shared" si="0"/>
        <v>38.571428571428577</v>
      </c>
      <c r="K30" s="9" t="s">
        <v>340</v>
      </c>
    </row>
    <row r="31" spans="1:11" ht="15.75" x14ac:dyDescent="0.25">
      <c r="A31" s="9">
        <v>28</v>
      </c>
      <c r="B31" s="9" t="s">
        <v>82</v>
      </c>
      <c r="C31" s="9" t="s">
        <v>111</v>
      </c>
      <c r="D31" s="9" t="s">
        <v>86</v>
      </c>
      <c r="E31" s="9" t="s">
        <v>76</v>
      </c>
      <c r="F31" s="9" t="s">
        <v>20</v>
      </c>
      <c r="G31" s="18">
        <v>38164</v>
      </c>
      <c r="H31" s="9">
        <v>7</v>
      </c>
      <c r="I31" s="9">
        <v>27</v>
      </c>
      <c r="J31" s="24">
        <f t="shared" si="0"/>
        <v>38.571428571428577</v>
      </c>
      <c r="K31" s="9" t="s">
        <v>340</v>
      </c>
    </row>
    <row r="32" spans="1:11" ht="15.75" x14ac:dyDescent="0.25">
      <c r="A32" s="8">
        <v>29</v>
      </c>
      <c r="B32" s="9" t="s">
        <v>69</v>
      </c>
      <c r="C32" s="9" t="s">
        <v>73</v>
      </c>
      <c r="D32" s="9" t="s">
        <v>74</v>
      </c>
      <c r="E32" s="9" t="s">
        <v>29</v>
      </c>
      <c r="F32" s="9" t="s">
        <v>20</v>
      </c>
      <c r="G32" s="18">
        <v>38441</v>
      </c>
      <c r="H32" s="9">
        <v>7</v>
      </c>
      <c r="I32" s="9">
        <v>26</v>
      </c>
      <c r="J32" s="24">
        <f t="shared" si="0"/>
        <v>37.142857142857146</v>
      </c>
      <c r="K32" s="9" t="s">
        <v>340</v>
      </c>
    </row>
    <row r="33" spans="1:11" ht="15.75" x14ac:dyDescent="0.25">
      <c r="A33" s="9">
        <v>30</v>
      </c>
      <c r="B33" s="9" t="s">
        <v>246</v>
      </c>
      <c r="C33" s="9" t="s">
        <v>278</v>
      </c>
      <c r="D33" s="9" t="s">
        <v>279</v>
      </c>
      <c r="E33" s="9" t="s">
        <v>44</v>
      </c>
      <c r="F33" s="9" t="s">
        <v>20</v>
      </c>
      <c r="G33" s="18">
        <v>38191</v>
      </c>
      <c r="H33" s="9">
        <v>7</v>
      </c>
      <c r="I33" s="9">
        <v>26</v>
      </c>
      <c r="J33" s="24">
        <f t="shared" si="0"/>
        <v>37.142857142857146</v>
      </c>
      <c r="K33" s="9" t="s">
        <v>340</v>
      </c>
    </row>
    <row r="34" spans="1:11" ht="15.75" x14ac:dyDescent="0.25">
      <c r="A34" s="8">
        <v>31</v>
      </c>
      <c r="B34" s="9" t="s">
        <v>30</v>
      </c>
      <c r="C34" s="9" t="s">
        <v>58</v>
      </c>
      <c r="D34" s="9" t="s">
        <v>41</v>
      </c>
      <c r="E34" s="9" t="s">
        <v>33</v>
      </c>
      <c r="F34" s="9" t="s">
        <v>20</v>
      </c>
      <c r="G34" s="18">
        <v>38012</v>
      </c>
      <c r="H34" s="9">
        <v>7</v>
      </c>
      <c r="I34" s="9">
        <v>25</v>
      </c>
      <c r="J34" s="24">
        <f t="shared" si="0"/>
        <v>35.714285714285715</v>
      </c>
      <c r="K34" s="9" t="s">
        <v>340</v>
      </c>
    </row>
    <row r="35" spans="1:11" ht="15.75" x14ac:dyDescent="0.25">
      <c r="A35" s="9">
        <v>32</v>
      </c>
      <c r="B35" s="9" t="s">
        <v>82</v>
      </c>
      <c r="C35" s="9" t="s">
        <v>125</v>
      </c>
      <c r="D35" s="9" t="s">
        <v>17</v>
      </c>
      <c r="E35" s="9" t="s">
        <v>126</v>
      </c>
      <c r="F35" s="9" t="s">
        <v>19</v>
      </c>
      <c r="G35" s="18">
        <v>37852</v>
      </c>
      <c r="H35" s="9">
        <v>8</v>
      </c>
      <c r="I35" s="9">
        <v>25</v>
      </c>
      <c r="J35" s="24">
        <f t="shared" si="0"/>
        <v>35.714285714285715</v>
      </c>
      <c r="K35" s="9" t="s">
        <v>340</v>
      </c>
    </row>
    <row r="36" spans="1:11" ht="15.75" x14ac:dyDescent="0.25">
      <c r="A36" s="8">
        <v>33</v>
      </c>
      <c r="B36" s="9" t="s">
        <v>30</v>
      </c>
      <c r="C36" s="9" t="s">
        <v>64</v>
      </c>
      <c r="D36" s="9" t="s">
        <v>65</v>
      </c>
      <c r="E36" s="9" t="s">
        <v>24</v>
      </c>
      <c r="F36" s="9" t="s">
        <v>20</v>
      </c>
      <c r="G36" s="18">
        <v>37894</v>
      </c>
      <c r="H36" s="9">
        <v>8</v>
      </c>
      <c r="I36" s="9">
        <v>25</v>
      </c>
      <c r="J36" s="24">
        <f t="shared" ref="J36:J67" si="1">I36/70*100</f>
        <v>35.714285714285715</v>
      </c>
      <c r="K36" s="9" t="s">
        <v>340</v>
      </c>
    </row>
    <row r="37" spans="1:11" ht="15.75" x14ac:dyDescent="0.25">
      <c r="A37" s="9">
        <v>34</v>
      </c>
      <c r="B37" s="35" t="s">
        <v>341</v>
      </c>
      <c r="C37" s="43" t="s">
        <v>364</v>
      </c>
      <c r="D37" s="43" t="s">
        <v>365</v>
      </c>
      <c r="E37" s="43" t="s">
        <v>110</v>
      </c>
      <c r="F37" s="50" t="s">
        <v>19</v>
      </c>
      <c r="G37" s="47">
        <v>38351</v>
      </c>
      <c r="H37" s="34">
        <v>7</v>
      </c>
      <c r="I37" s="60">
        <v>25</v>
      </c>
      <c r="J37" s="24">
        <f t="shared" si="1"/>
        <v>35.714285714285715</v>
      </c>
      <c r="K37" s="9" t="s">
        <v>340</v>
      </c>
    </row>
    <row r="38" spans="1:11" ht="15.75" x14ac:dyDescent="0.25">
      <c r="A38" s="8">
        <v>35</v>
      </c>
      <c r="B38" s="35" t="s">
        <v>341</v>
      </c>
      <c r="C38" s="43" t="s">
        <v>366</v>
      </c>
      <c r="D38" s="43" t="s">
        <v>32</v>
      </c>
      <c r="E38" s="43" t="s">
        <v>47</v>
      </c>
      <c r="F38" s="50" t="s">
        <v>20</v>
      </c>
      <c r="G38" s="47">
        <v>38085</v>
      </c>
      <c r="H38" s="34">
        <v>7</v>
      </c>
      <c r="I38" s="46">
        <v>25</v>
      </c>
      <c r="J38" s="24">
        <f t="shared" si="1"/>
        <v>35.714285714285715</v>
      </c>
      <c r="K38" s="9" t="s">
        <v>340</v>
      </c>
    </row>
    <row r="39" spans="1:11" ht="15.75" x14ac:dyDescent="0.25">
      <c r="A39" s="9">
        <v>36</v>
      </c>
      <c r="B39" s="9" t="s">
        <v>82</v>
      </c>
      <c r="C39" s="9" t="s">
        <v>123</v>
      </c>
      <c r="D39" s="9" t="s">
        <v>71</v>
      </c>
      <c r="E39" s="9" t="s">
        <v>124</v>
      </c>
      <c r="F39" s="9" t="s">
        <v>20</v>
      </c>
      <c r="G39" s="18">
        <v>37765</v>
      </c>
      <c r="H39" s="9">
        <v>8</v>
      </c>
      <c r="I39" s="9">
        <v>23</v>
      </c>
      <c r="J39" s="24">
        <f t="shared" si="1"/>
        <v>32.857142857142854</v>
      </c>
      <c r="K39" s="9" t="s">
        <v>340</v>
      </c>
    </row>
    <row r="40" spans="1:11" ht="15.75" x14ac:dyDescent="0.25">
      <c r="A40" s="8">
        <v>37</v>
      </c>
      <c r="B40" s="10" t="s">
        <v>137</v>
      </c>
      <c r="C40" s="19" t="s">
        <v>157</v>
      </c>
      <c r="D40" s="19" t="s">
        <v>158</v>
      </c>
      <c r="E40" s="19" t="s">
        <v>110</v>
      </c>
      <c r="F40" s="12" t="s">
        <v>19</v>
      </c>
      <c r="G40" s="20">
        <v>38190</v>
      </c>
      <c r="H40" s="9">
        <v>7</v>
      </c>
      <c r="I40" s="9">
        <v>20</v>
      </c>
      <c r="J40" s="24">
        <f t="shared" si="1"/>
        <v>28.571428571428569</v>
      </c>
      <c r="K40" s="9" t="s">
        <v>340</v>
      </c>
    </row>
    <row r="41" spans="1:11" ht="15.75" x14ac:dyDescent="0.25">
      <c r="A41" s="9">
        <v>38</v>
      </c>
      <c r="B41" s="9" t="s">
        <v>69</v>
      </c>
      <c r="C41" s="9" t="s">
        <v>77</v>
      </c>
      <c r="D41" s="9" t="s">
        <v>46</v>
      </c>
      <c r="E41" s="9" t="s">
        <v>24</v>
      </c>
      <c r="F41" s="9" t="s">
        <v>20</v>
      </c>
      <c r="G41" s="18">
        <v>38218</v>
      </c>
      <c r="H41" s="9">
        <v>7</v>
      </c>
      <c r="I41" s="9">
        <v>20</v>
      </c>
      <c r="J41" s="24">
        <f t="shared" si="1"/>
        <v>28.571428571428569</v>
      </c>
      <c r="K41" s="9" t="s">
        <v>340</v>
      </c>
    </row>
    <row r="42" spans="1:11" ht="15.75" x14ac:dyDescent="0.25">
      <c r="A42" s="8">
        <v>39</v>
      </c>
      <c r="B42" s="9" t="s">
        <v>30</v>
      </c>
      <c r="C42" s="9" t="s">
        <v>59</v>
      </c>
      <c r="D42" s="9" t="s">
        <v>60</v>
      </c>
      <c r="E42" s="9" t="s">
        <v>61</v>
      </c>
      <c r="F42" s="9" t="s">
        <v>19</v>
      </c>
      <c r="G42" s="18">
        <v>37736</v>
      </c>
      <c r="H42" s="9">
        <v>8</v>
      </c>
      <c r="I42" s="9">
        <v>20</v>
      </c>
      <c r="J42" s="24">
        <f t="shared" si="1"/>
        <v>28.571428571428569</v>
      </c>
      <c r="K42" s="9" t="s">
        <v>340</v>
      </c>
    </row>
    <row r="43" spans="1:11" ht="15.75" x14ac:dyDescent="0.25">
      <c r="A43" s="9">
        <v>40</v>
      </c>
      <c r="B43" s="9" t="s">
        <v>30</v>
      </c>
      <c r="C43" s="9" t="s">
        <v>62</v>
      </c>
      <c r="D43" s="9" t="s">
        <v>63</v>
      </c>
      <c r="E43" s="9" t="s">
        <v>24</v>
      </c>
      <c r="F43" s="9" t="s">
        <v>20</v>
      </c>
      <c r="G43" s="18">
        <v>37937</v>
      </c>
      <c r="H43" s="9">
        <v>8</v>
      </c>
      <c r="I43" s="9">
        <v>20</v>
      </c>
      <c r="J43" s="24">
        <f t="shared" si="1"/>
        <v>28.571428571428569</v>
      </c>
      <c r="K43" s="9" t="s">
        <v>340</v>
      </c>
    </row>
    <row r="44" spans="1:11" ht="15.75" x14ac:dyDescent="0.25">
      <c r="A44" s="8">
        <v>41</v>
      </c>
      <c r="B44" s="9" t="s">
        <v>30</v>
      </c>
      <c r="C44" s="9" t="s">
        <v>66</v>
      </c>
      <c r="D44" s="9" t="s">
        <v>67</v>
      </c>
      <c r="E44" s="9" t="s">
        <v>68</v>
      </c>
      <c r="F44" s="9" t="s">
        <v>20</v>
      </c>
      <c r="G44" s="18">
        <v>37786</v>
      </c>
      <c r="H44" s="9">
        <v>8</v>
      </c>
      <c r="I44" s="9">
        <v>20</v>
      </c>
      <c r="J44" s="24">
        <f t="shared" si="1"/>
        <v>28.571428571428569</v>
      </c>
      <c r="K44" s="9" t="s">
        <v>340</v>
      </c>
    </row>
    <row r="45" spans="1:11" ht="15.75" x14ac:dyDescent="0.25">
      <c r="A45" s="9">
        <v>42</v>
      </c>
      <c r="B45" s="9" t="s">
        <v>82</v>
      </c>
      <c r="C45" s="9" t="s">
        <v>130</v>
      </c>
      <c r="D45" s="9" t="s">
        <v>131</v>
      </c>
      <c r="E45" s="9" t="s">
        <v>132</v>
      </c>
      <c r="F45" s="9" t="s">
        <v>20</v>
      </c>
      <c r="G45" s="18">
        <v>37736</v>
      </c>
      <c r="H45" s="9">
        <v>8</v>
      </c>
      <c r="I45" s="9">
        <v>20</v>
      </c>
      <c r="J45" s="24">
        <f t="shared" si="1"/>
        <v>28.571428571428569</v>
      </c>
      <c r="K45" s="9" t="s">
        <v>340</v>
      </c>
    </row>
    <row r="46" spans="1:11" ht="15.75" x14ac:dyDescent="0.25">
      <c r="A46" s="8">
        <v>43</v>
      </c>
      <c r="B46" s="10" t="s">
        <v>137</v>
      </c>
      <c r="C46" s="9" t="s">
        <v>162</v>
      </c>
      <c r="D46" s="9" t="s">
        <v>22</v>
      </c>
      <c r="E46" s="9" t="s">
        <v>76</v>
      </c>
      <c r="F46" s="12" t="s">
        <v>20</v>
      </c>
      <c r="G46" s="18">
        <v>37803</v>
      </c>
      <c r="H46" s="9">
        <v>8</v>
      </c>
      <c r="I46" s="9">
        <v>20</v>
      </c>
      <c r="J46" s="24">
        <f t="shared" si="1"/>
        <v>28.571428571428569</v>
      </c>
      <c r="K46" s="9" t="s">
        <v>340</v>
      </c>
    </row>
    <row r="47" spans="1:11" ht="15.75" x14ac:dyDescent="0.25">
      <c r="A47" s="9">
        <v>44</v>
      </c>
      <c r="B47" s="9" t="s">
        <v>246</v>
      </c>
      <c r="C47" s="9" t="s">
        <v>289</v>
      </c>
      <c r="D47" s="9" t="s">
        <v>290</v>
      </c>
      <c r="E47" s="9" t="s">
        <v>179</v>
      </c>
      <c r="F47" s="9" t="s">
        <v>19</v>
      </c>
      <c r="G47" s="18">
        <v>37962</v>
      </c>
      <c r="H47" s="9">
        <v>7</v>
      </c>
      <c r="I47" s="9">
        <v>18</v>
      </c>
      <c r="J47" s="24">
        <f t="shared" si="1"/>
        <v>25.714285714285712</v>
      </c>
      <c r="K47" s="9" t="s">
        <v>340</v>
      </c>
    </row>
    <row r="48" spans="1:11" ht="15.75" x14ac:dyDescent="0.25">
      <c r="A48" s="8">
        <v>45</v>
      </c>
      <c r="B48" s="9" t="s">
        <v>82</v>
      </c>
      <c r="C48" s="9" t="s">
        <v>120</v>
      </c>
      <c r="D48" s="9" t="s">
        <v>28</v>
      </c>
      <c r="E48" s="9" t="s">
        <v>29</v>
      </c>
      <c r="F48" s="9" t="s">
        <v>20</v>
      </c>
      <c r="G48" s="18">
        <v>38169</v>
      </c>
      <c r="H48" s="9">
        <v>7</v>
      </c>
      <c r="I48" s="9">
        <v>18</v>
      </c>
      <c r="J48" s="24">
        <f t="shared" si="1"/>
        <v>25.714285714285712</v>
      </c>
      <c r="K48" s="9" t="s">
        <v>340</v>
      </c>
    </row>
    <row r="49" spans="1:11" ht="15.75" x14ac:dyDescent="0.25">
      <c r="A49" s="9">
        <v>46</v>
      </c>
      <c r="B49" s="9" t="s">
        <v>82</v>
      </c>
      <c r="C49" s="9" t="s">
        <v>112</v>
      </c>
      <c r="D49" s="9" t="s">
        <v>113</v>
      </c>
      <c r="E49" s="9" t="s">
        <v>114</v>
      </c>
      <c r="F49" s="9" t="s">
        <v>20</v>
      </c>
      <c r="G49" s="18">
        <v>38275</v>
      </c>
      <c r="H49" s="9">
        <v>7</v>
      </c>
      <c r="I49" s="9">
        <v>17</v>
      </c>
      <c r="J49" s="24">
        <f t="shared" si="1"/>
        <v>24.285714285714285</v>
      </c>
      <c r="K49" s="9" t="s">
        <v>340</v>
      </c>
    </row>
    <row r="50" spans="1:11" ht="15.75" x14ac:dyDescent="0.25">
      <c r="A50" s="8">
        <v>47</v>
      </c>
      <c r="B50" s="9" t="s">
        <v>82</v>
      </c>
      <c r="C50" s="9" t="s">
        <v>115</v>
      </c>
      <c r="D50" s="9" t="s">
        <v>86</v>
      </c>
      <c r="E50" s="9" t="s">
        <v>116</v>
      </c>
      <c r="F50" s="9" t="s">
        <v>20</v>
      </c>
      <c r="G50" s="18">
        <v>38187</v>
      </c>
      <c r="H50" s="9">
        <v>7</v>
      </c>
      <c r="I50" s="9">
        <v>17</v>
      </c>
      <c r="J50" s="24">
        <f t="shared" si="1"/>
        <v>24.285714285714285</v>
      </c>
      <c r="K50" s="9" t="s">
        <v>340</v>
      </c>
    </row>
    <row r="51" spans="1:11" ht="15.75" x14ac:dyDescent="0.25">
      <c r="A51" s="9">
        <v>48</v>
      </c>
      <c r="B51" s="9" t="s">
        <v>82</v>
      </c>
      <c r="C51" s="9" t="s">
        <v>118</v>
      </c>
      <c r="D51" s="9" t="s">
        <v>32</v>
      </c>
      <c r="E51" s="9" t="s">
        <v>23</v>
      </c>
      <c r="F51" s="9" t="s">
        <v>20</v>
      </c>
      <c r="G51" s="18">
        <v>38210</v>
      </c>
      <c r="H51" s="9">
        <v>7</v>
      </c>
      <c r="I51" s="9">
        <v>17</v>
      </c>
      <c r="J51" s="24">
        <f t="shared" si="1"/>
        <v>24.285714285714285</v>
      </c>
      <c r="K51" s="9" t="s">
        <v>340</v>
      </c>
    </row>
    <row r="52" spans="1:11" ht="15.75" x14ac:dyDescent="0.25">
      <c r="A52" s="8">
        <v>49</v>
      </c>
      <c r="B52" s="9" t="s">
        <v>246</v>
      </c>
      <c r="C52" s="9" t="s">
        <v>270</v>
      </c>
      <c r="D52" s="9" t="s">
        <v>249</v>
      </c>
      <c r="E52" s="9" t="s">
        <v>271</v>
      </c>
      <c r="F52" s="9" t="s">
        <v>19</v>
      </c>
      <c r="G52" s="18">
        <v>38018</v>
      </c>
      <c r="H52" s="9">
        <v>7</v>
      </c>
      <c r="I52" s="9">
        <v>16</v>
      </c>
      <c r="J52" s="24">
        <f t="shared" si="1"/>
        <v>22.857142857142858</v>
      </c>
      <c r="K52" s="9" t="s">
        <v>340</v>
      </c>
    </row>
    <row r="53" spans="1:11" ht="15.75" x14ac:dyDescent="0.25">
      <c r="A53" s="9">
        <v>50</v>
      </c>
      <c r="B53" s="9" t="s">
        <v>14</v>
      </c>
      <c r="C53" s="5" t="s">
        <v>27</v>
      </c>
      <c r="D53" s="21" t="s">
        <v>28</v>
      </c>
      <c r="E53" s="21" t="s">
        <v>29</v>
      </c>
      <c r="F53" s="21" t="s">
        <v>20</v>
      </c>
      <c r="G53" s="22">
        <v>37890</v>
      </c>
      <c r="H53" s="23">
        <v>8</v>
      </c>
      <c r="I53" s="21">
        <v>12</v>
      </c>
      <c r="J53" s="24">
        <f t="shared" si="1"/>
        <v>17.142857142857142</v>
      </c>
      <c r="K53" s="9" t="s">
        <v>340</v>
      </c>
    </row>
    <row r="54" spans="1:11" ht="15.75" x14ac:dyDescent="0.25">
      <c r="A54" s="8">
        <v>51</v>
      </c>
      <c r="B54" s="9" t="s">
        <v>14</v>
      </c>
      <c r="C54" s="5" t="s">
        <v>16</v>
      </c>
      <c r="D54" s="21" t="s">
        <v>17</v>
      </c>
      <c r="E54" s="21" t="s">
        <v>18</v>
      </c>
      <c r="F54" s="21" t="s">
        <v>19</v>
      </c>
      <c r="G54" s="22">
        <v>38212</v>
      </c>
      <c r="H54" s="23">
        <v>7</v>
      </c>
      <c r="I54" s="21">
        <v>11</v>
      </c>
      <c r="J54" s="24">
        <f t="shared" si="1"/>
        <v>15.714285714285714</v>
      </c>
      <c r="K54" s="9" t="s">
        <v>340</v>
      </c>
    </row>
    <row r="55" spans="1:11" ht="15.75" x14ac:dyDescent="0.25">
      <c r="A55" s="9">
        <v>52</v>
      </c>
      <c r="B55" s="10" t="s">
        <v>137</v>
      </c>
      <c r="C55" s="15" t="s">
        <v>159</v>
      </c>
      <c r="D55" s="16" t="s">
        <v>160</v>
      </c>
      <c r="E55" s="16" t="s">
        <v>18</v>
      </c>
      <c r="F55" s="12" t="s">
        <v>19</v>
      </c>
      <c r="G55" s="18">
        <v>38167</v>
      </c>
      <c r="H55" s="9">
        <v>7</v>
      </c>
      <c r="I55" s="9">
        <v>10</v>
      </c>
      <c r="J55" s="24">
        <f t="shared" si="1"/>
        <v>14.285714285714285</v>
      </c>
      <c r="K55" s="9" t="s">
        <v>340</v>
      </c>
    </row>
    <row r="56" spans="1:11" ht="15.75" x14ac:dyDescent="0.25">
      <c r="A56" s="8">
        <v>53</v>
      </c>
      <c r="B56" s="9" t="s">
        <v>30</v>
      </c>
      <c r="C56" s="9" t="s">
        <v>55</v>
      </c>
      <c r="D56" s="9" t="s">
        <v>56</v>
      </c>
      <c r="E56" s="9" t="s">
        <v>57</v>
      </c>
      <c r="F56" s="9" t="s">
        <v>20</v>
      </c>
      <c r="G56" s="18">
        <v>38307</v>
      </c>
      <c r="H56" s="9">
        <v>7</v>
      </c>
      <c r="I56" s="9">
        <v>10</v>
      </c>
      <c r="J56" s="24">
        <f t="shared" si="1"/>
        <v>14.285714285714285</v>
      </c>
      <c r="K56" s="9" t="s">
        <v>340</v>
      </c>
    </row>
    <row r="57" spans="1:11" ht="15.75" x14ac:dyDescent="0.25">
      <c r="A57" s="9">
        <v>54</v>
      </c>
      <c r="B57" s="9" t="s">
        <v>69</v>
      </c>
      <c r="C57" s="9" t="s">
        <v>75</v>
      </c>
      <c r="D57" s="9" t="s">
        <v>49</v>
      </c>
      <c r="E57" s="9" t="s">
        <v>76</v>
      </c>
      <c r="F57" s="9" t="s">
        <v>20</v>
      </c>
      <c r="G57" s="18">
        <v>38051</v>
      </c>
      <c r="H57" s="9">
        <v>7</v>
      </c>
      <c r="I57" s="9">
        <v>10</v>
      </c>
      <c r="J57" s="24">
        <f t="shared" si="1"/>
        <v>14.285714285714285</v>
      </c>
      <c r="K57" s="9" t="s">
        <v>340</v>
      </c>
    </row>
    <row r="58" spans="1:11" ht="15.75" x14ac:dyDescent="0.25">
      <c r="A58" s="8">
        <v>55</v>
      </c>
      <c r="B58" s="9" t="s">
        <v>69</v>
      </c>
      <c r="C58" s="9" t="s">
        <v>78</v>
      </c>
      <c r="D58" s="9" t="s">
        <v>26</v>
      </c>
      <c r="E58" s="9" t="s">
        <v>24</v>
      </c>
      <c r="F58" s="9" t="s">
        <v>20</v>
      </c>
      <c r="G58" s="18">
        <v>38179</v>
      </c>
      <c r="H58" s="9">
        <v>7</v>
      </c>
      <c r="I58" s="9">
        <v>10</v>
      </c>
      <c r="J58" s="24">
        <f t="shared" si="1"/>
        <v>14.285714285714285</v>
      </c>
      <c r="K58" s="9" t="s">
        <v>340</v>
      </c>
    </row>
    <row r="59" spans="1:11" ht="15.75" x14ac:dyDescent="0.25">
      <c r="A59" s="9">
        <v>56</v>
      </c>
      <c r="B59" s="9" t="s">
        <v>246</v>
      </c>
      <c r="C59" s="9" t="s">
        <v>285</v>
      </c>
      <c r="D59" s="9" t="s">
        <v>286</v>
      </c>
      <c r="E59" s="9" t="s">
        <v>29</v>
      </c>
      <c r="F59" s="9" t="s">
        <v>20</v>
      </c>
      <c r="G59" s="18">
        <v>38268</v>
      </c>
      <c r="H59" s="9">
        <v>7</v>
      </c>
      <c r="I59" s="9">
        <v>10</v>
      </c>
      <c r="J59" s="24">
        <f t="shared" si="1"/>
        <v>14.285714285714285</v>
      </c>
      <c r="K59" s="9" t="s">
        <v>340</v>
      </c>
    </row>
    <row r="60" spans="1:11" ht="15.75" x14ac:dyDescent="0.25">
      <c r="A60" s="8">
        <v>57</v>
      </c>
      <c r="B60" s="9" t="s">
        <v>69</v>
      </c>
      <c r="C60" s="9" t="s">
        <v>79</v>
      </c>
      <c r="D60" s="9" t="s">
        <v>80</v>
      </c>
      <c r="E60" s="9" t="s">
        <v>29</v>
      </c>
      <c r="F60" s="9" t="s">
        <v>20</v>
      </c>
      <c r="G60" s="9" t="s">
        <v>81</v>
      </c>
      <c r="H60" s="9">
        <v>8</v>
      </c>
      <c r="I60" s="9">
        <v>10</v>
      </c>
      <c r="J60" s="24">
        <f t="shared" si="1"/>
        <v>14.285714285714285</v>
      </c>
      <c r="K60" s="9" t="s">
        <v>340</v>
      </c>
    </row>
    <row r="61" spans="1:11" ht="15.75" x14ac:dyDescent="0.25">
      <c r="A61" s="9">
        <v>58</v>
      </c>
      <c r="B61" s="9" t="s">
        <v>82</v>
      </c>
      <c r="C61" s="9" t="s">
        <v>135</v>
      </c>
      <c r="D61" s="9" t="s">
        <v>43</v>
      </c>
      <c r="E61" s="9" t="s">
        <v>136</v>
      </c>
      <c r="F61" s="9" t="s">
        <v>20</v>
      </c>
      <c r="G61" s="18">
        <v>37762</v>
      </c>
      <c r="H61" s="9">
        <v>8</v>
      </c>
      <c r="I61" s="9">
        <v>10</v>
      </c>
      <c r="J61" s="24">
        <f t="shared" si="1"/>
        <v>14.285714285714285</v>
      </c>
      <c r="K61" s="9" t="s">
        <v>340</v>
      </c>
    </row>
    <row r="62" spans="1:11" ht="15.75" x14ac:dyDescent="0.25">
      <c r="A62" s="8">
        <v>59</v>
      </c>
      <c r="B62" s="9" t="s">
        <v>220</v>
      </c>
      <c r="C62" s="9" t="s">
        <v>227</v>
      </c>
      <c r="D62" s="9" t="s">
        <v>153</v>
      </c>
      <c r="E62" s="9" t="s">
        <v>29</v>
      </c>
      <c r="F62" s="9" t="s">
        <v>20</v>
      </c>
      <c r="G62" s="18">
        <v>37792</v>
      </c>
      <c r="H62" s="9">
        <v>8</v>
      </c>
      <c r="I62" s="9">
        <v>10</v>
      </c>
      <c r="J62" s="24">
        <f t="shared" si="1"/>
        <v>14.285714285714285</v>
      </c>
      <c r="K62" s="9" t="s">
        <v>340</v>
      </c>
    </row>
    <row r="63" spans="1:11" ht="15.75" x14ac:dyDescent="0.25">
      <c r="A63" s="9">
        <v>60</v>
      </c>
      <c r="B63" s="9" t="s">
        <v>220</v>
      </c>
      <c r="C63" s="9" t="s">
        <v>238</v>
      </c>
      <c r="D63" s="9" t="s">
        <v>86</v>
      </c>
      <c r="E63" s="9" t="s">
        <v>24</v>
      </c>
      <c r="F63" s="9" t="s">
        <v>20</v>
      </c>
      <c r="G63" s="18">
        <v>37967</v>
      </c>
      <c r="H63" s="9">
        <v>8</v>
      </c>
      <c r="I63" s="9">
        <v>10</v>
      </c>
      <c r="J63" s="24">
        <f t="shared" si="1"/>
        <v>14.285714285714285</v>
      </c>
      <c r="K63" s="9" t="s">
        <v>340</v>
      </c>
    </row>
    <row r="64" spans="1:11" ht="15.75" x14ac:dyDescent="0.25">
      <c r="A64" s="8">
        <v>61</v>
      </c>
      <c r="B64" s="35" t="s">
        <v>341</v>
      </c>
      <c r="C64" s="42" t="s">
        <v>361</v>
      </c>
      <c r="D64" s="42" t="s">
        <v>362</v>
      </c>
      <c r="E64" s="42" t="s">
        <v>50</v>
      </c>
      <c r="F64" s="50" t="s">
        <v>20</v>
      </c>
      <c r="G64" s="47">
        <v>38164</v>
      </c>
      <c r="H64" s="34">
        <v>7</v>
      </c>
      <c r="I64" s="46">
        <v>10</v>
      </c>
      <c r="J64" s="24">
        <f t="shared" si="1"/>
        <v>14.285714285714285</v>
      </c>
      <c r="K64" s="9" t="s">
        <v>340</v>
      </c>
    </row>
    <row r="65" spans="1:11" ht="15.75" x14ac:dyDescent="0.25">
      <c r="A65" s="9">
        <v>62</v>
      </c>
      <c r="B65" s="35" t="s">
        <v>341</v>
      </c>
      <c r="C65" s="43" t="s">
        <v>363</v>
      </c>
      <c r="D65" s="43" t="s">
        <v>113</v>
      </c>
      <c r="E65" s="43" t="s">
        <v>90</v>
      </c>
      <c r="F65" s="50" t="s">
        <v>20</v>
      </c>
      <c r="G65" s="47">
        <v>38277</v>
      </c>
      <c r="H65" s="34">
        <v>7</v>
      </c>
      <c r="I65" s="46">
        <v>10</v>
      </c>
      <c r="J65" s="24">
        <f t="shared" si="1"/>
        <v>14.285714285714285</v>
      </c>
      <c r="K65" s="9" t="s">
        <v>340</v>
      </c>
    </row>
    <row r="66" spans="1:11" ht="15.75" x14ac:dyDescent="0.25">
      <c r="A66" s="8">
        <v>63</v>
      </c>
      <c r="B66" s="35" t="s">
        <v>341</v>
      </c>
      <c r="C66" s="40" t="s">
        <v>371</v>
      </c>
      <c r="D66" s="40" t="s">
        <v>372</v>
      </c>
      <c r="E66" s="40" t="s">
        <v>98</v>
      </c>
      <c r="F66" s="50" t="s">
        <v>19</v>
      </c>
      <c r="G66" s="47">
        <v>37443</v>
      </c>
      <c r="H66" s="34">
        <v>8</v>
      </c>
      <c r="I66" s="46">
        <v>10</v>
      </c>
      <c r="J66" s="24">
        <f t="shared" si="1"/>
        <v>14.285714285714285</v>
      </c>
      <c r="K66" s="9" t="s">
        <v>340</v>
      </c>
    </row>
    <row r="67" spans="1:11" ht="15.75" x14ac:dyDescent="0.25">
      <c r="A67" s="9">
        <v>64</v>
      </c>
      <c r="B67" s="9" t="s">
        <v>82</v>
      </c>
      <c r="C67" s="9" t="s">
        <v>119</v>
      </c>
      <c r="D67" s="9" t="s">
        <v>41</v>
      </c>
      <c r="E67" s="9" t="s">
        <v>33</v>
      </c>
      <c r="F67" s="9" t="s">
        <v>20</v>
      </c>
      <c r="G67" s="18">
        <v>38400</v>
      </c>
      <c r="H67" s="9">
        <v>7</v>
      </c>
      <c r="I67" s="9">
        <v>9</v>
      </c>
      <c r="J67" s="24">
        <f t="shared" si="1"/>
        <v>12.857142857142856</v>
      </c>
      <c r="K67" s="9" t="s">
        <v>340</v>
      </c>
    </row>
    <row r="68" spans="1:11" ht="15.75" x14ac:dyDescent="0.25">
      <c r="A68" s="8">
        <v>65</v>
      </c>
      <c r="B68" s="9" t="s">
        <v>244</v>
      </c>
      <c r="C68" s="9" t="s">
        <v>245</v>
      </c>
      <c r="D68" s="9" t="s">
        <v>32</v>
      </c>
      <c r="E68" s="9" t="s">
        <v>29</v>
      </c>
      <c r="F68" s="9" t="s">
        <v>20</v>
      </c>
      <c r="G68" s="18">
        <v>37924</v>
      </c>
      <c r="H68" s="9">
        <v>7</v>
      </c>
      <c r="I68" s="9">
        <v>8</v>
      </c>
      <c r="J68" s="24">
        <f t="shared" ref="J68:J99" si="2">I68/70*100</f>
        <v>11.428571428571429</v>
      </c>
      <c r="K68" s="9" t="s">
        <v>340</v>
      </c>
    </row>
    <row r="69" spans="1:11" ht="15.75" x14ac:dyDescent="0.25">
      <c r="A69" s="9">
        <v>66</v>
      </c>
      <c r="B69" s="35" t="s">
        <v>341</v>
      </c>
      <c r="C69" s="36" t="s">
        <v>370</v>
      </c>
      <c r="D69" s="36" t="s">
        <v>32</v>
      </c>
      <c r="E69" s="45" t="s">
        <v>207</v>
      </c>
      <c r="F69" s="50" t="s">
        <v>20</v>
      </c>
      <c r="G69" s="47">
        <v>38039</v>
      </c>
      <c r="H69" s="34">
        <v>7</v>
      </c>
      <c r="I69" s="46">
        <v>5</v>
      </c>
      <c r="J69" s="24">
        <f t="shared" si="2"/>
        <v>7.1428571428571423</v>
      </c>
      <c r="K69" s="9" t="s">
        <v>340</v>
      </c>
    </row>
    <row r="70" spans="1:11" ht="15.75" x14ac:dyDescent="0.25">
      <c r="A70" s="8">
        <v>67</v>
      </c>
      <c r="B70" s="10" t="s">
        <v>137</v>
      </c>
      <c r="C70" s="15" t="s">
        <v>161</v>
      </c>
      <c r="D70" s="16" t="s">
        <v>35</v>
      </c>
      <c r="E70" s="16" t="s">
        <v>98</v>
      </c>
      <c r="F70" s="12" t="s">
        <v>19</v>
      </c>
      <c r="G70" s="20">
        <v>38159</v>
      </c>
      <c r="H70" s="9">
        <v>7</v>
      </c>
      <c r="I70" s="9">
        <v>4</v>
      </c>
      <c r="J70" s="24">
        <f t="shared" si="2"/>
        <v>5.7142857142857144</v>
      </c>
      <c r="K70" s="9" t="s">
        <v>340</v>
      </c>
    </row>
    <row r="71" spans="1:11" ht="15.75" x14ac:dyDescent="0.25">
      <c r="A71" s="9">
        <v>68</v>
      </c>
      <c r="B71" s="9" t="s">
        <v>220</v>
      </c>
      <c r="C71" s="9" t="s">
        <v>232</v>
      </c>
      <c r="D71" s="9" t="s">
        <v>41</v>
      </c>
      <c r="E71" s="9" t="s">
        <v>233</v>
      </c>
      <c r="F71" s="28" t="s">
        <v>20</v>
      </c>
      <c r="G71" s="18">
        <v>38261</v>
      </c>
      <c r="H71" s="9">
        <v>7</v>
      </c>
      <c r="I71" s="9">
        <v>0</v>
      </c>
      <c r="J71" s="24">
        <f t="shared" si="2"/>
        <v>0</v>
      </c>
      <c r="K71" s="9" t="s">
        <v>340</v>
      </c>
    </row>
    <row r="72" spans="1:11" ht="15.75" x14ac:dyDescent="0.25">
      <c r="A72" s="8">
        <v>69</v>
      </c>
      <c r="B72" s="9" t="s">
        <v>220</v>
      </c>
      <c r="C72" s="9" t="s">
        <v>234</v>
      </c>
      <c r="D72" s="9" t="s">
        <v>52</v>
      </c>
      <c r="E72" s="9" t="s">
        <v>124</v>
      </c>
      <c r="F72" s="28" t="s">
        <v>20</v>
      </c>
      <c r="G72" s="18">
        <v>38308</v>
      </c>
      <c r="H72" s="9">
        <v>7</v>
      </c>
      <c r="I72" s="9">
        <v>0</v>
      </c>
      <c r="J72" s="24">
        <f t="shared" si="2"/>
        <v>0</v>
      </c>
      <c r="K72" s="9" t="s">
        <v>340</v>
      </c>
    </row>
    <row r="73" spans="1:11" ht="15.75" x14ac:dyDescent="0.25">
      <c r="A73" s="9">
        <v>70</v>
      </c>
      <c r="B73" s="9" t="s">
        <v>220</v>
      </c>
      <c r="C73" s="14" t="s">
        <v>235</v>
      </c>
      <c r="D73" s="14" t="s">
        <v>43</v>
      </c>
      <c r="E73" s="14" t="s">
        <v>236</v>
      </c>
      <c r="F73" s="28" t="s">
        <v>20</v>
      </c>
      <c r="G73" s="29">
        <v>37963</v>
      </c>
      <c r="H73" s="9">
        <v>7</v>
      </c>
      <c r="I73" s="30">
        <v>0</v>
      </c>
      <c r="J73" s="24">
        <f t="shared" si="2"/>
        <v>0</v>
      </c>
      <c r="K73" s="9" t="s">
        <v>340</v>
      </c>
    </row>
    <row r="74" spans="1:11" ht="15.75" x14ac:dyDescent="0.25">
      <c r="A74" s="8">
        <v>71</v>
      </c>
      <c r="B74" s="9" t="s">
        <v>220</v>
      </c>
      <c r="C74" s="9" t="s">
        <v>239</v>
      </c>
      <c r="D74" s="9" t="s">
        <v>84</v>
      </c>
      <c r="E74" s="9" t="s">
        <v>24</v>
      </c>
      <c r="F74" s="9" t="s">
        <v>20</v>
      </c>
      <c r="G74" s="18">
        <v>38176</v>
      </c>
      <c r="H74" s="9">
        <v>7</v>
      </c>
      <c r="I74" s="9">
        <v>0</v>
      </c>
      <c r="J74" s="24">
        <f t="shared" si="2"/>
        <v>0</v>
      </c>
      <c r="K74" s="9" t="s">
        <v>340</v>
      </c>
    </row>
    <row r="75" spans="1:11" ht="15.75" x14ac:dyDescent="0.25">
      <c r="A75" s="9">
        <v>72</v>
      </c>
      <c r="B75" s="9" t="s">
        <v>220</v>
      </c>
      <c r="C75" s="14" t="s">
        <v>240</v>
      </c>
      <c r="D75" s="14" t="s">
        <v>241</v>
      </c>
      <c r="E75" s="14" t="s">
        <v>132</v>
      </c>
      <c r="F75" s="9" t="s">
        <v>20</v>
      </c>
      <c r="G75" s="29">
        <v>38331</v>
      </c>
      <c r="H75" s="9">
        <v>7</v>
      </c>
      <c r="I75" s="9">
        <v>0</v>
      </c>
      <c r="J75" s="24">
        <f t="shared" si="2"/>
        <v>0</v>
      </c>
      <c r="K75" s="9" t="s">
        <v>340</v>
      </c>
    </row>
    <row r="76" spans="1:11" ht="15.75" x14ac:dyDescent="0.25">
      <c r="A76" s="8">
        <v>73</v>
      </c>
      <c r="B76" s="9" t="s">
        <v>220</v>
      </c>
      <c r="C76" s="9" t="s">
        <v>242</v>
      </c>
      <c r="D76" s="9" t="s">
        <v>243</v>
      </c>
      <c r="E76" s="9" t="s">
        <v>44</v>
      </c>
      <c r="F76" s="9" t="s">
        <v>20</v>
      </c>
      <c r="G76" s="18">
        <v>38090</v>
      </c>
      <c r="H76" s="9">
        <v>7</v>
      </c>
      <c r="I76" s="9">
        <v>0</v>
      </c>
      <c r="J76" s="24">
        <f t="shared" si="2"/>
        <v>0</v>
      </c>
      <c r="K76" s="9" t="s">
        <v>340</v>
      </c>
    </row>
    <row r="77" spans="1:11" ht="15.75" x14ac:dyDescent="0.25">
      <c r="A77" s="9">
        <v>74</v>
      </c>
      <c r="B77" s="9" t="s">
        <v>220</v>
      </c>
      <c r="C77" s="9" t="s">
        <v>242</v>
      </c>
      <c r="D77" s="9" t="s">
        <v>168</v>
      </c>
      <c r="E77" s="9" t="s">
        <v>44</v>
      </c>
      <c r="F77" s="9" t="s">
        <v>20</v>
      </c>
      <c r="G77" s="18">
        <v>38090</v>
      </c>
      <c r="H77" s="9">
        <v>7</v>
      </c>
      <c r="I77" s="9">
        <v>0</v>
      </c>
      <c r="J77" s="24">
        <f t="shared" si="2"/>
        <v>0</v>
      </c>
      <c r="K77" s="9" t="s">
        <v>340</v>
      </c>
    </row>
    <row r="78" spans="1:11" ht="15.75" x14ac:dyDescent="0.25">
      <c r="A78" s="8">
        <v>75</v>
      </c>
      <c r="B78" s="9" t="s">
        <v>220</v>
      </c>
      <c r="C78" s="14" t="s">
        <v>225</v>
      </c>
      <c r="D78" s="14" t="s">
        <v>113</v>
      </c>
      <c r="E78" s="14" t="s">
        <v>29</v>
      </c>
      <c r="F78" s="14" t="s">
        <v>19</v>
      </c>
      <c r="G78" s="27">
        <v>37714</v>
      </c>
      <c r="H78" s="14">
        <v>8</v>
      </c>
      <c r="I78" s="14">
        <v>0</v>
      </c>
      <c r="J78" s="24">
        <f t="shared" si="2"/>
        <v>0</v>
      </c>
      <c r="K78" s="9" t="s">
        <v>340</v>
      </c>
    </row>
    <row r="79" spans="1:11" ht="15.75" x14ac:dyDescent="0.25">
      <c r="A79" s="9">
        <v>76</v>
      </c>
      <c r="B79" s="9" t="s">
        <v>220</v>
      </c>
      <c r="C79" s="9" t="s">
        <v>226</v>
      </c>
      <c r="D79" s="9" t="s">
        <v>86</v>
      </c>
      <c r="E79" s="9" t="s">
        <v>50</v>
      </c>
      <c r="F79" s="9" t="s">
        <v>20</v>
      </c>
      <c r="G79" s="18">
        <v>37634</v>
      </c>
      <c r="H79" s="9">
        <v>8</v>
      </c>
      <c r="I79" s="9">
        <v>0</v>
      </c>
      <c r="J79" s="24">
        <f t="shared" si="2"/>
        <v>0</v>
      </c>
      <c r="K79" s="9" t="s">
        <v>340</v>
      </c>
    </row>
    <row r="80" spans="1:11" ht="15.75" x14ac:dyDescent="0.25">
      <c r="A80" s="8">
        <v>77</v>
      </c>
      <c r="B80" s="9" t="s">
        <v>220</v>
      </c>
      <c r="C80" s="14" t="s">
        <v>228</v>
      </c>
      <c r="D80" s="14" t="s">
        <v>229</v>
      </c>
      <c r="E80" s="14" t="s">
        <v>23</v>
      </c>
      <c r="F80" s="28" t="s">
        <v>20</v>
      </c>
      <c r="G80" s="29">
        <v>37810</v>
      </c>
      <c r="H80" s="9">
        <v>8</v>
      </c>
      <c r="I80" s="30">
        <v>0</v>
      </c>
      <c r="J80" s="24">
        <f t="shared" si="2"/>
        <v>0</v>
      </c>
      <c r="K80" s="9" t="s">
        <v>340</v>
      </c>
    </row>
    <row r="81" spans="1:11" ht="15.75" x14ac:dyDescent="0.25">
      <c r="A81" s="9">
        <v>78</v>
      </c>
      <c r="B81" s="9" t="s">
        <v>220</v>
      </c>
      <c r="C81" s="9" t="s">
        <v>230</v>
      </c>
      <c r="D81" s="9" t="s">
        <v>38</v>
      </c>
      <c r="E81" s="9" t="s">
        <v>114</v>
      </c>
      <c r="F81" s="28" t="s">
        <v>20</v>
      </c>
      <c r="G81" s="18">
        <v>37730</v>
      </c>
      <c r="H81" s="9">
        <v>8</v>
      </c>
      <c r="I81" s="9">
        <v>0</v>
      </c>
      <c r="J81" s="24">
        <f t="shared" si="2"/>
        <v>0</v>
      </c>
      <c r="K81" s="9" t="s">
        <v>340</v>
      </c>
    </row>
    <row r="82" spans="1:11" ht="15.75" x14ac:dyDescent="0.25">
      <c r="A82" s="8">
        <v>79</v>
      </c>
      <c r="B82" s="9" t="s">
        <v>220</v>
      </c>
      <c r="C82" s="9" t="s">
        <v>231</v>
      </c>
      <c r="D82" s="9" t="s">
        <v>22</v>
      </c>
      <c r="E82" s="9" t="s">
        <v>124</v>
      </c>
      <c r="F82" s="28" t="s">
        <v>20</v>
      </c>
      <c r="G82" s="18">
        <v>37830</v>
      </c>
      <c r="H82" s="9">
        <v>8</v>
      </c>
      <c r="I82" s="9">
        <v>0</v>
      </c>
      <c r="J82" s="24">
        <f t="shared" si="2"/>
        <v>0</v>
      </c>
      <c r="K82" s="9" t="s">
        <v>340</v>
      </c>
    </row>
    <row r="83" spans="1:11" ht="15.75" x14ac:dyDescent="0.25">
      <c r="A83" s="9">
        <v>80</v>
      </c>
      <c r="B83" s="9" t="s">
        <v>220</v>
      </c>
      <c r="C83" s="9" t="s">
        <v>237</v>
      </c>
      <c r="D83" s="9" t="s">
        <v>56</v>
      </c>
      <c r="E83" s="9" t="s">
        <v>50</v>
      </c>
      <c r="F83" s="9" t="s">
        <v>20</v>
      </c>
      <c r="G83" s="18">
        <v>37998</v>
      </c>
      <c r="H83" s="9">
        <v>8</v>
      </c>
      <c r="I83" s="9">
        <v>0</v>
      </c>
      <c r="J83" s="24">
        <f t="shared" si="2"/>
        <v>0</v>
      </c>
      <c r="K83" s="9" t="s">
        <v>340</v>
      </c>
    </row>
    <row r="84" spans="1:11" ht="15.75" x14ac:dyDescent="0.25">
      <c r="A84" s="8">
        <v>81</v>
      </c>
      <c r="B84" s="9" t="s">
        <v>163</v>
      </c>
      <c r="C84" s="9" t="s">
        <v>201</v>
      </c>
      <c r="D84" s="9" t="s">
        <v>38</v>
      </c>
      <c r="E84" s="9" t="s">
        <v>116</v>
      </c>
      <c r="F84" s="8" t="s">
        <v>20</v>
      </c>
      <c r="G84" s="18">
        <v>37916</v>
      </c>
      <c r="H84" s="9">
        <v>8</v>
      </c>
      <c r="I84" s="9">
        <v>0</v>
      </c>
      <c r="J84" s="24">
        <f t="shared" si="2"/>
        <v>0</v>
      </c>
      <c r="K84" s="9" t="s">
        <v>340</v>
      </c>
    </row>
    <row r="85" spans="1:11" ht="15.75" x14ac:dyDescent="0.25">
      <c r="A85" s="9">
        <v>82</v>
      </c>
      <c r="B85" s="9" t="s">
        <v>163</v>
      </c>
      <c r="C85" s="9" t="s">
        <v>202</v>
      </c>
      <c r="D85" s="9" t="s">
        <v>97</v>
      </c>
      <c r="E85" s="9" t="s">
        <v>61</v>
      </c>
      <c r="F85" s="8" t="s">
        <v>19</v>
      </c>
      <c r="G85" s="18">
        <v>37883</v>
      </c>
      <c r="H85" s="9">
        <v>8</v>
      </c>
      <c r="I85" s="9">
        <v>0</v>
      </c>
      <c r="J85" s="24">
        <f t="shared" si="2"/>
        <v>0</v>
      </c>
      <c r="K85" s="9" t="s">
        <v>340</v>
      </c>
    </row>
    <row r="86" spans="1:11" ht="15.75" x14ac:dyDescent="0.25">
      <c r="A86" s="8">
        <v>83</v>
      </c>
      <c r="B86" s="35" t="s">
        <v>341</v>
      </c>
      <c r="C86" s="44" t="s">
        <v>367</v>
      </c>
      <c r="D86" s="44" t="s">
        <v>368</v>
      </c>
      <c r="E86" s="44" t="s">
        <v>76</v>
      </c>
      <c r="F86" s="50" t="s">
        <v>20</v>
      </c>
      <c r="G86" s="47">
        <v>38313</v>
      </c>
      <c r="H86" s="34">
        <v>7</v>
      </c>
      <c r="I86" s="46">
        <v>0</v>
      </c>
      <c r="J86" s="24">
        <f t="shared" si="2"/>
        <v>0</v>
      </c>
      <c r="K86" s="9" t="s">
        <v>340</v>
      </c>
    </row>
    <row r="87" spans="1:11" ht="15.75" x14ac:dyDescent="0.25">
      <c r="A87" s="9">
        <v>84</v>
      </c>
      <c r="B87" s="35" t="s">
        <v>341</v>
      </c>
      <c r="C87" s="36" t="s">
        <v>369</v>
      </c>
      <c r="D87" s="36" t="s">
        <v>22</v>
      </c>
      <c r="E87" s="45" t="s">
        <v>90</v>
      </c>
      <c r="F87" s="50" t="s">
        <v>20</v>
      </c>
      <c r="G87" s="47">
        <v>38356</v>
      </c>
      <c r="H87" s="34">
        <v>7</v>
      </c>
      <c r="I87" s="46">
        <v>0</v>
      </c>
      <c r="J87" s="24">
        <f t="shared" si="2"/>
        <v>0</v>
      </c>
      <c r="K87" s="9" t="s">
        <v>340</v>
      </c>
    </row>
  </sheetData>
  <autoFilter ref="A3:K3">
    <sortState ref="A4:K87">
      <sortCondition descending="1" ref="J3"/>
    </sortState>
  </autoFilter>
  <mergeCells count="3">
    <mergeCell ref="A1:I1"/>
    <mergeCell ref="A2:C2"/>
    <mergeCell ref="D2:E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5-6</vt:lpstr>
      <vt:lpstr>7-8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2017-10-16T07:56:49Z</dcterms:modified>
</cp:coreProperties>
</file>