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9320" windowHeight="7305"/>
  </bookViews>
  <sheets>
    <sheet name="5-6 ж" sheetId="3" r:id="rId1"/>
    <sheet name="7-8 ж" sheetId="4" r:id="rId2"/>
    <sheet name="10-11 ж" sheetId="5" r:id="rId3"/>
  </sheets>
  <definedNames>
    <definedName name="_xlnm._FilterDatabase" localSheetId="2" hidden="1">'10-11 ж'!$A$4:$K$4</definedName>
    <definedName name="_xlnm._FilterDatabase" localSheetId="0" hidden="1">'5-6 ж'!$A$4:$K$4</definedName>
    <definedName name="_xlnm._FilterDatabase" localSheetId="1" hidden="1">'7-8 ж'!$A$4:$K$4</definedName>
  </definedNames>
  <calcPr calcId="145621"/>
</workbook>
</file>

<file path=xl/calcChain.xml><?xml version="1.0" encoding="utf-8"?>
<calcChain xmlns="http://schemas.openxmlformats.org/spreadsheetml/2006/main">
  <c r="J62" i="3" l="1"/>
  <c r="J73" i="3"/>
  <c r="J90" i="3"/>
  <c r="J133" i="3"/>
  <c r="J118" i="3"/>
  <c r="J37" i="3"/>
  <c r="J128" i="3"/>
  <c r="J104" i="3"/>
  <c r="J32" i="3"/>
  <c r="J113" i="3"/>
  <c r="J52" i="3"/>
  <c r="J61" i="5" l="1"/>
  <c r="J66" i="5"/>
  <c r="J63" i="5"/>
  <c r="J9" i="5"/>
  <c r="J48" i="5"/>
  <c r="J60" i="5"/>
  <c r="J38" i="5"/>
  <c r="J55" i="5"/>
  <c r="J32" i="5"/>
  <c r="J15" i="5"/>
  <c r="J19" i="5"/>
  <c r="J20" i="5"/>
  <c r="J49" i="5"/>
  <c r="J41" i="5"/>
  <c r="J36" i="5"/>
  <c r="J25" i="5"/>
  <c r="J24" i="5"/>
  <c r="J37" i="5"/>
  <c r="J34" i="5"/>
  <c r="J29" i="5"/>
  <c r="J12" i="5"/>
  <c r="J50" i="5"/>
  <c r="J22" i="5"/>
  <c r="J26" i="5"/>
  <c r="J45" i="5"/>
  <c r="J46" i="5"/>
  <c r="J27" i="5"/>
  <c r="J23" i="5"/>
  <c r="J11" i="5"/>
  <c r="J64" i="5"/>
  <c r="J13" i="5"/>
  <c r="J53" i="5"/>
  <c r="J62" i="5"/>
  <c r="J51" i="5"/>
  <c r="J7" i="5"/>
  <c r="J10" i="5"/>
  <c r="J14" i="5"/>
  <c r="J65" i="5"/>
  <c r="J33" i="5"/>
  <c r="J40" i="5"/>
  <c r="J52" i="5"/>
  <c r="J54" i="5"/>
  <c r="J57" i="5"/>
  <c r="J43" i="5"/>
  <c r="J56" i="5"/>
  <c r="J44" i="5"/>
  <c r="J47" i="5"/>
  <c r="J17" i="5"/>
  <c r="J21" i="5"/>
  <c r="J8" i="5"/>
  <c r="J18" i="5"/>
  <c r="J58" i="5"/>
  <c r="J28" i="5"/>
  <c r="J30" i="5"/>
  <c r="J31" i="5"/>
  <c r="J16" i="5"/>
  <c r="J42" i="5"/>
  <c r="J6" i="5"/>
  <c r="J39" i="5"/>
  <c r="J35" i="5"/>
  <c r="J5" i="5"/>
  <c r="J59" i="5"/>
  <c r="J73" i="4"/>
  <c r="J85" i="4"/>
  <c r="J50" i="4"/>
  <c r="J92" i="4"/>
  <c r="J52" i="4"/>
  <c r="J75" i="4"/>
  <c r="J78" i="4"/>
  <c r="J90" i="4"/>
  <c r="J93" i="4"/>
  <c r="J57" i="4"/>
  <c r="J61" i="4"/>
  <c r="J68" i="4"/>
  <c r="J63" i="4"/>
  <c r="J89" i="4"/>
  <c r="J74" i="4"/>
  <c r="J65" i="4"/>
  <c r="J72" i="4"/>
  <c r="J91" i="4"/>
  <c r="J62" i="4"/>
  <c r="J36" i="4"/>
  <c r="J33" i="4"/>
  <c r="J42" i="4"/>
  <c r="J23" i="4"/>
  <c r="J43" i="4"/>
  <c r="J21" i="4"/>
  <c r="J31" i="4"/>
  <c r="J47" i="4"/>
  <c r="J35" i="4"/>
  <c r="J38" i="4"/>
  <c r="J48" i="4"/>
  <c r="J53" i="4"/>
  <c r="J83" i="4"/>
  <c r="J81" i="4"/>
  <c r="J79" i="4"/>
  <c r="J16" i="4"/>
  <c r="J14" i="4"/>
  <c r="J15" i="4"/>
  <c r="J58" i="4"/>
  <c r="J51" i="4"/>
  <c r="J24" i="4"/>
  <c r="J10" i="4"/>
  <c r="J69" i="4"/>
  <c r="J12" i="4"/>
  <c r="J44" i="4"/>
  <c r="J39" i="4"/>
  <c r="J76" i="4"/>
  <c r="J71" i="4"/>
  <c r="J27" i="4"/>
  <c r="J17" i="4"/>
  <c r="J40" i="4"/>
  <c r="J18" i="4"/>
  <c r="J28" i="4"/>
  <c r="J8" i="4"/>
  <c r="J13" i="4"/>
  <c r="J20" i="4"/>
  <c r="J25" i="4"/>
  <c r="J80" i="4"/>
  <c r="J84" i="4"/>
  <c r="J77" i="4"/>
  <c r="J59" i="4"/>
  <c r="J67" i="4"/>
  <c r="J70" i="4"/>
  <c r="J22" i="4"/>
  <c r="J66" i="4"/>
  <c r="J34" i="4"/>
  <c r="J29" i="4"/>
  <c r="J49" i="4"/>
  <c r="J26" i="4"/>
  <c r="J37" i="4"/>
  <c r="J32" i="4"/>
  <c r="J54" i="4"/>
  <c r="J30" i="4"/>
  <c r="J9" i="4"/>
  <c r="J11" i="4"/>
  <c r="J64" i="4"/>
  <c r="J60" i="4"/>
  <c r="J19" i="4"/>
  <c r="J7" i="4"/>
  <c r="J82" i="4"/>
  <c r="J6" i="4"/>
  <c r="J55" i="4"/>
  <c r="J5" i="4"/>
  <c r="J46" i="4"/>
  <c r="J56" i="4"/>
  <c r="J41" i="4"/>
  <c r="J87" i="4"/>
  <c r="J88" i="4"/>
  <c r="J45" i="4"/>
  <c r="J86" i="4"/>
  <c r="J101" i="3"/>
  <c r="J97" i="3"/>
  <c r="J121" i="3"/>
  <c r="J112" i="3"/>
  <c r="J134" i="3"/>
  <c r="J127" i="3"/>
  <c r="J122" i="3"/>
  <c r="J69" i="3"/>
  <c r="J49" i="3"/>
  <c r="J48" i="3"/>
  <c r="J63" i="3"/>
  <c r="J24" i="3"/>
  <c r="J129" i="3"/>
  <c r="J17" i="3"/>
  <c r="J64" i="3"/>
  <c r="J88" i="3"/>
  <c r="J10" i="3"/>
  <c r="J98" i="3"/>
  <c r="J145" i="3"/>
  <c r="J5" i="3"/>
  <c r="J87" i="3"/>
  <c r="J95" i="3"/>
  <c r="J123" i="3"/>
  <c r="J135" i="3"/>
  <c r="J147" i="3"/>
  <c r="J84" i="3"/>
  <c r="J138" i="3"/>
  <c r="J42" i="3"/>
  <c r="J74" i="3"/>
  <c r="J143" i="3"/>
  <c r="J115" i="3"/>
  <c r="J107" i="3"/>
  <c r="J141" i="3"/>
  <c r="J108" i="3"/>
  <c r="J136" i="3"/>
  <c r="J109" i="3"/>
  <c r="J19" i="3"/>
  <c r="J45" i="3"/>
  <c r="J66" i="3"/>
  <c r="J67" i="3"/>
  <c r="J110" i="3"/>
  <c r="J55" i="3"/>
  <c r="J68" i="3"/>
  <c r="J130" i="3"/>
  <c r="J125" i="3"/>
  <c r="J39" i="3"/>
  <c r="J85" i="3"/>
  <c r="J96" i="3"/>
  <c r="J56" i="3"/>
  <c r="J60" i="3"/>
  <c r="J71" i="3"/>
  <c r="J89" i="3"/>
  <c r="J131" i="3"/>
  <c r="J116" i="3"/>
  <c r="J36" i="3"/>
  <c r="J126" i="3"/>
  <c r="J102" i="3"/>
  <c r="J99" i="3"/>
  <c r="J132" i="3"/>
  <c r="J30" i="3"/>
  <c r="J18" i="3"/>
  <c r="J76" i="3"/>
  <c r="J117" i="3"/>
  <c r="J61" i="3"/>
  <c r="J12" i="3"/>
  <c r="J93" i="3"/>
  <c r="J82" i="3"/>
  <c r="J100" i="3"/>
  <c r="J77" i="3"/>
  <c r="J8" i="3"/>
  <c r="J72" i="3"/>
  <c r="J94" i="3"/>
  <c r="J31" i="3"/>
  <c r="J25" i="3"/>
  <c r="J38" i="3"/>
  <c r="J33" i="3"/>
  <c r="J21" i="3"/>
  <c r="J106" i="3"/>
  <c r="J15" i="3"/>
  <c r="J83" i="3"/>
  <c r="J53" i="3"/>
  <c r="J65" i="3"/>
  <c r="J139" i="3"/>
  <c r="J140" i="3"/>
  <c r="J26" i="3"/>
  <c r="J114" i="3"/>
  <c r="J119" i="3"/>
  <c r="J14" i="3"/>
  <c r="J78" i="3"/>
  <c r="J142" i="3"/>
  <c r="J50" i="3"/>
  <c r="J148" i="3"/>
  <c r="J144" i="3"/>
  <c r="J146" i="3"/>
  <c r="J58" i="3"/>
  <c r="J34" i="3"/>
  <c r="J124" i="3"/>
  <c r="J91" i="3"/>
  <c r="J43" i="3"/>
  <c r="J79" i="3"/>
  <c r="J92" i="3"/>
  <c r="J105" i="3"/>
  <c r="J80" i="3"/>
  <c r="J54" i="3"/>
  <c r="J44" i="3"/>
  <c r="J11" i="3"/>
  <c r="J27" i="3"/>
  <c r="J28" i="3"/>
  <c r="J120" i="3"/>
  <c r="J81" i="3"/>
  <c r="J46" i="3"/>
  <c r="J59" i="3"/>
  <c r="J40" i="3"/>
  <c r="J22" i="3"/>
  <c r="J47" i="3"/>
  <c r="J41" i="3"/>
  <c r="J70" i="3"/>
  <c r="J75" i="3"/>
  <c r="J35" i="3"/>
  <c r="J23" i="3"/>
  <c r="J86" i="3"/>
  <c r="J29" i="3"/>
  <c r="J111" i="3"/>
  <c r="J51" i="3"/>
  <c r="J137" i="3"/>
  <c r="J6" i="3"/>
  <c r="J7" i="3"/>
  <c r="J9" i="3"/>
  <c r="J16" i="3"/>
  <c r="J20" i="3"/>
  <c r="J103" i="3"/>
  <c r="J57" i="3"/>
  <c r="J13" i="3"/>
</calcChain>
</file>

<file path=xl/sharedStrings.xml><?xml version="1.0" encoding="utf-8"?>
<sst xmlns="http://schemas.openxmlformats.org/spreadsheetml/2006/main" count="1823" uniqueCount="435">
  <si>
    <t>ИТОГОВЫЙ ПРОТОКОЛ участников школьного  этапа Всероссийской олимпиады школьников 2014-2015  учебного года</t>
  </si>
  <si>
    <t>Максимальный балл</t>
  </si>
  <si>
    <t xml:space="preserve">№ п/п </t>
  </si>
  <si>
    <t>Сокращенное название ОУ (по Уставу)</t>
  </si>
  <si>
    <t>Фамилия</t>
  </si>
  <si>
    <t>Имя</t>
  </si>
  <si>
    <t>Отчество</t>
  </si>
  <si>
    <t>Класс</t>
  </si>
  <si>
    <t>Пол</t>
  </si>
  <si>
    <t>Итого</t>
  </si>
  <si>
    <t>Рейтинг (в%)</t>
  </si>
  <si>
    <t>Примечание</t>
  </si>
  <si>
    <t>физ-ра</t>
  </si>
  <si>
    <t>Проведено:</t>
  </si>
  <si>
    <t>2016-2017</t>
  </si>
  <si>
    <t>Дата рожд</t>
  </si>
  <si>
    <t>Кубакина</t>
  </si>
  <si>
    <t>Полина</t>
  </si>
  <si>
    <t>Анатольевна</t>
  </si>
  <si>
    <t>ж</t>
  </si>
  <si>
    <t>Егор</t>
  </si>
  <si>
    <t>Сочиенко</t>
  </si>
  <si>
    <t>Анастасия</t>
  </si>
  <si>
    <t>Евгеньевна</t>
  </si>
  <si>
    <t>Дмитриевич</t>
  </si>
  <si>
    <t>Ершова</t>
  </si>
  <si>
    <t>Виолетта</t>
  </si>
  <si>
    <t>Валерьевна</t>
  </si>
  <si>
    <t>Выгузова</t>
  </si>
  <si>
    <t>Виктория</t>
  </si>
  <si>
    <t>Александровна</t>
  </si>
  <si>
    <t>Чернилова</t>
  </si>
  <si>
    <t>Валентина</t>
  </si>
  <si>
    <t>Дмитриевна</t>
  </si>
  <si>
    <t>Екатерина</t>
  </si>
  <si>
    <t>Сергеевна</t>
  </si>
  <si>
    <t>Петрова</t>
  </si>
  <si>
    <t>Ясмина</t>
  </si>
  <si>
    <t>Алексеевна</t>
  </si>
  <si>
    <t>Матренина</t>
  </si>
  <si>
    <t>Кристина</t>
  </si>
  <si>
    <t>Пафенова</t>
  </si>
  <si>
    <t>Вадимовна</t>
  </si>
  <si>
    <t>Холодова</t>
  </si>
  <si>
    <t>Валерия</t>
  </si>
  <si>
    <t>Чеснокова</t>
  </si>
  <si>
    <t>Светлана</t>
  </si>
  <si>
    <t>Андреевна</t>
  </si>
  <si>
    <t>Васильева</t>
  </si>
  <si>
    <t>Анна</t>
  </si>
  <si>
    <t>Владимировна</t>
  </si>
  <si>
    <t>Коваленко</t>
  </si>
  <si>
    <t>Ксенофонтова</t>
  </si>
  <si>
    <t>Арина</t>
  </si>
  <si>
    <t>Вячеславовна</t>
  </si>
  <si>
    <t xml:space="preserve">Кузина </t>
  </si>
  <si>
    <t>Марина</t>
  </si>
  <si>
    <t>Николаевна</t>
  </si>
  <si>
    <t>МБОУ СОШ №2 "Спектр"</t>
  </si>
  <si>
    <t>МБОУ СОШ №13</t>
  </si>
  <si>
    <t>Безносенко</t>
  </si>
  <si>
    <t>Мария</t>
  </si>
  <si>
    <t>Руслановна</t>
  </si>
  <si>
    <t xml:space="preserve">Болотова </t>
  </si>
  <si>
    <t>Селезнева</t>
  </si>
  <si>
    <t>Юрьевна</t>
  </si>
  <si>
    <t>Воробьева</t>
  </si>
  <si>
    <t>Наталья</t>
  </si>
  <si>
    <t>Журавлева</t>
  </si>
  <si>
    <t>Дарья</t>
  </si>
  <si>
    <t>Кузина</t>
  </si>
  <si>
    <t>Ольга</t>
  </si>
  <si>
    <t>Аниброева</t>
  </si>
  <si>
    <t>Сабина</t>
  </si>
  <si>
    <t>Романовна</t>
  </si>
  <si>
    <t xml:space="preserve">Клейменова </t>
  </si>
  <si>
    <t>Жеребцова</t>
  </si>
  <si>
    <t>Ксения</t>
  </si>
  <si>
    <t>Васильевна</t>
  </si>
  <si>
    <t xml:space="preserve">Елемесова </t>
  </si>
  <si>
    <t>Ринатовна</t>
  </si>
  <si>
    <t>Дядяшева</t>
  </si>
  <si>
    <t>Михайловна</t>
  </si>
  <si>
    <t>МАОУ СОШ № 4</t>
  </si>
  <si>
    <t>Гоман</t>
  </si>
  <si>
    <t>Климова</t>
  </si>
  <si>
    <t>Игоревна</t>
  </si>
  <si>
    <t>Кудинова</t>
  </si>
  <si>
    <t>Татьяна</t>
  </si>
  <si>
    <t>Кудрявцева</t>
  </si>
  <si>
    <t>Халипова</t>
  </si>
  <si>
    <t>Пак</t>
  </si>
  <si>
    <t xml:space="preserve">Валерия </t>
  </si>
  <si>
    <t>14.01.2005</t>
  </si>
  <si>
    <t>Кухта</t>
  </si>
  <si>
    <t>Витальевна</t>
  </si>
  <si>
    <t>25.09.2003</t>
  </si>
  <si>
    <t xml:space="preserve">Чепыжева </t>
  </si>
  <si>
    <t xml:space="preserve">Софья </t>
  </si>
  <si>
    <t>14.01.2003</t>
  </si>
  <si>
    <t>Будагян</t>
  </si>
  <si>
    <t>Робертовна</t>
  </si>
  <si>
    <t>Демидова</t>
  </si>
  <si>
    <t>Ковалева</t>
  </si>
  <si>
    <t>Самкова</t>
  </si>
  <si>
    <t>МБОУ СОШ № 5</t>
  </si>
  <si>
    <t>Грицененко</t>
  </si>
  <si>
    <t>Алиса</t>
  </si>
  <si>
    <t>Ишимова</t>
  </si>
  <si>
    <t>Христина</t>
  </si>
  <si>
    <t>Исаева</t>
  </si>
  <si>
    <t>Чумаченко</t>
  </si>
  <si>
    <t>Гурьева</t>
  </si>
  <si>
    <t>СОШ№1</t>
  </si>
  <si>
    <t>Артемова</t>
  </si>
  <si>
    <t>Желтоусова</t>
  </si>
  <si>
    <t>Кошечкина</t>
  </si>
  <si>
    <t>Алёна</t>
  </si>
  <si>
    <t>Максимовна</t>
  </si>
  <si>
    <t>Кулишова</t>
  </si>
  <si>
    <t>Елизавета</t>
  </si>
  <si>
    <t>Логутина</t>
  </si>
  <si>
    <t>Элина</t>
  </si>
  <si>
    <t>Кирилловна</t>
  </si>
  <si>
    <t>Мельникова</t>
  </si>
  <si>
    <t>София</t>
  </si>
  <si>
    <t>Терентьева</t>
  </si>
  <si>
    <t>Олейникова</t>
  </si>
  <si>
    <t>Ефимкина</t>
  </si>
  <si>
    <t>Марьяна</t>
  </si>
  <si>
    <t>Сидоренко</t>
  </si>
  <si>
    <t>Чернова</t>
  </si>
  <si>
    <t>Анжелика</t>
  </si>
  <si>
    <t>Клюкина</t>
  </si>
  <si>
    <t>Юлия</t>
  </si>
  <si>
    <t>Степкина</t>
  </si>
  <si>
    <t>Максимчук</t>
  </si>
  <si>
    <t>Софья</t>
  </si>
  <si>
    <t>Павловна</t>
  </si>
  <si>
    <t>Нейфельдт</t>
  </si>
  <si>
    <t>Соловьева</t>
  </si>
  <si>
    <t>Киреева</t>
  </si>
  <si>
    <t>Перепечина</t>
  </si>
  <si>
    <t>Соболева</t>
  </si>
  <si>
    <t xml:space="preserve">Журавлева </t>
  </si>
  <si>
    <t>Яковлева</t>
  </si>
  <si>
    <t>Демьянова</t>
  </si>
  <si>
    <t>Викторовна</t>
  </si>
  <si>
    <t>Прахт</t>
  </si>
  <si>
    <t>Барбакова</t>
  </si>
  <si>
    <t>Елена</t>
  </si>
  <si>
    <t>Круглова</t>
  </si>
  <si>
    <t>Бражевская</t>
  </si>
  <si>
    <t>Лемешко</t>
  </si>
  <si>
    <t>Ульяна</t>
  </si>
  <si>
    <t>Тарасова</t>
  </si>
  <si>
    <t>Надежда</t>
  </si>
  <si>
    <t>Толшина</t>
  </si>
  <si>
    <t>Иванова</t>
  </si>
  <si>
    <t>Евгения</t>
  </si>
  <si>
    <t>Верченко</t>
  </si>
  <si>
    <t>Олеговна</t>
  </si>
  <si>
    <t>Кравченко</t>
  </si>
  <si>
    <t>Карина</t>
  </si>
  <si>
    <t>Судник</t>
  </si>
  <si>
    <t>Алина</t>
  </si>
  <si>
    <t>Адова</t>
  </si>
  <si>
    <t>Королькова</t>
  </si>
  <si>
    <t>Кузнецова</t>
  </si>
  <si>
    <t>Александра</t>
  </si>
  <si>
    <t>Рон</t>
  </si>
  <si>
    <t>Ивановна</t>
  </si>
  <si>
    <t>Ширяева</t>
  </si>
  <si>
    <t>Браткова</t>
  </si>
  <si>
    <t>Альбина</t>
  </si>
  <si>
    <t>Селенкова</t>
  </si>
  <si>
    <t>Богащенко</t>
  </si>
  <si>
    <t>Калинина</t>
  </si>
  <si>
    <t>Баскакова</t>
  </si>
  <si>
    <t>Киселева</t>
  </si>
  <si>
    <t>Родионова</t>
  </si>
  <si>
    <t>Сигутина</t>
  </si>
  <si>
    <t>Глебус</t>
  </si>
  <si>
    <t>МБОУ СОШ № 3 "Пеликан"</t>
  </si>
  <si>
    <t>Сизов</t>
  </si>
  <si>
    <t>Колесникова</t>
  </si>
  <si>
    <t>Ефимова</t>
  </si>
  <si>
    <t>Жавнерова</t>
  </si>
  <si>
    <t>Яна</t>
  </si>
  <si>
    <t>Мальцева</t>
  </si>
  <si>
    <t>Аржиева</t>
  </si>
  <si>
    <t>Рустамовна</t>
  </si>
  <si>
    <t>Воронцова</t>
  </si>
  <si>
    <t xml:space="preserve">Витман </t>
  </si>
  <si>
    <t>Данилова</t>
  </si>
  <si>
    <t>Портнягина</t>
  </si>
  <si>
    <t>Лилия</t>
  </si>
  <si>
    <t>Топоева</t>
  </si>
  <si>
    <t>Юркевич</t>
  </si>
  <si>
    <t>Станиславовна</t>
  </si>
  <si>
    <t>Богомолова</t>
  </si>
  <si>
    <t>Ловяга</t>
  </si>
  <si>
    <t>Егорова</t>
  </si>
  <si>
    <t>Константиновна</t>
  </si>
  <si>
    <t>МБОУ СОШ №8</t>
  </si>
  <si>
    <t>Варвара</t>
  </si>
  <si>
    <t>Коркина</t>
  </si>
  <si>
    <t>Моор</t>
  </si>
  <si>
    <t>Антонина</t>
  </si>
  <si>
    <t>Емец</t>
  </si>
  <si>
    <t xml:space="preserve">Юлия </t>
  </si>
  <si>
    <t>Гордеева</t>
  </si>
  <si>
    <t>Третьякова</t>
  </si>
  <si>
    <t>Ирина</t>
  </si>
  <si>
    <t>Ангелина</t>
  </si>
  <si>
    <t>Рользина</t>
  </si>
  <si>
    <t>Боброва</t>
  </si>
  <si>
    <t>Афина</t>
  </si>
  <si>
    <t>Сергеева</t>
  </si>
  <si>
    <t>Захарова</t>
  </si>
  <si>
    <t>Еремина</t>
  </si>
  <si>
    <t>Погуляева</t>
  </si>
  <si>
    <t>Вероника</t>
  </si>
  <si>
    <t>Тарасенко</t>
  </si>
  <si>
    <t>Олеся</t>
  </si>
  <si>
    <t>Шагиахметова</t>
  </si>
  <si>
    <t>МБОУ СОШ №10 "Пересвет"</t>
  </si>
  <si>
    <t>Балукова</t>
  </si>
  <si>
    <t xml:space="preserve">Ерохина </t>
  </si>
  <si>
    <t>Кокорина</t>
  </si>
  <si>
    <t>Малиновская</t>
  </si>
  <si>
    <t>Непей-пиво</t>
  </si>
  <si>
    <t>Бабушкина</t>
  </si>
  <si>
    <t>Имаралиева</t>
  </si>
  <si>
    <t>Озодахон</t>
  </si>
  <si>
    <t>Курвоналиевна</t>
  </si>
  <si>
    <t>Потанина</t>
  </si>
  <si>
    <t>Суханова</t>
  </si>
  <si>
    <t>Юрьева</t>
  </si>
  <si>
    <t>Гузикова</t>
  </si>
  <si>
    <t>Зотова</t>
  </si>
  <si>
    <t>Семенова</t>
  </si>
  <si>
    <t>Тамара</t>
  </si>
  <si>
    <t>Уколова</t>
  </si>
  <si>
    <t>МБОУ СОШ №11</t>
  </si>
  <si>
    <t>Диана</t>
  </si>
  <si>
    <t>Семенова-Ижевкина</t>
  </si>
  <si>
    <t>Денисова</t>
  </si>
  <si>
    <t>Фадеева</t>
  </si>
  <si>
    <t>Коровкина</t>
  </si>
  <si>
    <t>Василлина</t>
  </si>
  <si>
    <t>Сурикова</t>
  </si>
  <si>
    <t>Гуненко</t>
  </si>
  <si>
    <t>Евгуньевна</t>
  </si>
  <si>
    <t>Драчева</t>
  </si>
  <si>
    <t>Коновалова</t>
  </si>
  <si>
    <t>Чертенкова</t>
  </si>
  <si>
    <t>Миллер</t>
  </si>
  <si>
    <t>Владиславовна</t>
  </si>
  <si>
    <t>Обухова</t>
  </si>
  <si>
    <t>Регина</t>
  </si>
  <si>
    <t>Баранова</t>
  </si>
  <si>
    <t>Челетдинова</t>
  </si>
  <si>
    <t>Милена</t>
  </si>
  <si>
    <t>Рафаэлевна</t>
  </si>
  <si>
    <t>Зорина</t>
  </si>
  <si>
    <t>Волкова</t>
  </si>
  <si>
    <t>Шахматова</t>
  </si>
  <si>
    <t>Гаврилова</t>
  </si>
  <si>
    <t xml:space="preserve">Серобян </t>
  </si>
  <si>
    <t>Астхик</t>
  </si>
  <si>
    <t>Кареновна</t>
  </si>
  <si>
    <t>МБОУ СОШ № 12</t>
  </si>
  <si>
    <t>Зайкова</t>
  </si>
  <si>
    <t>11.08.2006.</t>
  </si>
  <si>
    <t>Плугатырь</t>
  </si>
  <si>
    <t>Денисовна</t>
  </si>
  <si>
    <t xml:space="preserve">Ляхова </t>
  </si>
  <si>
    <t xml:space="preserve">Рожкова </t>
  </si>
  <si>
    <t xml:space="preserve">Розбах </t>
  </si>
  <si>
    <t xml:space="preserve">Стрекалова </t>
  </si>
  <si>
    <t>Булавина</t>
  </si>
  <si>
    <t xml:space="preserve">Дробышева </t>
  </si>
  <si>
    <t>Дарина</t>
  </si>
  <si>
    <t xml:space="preserve">Загороднева </t>
  </si>
  <si>
    <t>Вера</t>
  </si>
  <si>
    <t xml:space="preserve">Галахова </t>
  </si>
  <si>
    <t xml:space="preserve">Шведова </t>
  </si>
  <si>
    <t>ЧОУ Школа "Экология и Диалектика"</t>
  </si>
  <si>
    <t xml:space="preserve">Шушакова </t>
  </si>
  <si>
    <t>Остапенко</t>
  </si>
  <si>
    <t>Артемовна</t>
  </si>
  <si>
    <t>МАОУ "ЭЛ"</t>
  </si>
  <si>
    <t xml:space="preserve">Васева </t>
  </si>
  <si>
    <t xml:space="preserve">Дарья </t>
  </si>
  <si>
    <t xml:space="preserve">Шпилева </t>
  </si>
  <si>
    <t xml:space="preserve">Виктория </t>
  </si>
  <si>
    <t>Алексеева</t>
  </si>
  <si>
    <t xml:space="preserve">Малахова  </t>
  </si>
  <si>
    <t xml:space="preserve">Скрябина  </t>
  </si>
  <si>
    <t xml:space="preserve">Спицина </t>
  </si>
  <si>
    <t xml:space="preserve">Анастасия </t>
  </si>
  <si>
    <t>Чыйбылова</t>
  </si>
  <si>
    <t>Оксана</t>
  </si>
  <si>
    <t>Акылбековна</t>
  </si>
  <si>
    <t xml:space="preserve">Одикова </t>
  </si>
  <si>
    <t xml:space="preserve">Кристина </t>
  </si>
  <si>
    <t xml:space="preserve">Епифанцева  </t>
  </si>
  <si>
    <t xml:space="preserve">Марина </t>
  </si>
  <si>
    <t xml:space="preserve">Заводина </t>
  </si>
  <si>
    <t xml:space="preserve">Короткова </t>
  </si>
  <si>
    <t xml:space="preserve">Чернова  </t>
  </si>
  <si>
    <t xml:space="preserve">Баканова </t>
  </si>
  <si>
    <t xml:space="preserve">Воронина  </t>
  </si>
  <si>
    <t xml:space="preserve">Ларионова </t>
  </si>
  <si>
    <t xml:space="preserve">Ирина  </t>
  </si>
  <si>
    <t xml:space="preserve">Амирова </t>
  </si>
  <si>
    <t xml:space="preserve">Полина </t>
  </si>
  <si>
    <t>Георгиевна</t>
  </si>
  <si>
    <t xml:space="preserve">Козлова </t>
  </si>
  <si>
    <t xml:space="preserve"> Андреевна</t>
  </si>
  <si>
    <t xml:space="preserve">Восколович </t>
  </si>
  <si>
    <t xml:space="preserve">Вероника </t>
  </si>
  <si>
    <t xml:space="preserve">Денисова </t>
  </si>
  <si>
    <t xml:space="preserve">Шеменькова </t>
  </si>
  <si>
    <t xml:space="preserve">Сергеева </t>
  </si>
  <si>
    <t xml:space="preserve">Елизавета </t>
  </si>
  <si>
    <t xml:space="preserve">Кондрычина </t>
  </si>
  <si>
    <t xml:space="preserve">Арина </t>
  </si>
  <si>
    <t xml:space="preserve">Семенова  </t>
  </si>
  <si>
    <t xml:space="preserve">Дадашова </t>
  </si>
  <si>
    <t xml:space="preserve">Эльвира </t>
  </si>
  <si>
    <t>Назимовна</t>
  </si>
  <si>
    <t xml:space="preserve">Иванова  </t>
  </si>
  <si>
    <t>Федоровна</t>
  </si>
  <si>
    <t xml:space="preserve">Маркова </t>
  </si>
  <si>
    <t>МАОУ "Лицей №6"</t>
  </si>
  <si>
    <t xml:space="preserve">Шинкевич </t>
  </si>
  <si>
    <t xml:space="preserve">Лушникова </t>
  </si>
  <si>
    <t xml:space="preserve">Евгеньевна </t>
  </si>
  <si>
    <t xml:space="preserve">Севостьянчикова </t>
  </si>
  <si>
    <t xml:space="preserve">Алена </t>
  </si>
  <si>
    <t>Герасимчук</t>
  </si>
  <si>
    <t xml:space="preserve">Самойлова </t>
  </si>
  <si>
    <t xml:space="preserve">Алексеевна </t>
  </si>
  <si>
    <t>Асташова</t>
  </si>
  <si>
    <t xml:space="preserve">Шилова </t>
  </si>
  <si>
    <t xml:space="preserve">Николаевна </t>
  </si>
  <si>
    <t>Катанова</t>
  </si>
  <si>
    <t>Ефремова</t>
  </si>
  <si>
    <t>Масалова</t>
  </si>
  <si>
    <t>Прижимова</t>
  </si>
  <si>
    <t>Чебак</t>
  </si>
  <si>
    <t>Шупик</t>
  </si>
  <si>
    <t>Прилепская</t>
  </si>
  <si>
    <t>Марусина</t>
  </si>
  <si>
    <t>Резинько</t>
  </si>
  <si>
    <t>Вовкудан</t>
  </si>
  <si>
    <t>Лотова</t>
  </si>
  <si>
    <t>Карнаушенко</t>
  </si>
  <si>
    <t>Астапченко</t>
  </si>
  <si>
    <t>Пешкова</t>
  </si>
  <si>
    <t>Федосова</t>
  </si>
  <si>
    <t>Ситникова</t>
  </si>
  <si>
    <t>Копылова</t>
  </si>
  <si>
    <t>Халимова</t>
  </si>
  <si>
    <t>Антоновна</t>
  </si>
  <si>
    <t xml:space="preserve">Матвиенко </t>
  </si>
  <si>
    <t>Григорьевна</t>
  </si>
  <si>
    <t>Хомченко</t>
  </si>
  <si>
    <t>Прохорова</t>
  </si>
  <si>
    <t xml:space="preserve">Шмырёва </t>
  </si>
  <si>
    <t xml:space="preserve">Щербакова </t>
  </si>
  <si>
    <t>Лаптева</t>
  </si>
  <si>
    <t>Маргарита</t>
  </si>
  <si>
    <t>Гарина</t>
  </si>
  <si>
    <t>Савченко</t>
  </si>
  <si>
    <t>Башарина</t>
  </si>
  <si>
    <t>Казакова</t>
  </si>
  <si>
    <t>Минтененко</t>
  </si>
  <si>
    <t>МАОУ "Лицей № 7"</t>
  </si>
  <si>
    <t>Реклинг</t>
  </si>
  <si>
    <t>Машарова</t>
  </si>
  <si>
    <t>Штайнпрайс</t>
  </si>
  <si>
    <t>Машина</t>
  </si>
  <si>
    <t>Сироткина</t>
  </si>
  <si>
    <t>Агаркова</t>
  </si>
  <si>
    <t>Маргорита</t>
  </si>
  <si>
    <t xml:space="preserve">Цымлянская </t>
  </si>
  <si>
    <t>Борзенкова</t>
  </si>
  <si>
    <t xml:space="preserve">Трифанцева </t>
  </si>
  <si>
    <t>Дарь я</t>
  </si>
  <si>
    <t xml:space="preserve">Зебницкая </t>
  </si>
  <si>
    <t xml:space="preserve">Сураева </t>
  </si>
  <si>
    <t>Лаврентьева</t>
  </si>
  <si>
    <t xml:space="preserve">Мосева </t>
  </si>
  <si>
    <t>Штыпс</t>
  </si>
  <si>
    <t>Курагина</t>
  </si>
  <si>
    <t>Табатчикова</t>
  </si>
  <si>
    <t xml:space="preserve">Шашкина </t>
  </si>
  <si>
    <t>Хлюстина</t>
  </si>
  <si>
    <t>Осипова</t>
  </si>
  <si>
    <t>Евсения</t>
  </si>
  <si>
    <t>Королева</t>
  </si>
  <si>
    <t>Гриценко</t>
  </si>
  <si>
    <t>Чащина</t>
  </si>
  <si>
    <t>Дунаева</t>
  </si>
  <si>
    <t>Анохина</t>
  </si>
  <si>
    <t>Маношкина</t>
  </si>
  <si>
    <t xml:space="preserve">Ирина </t>
  </si>
  <si>
    <t>Смаглюк</t>
  </si>
  <si>
    <t>02.04.2006</t>
  </si>
  <si>
    <t>19.11.2006</t>
  </si>
  <si>
    <t>13.06.2006</t>
  </si>
  <si>
    <t>Зубова</t>
  </si>
  <si>
    <t>Карманова</t>
  </si>
  <si>
    <t>Суховеева</t>
  </si>
  <si>
    <t>Калашникова</t>
  </si>
  <si>
    <t>Осина</t>
  </si>
  <si>
    <t>Сакунова</t>
  </si>
  <si>
    <t>Бобылева</t>
  </si>
  <si>
    <t>Костюхина</t>
  </si>
  <si>
    <t>Липилина</t>
  </si>
  <si>
    <t>Салагор</t>
  </si>
  <si>
    <t>Чистобаева</t>
  </si>
  <si>
    <t>Трошкина</t>
  </si>
  <si>
    <t>Призёр</t>
  </si>
  <si>
    <t>МБОУ СОШ №9</t>
  </si>
  <si>
    <t>Запорожская</t>
  </si>
  <si>
    <t xml:space="preserve">Александра </t>
  </si>
  <si>
    <t>Победитель</t>
  </si>
  <si>
    <t>Участник</t>
  </si>
  <si>
    <t>Ракова</t>
  </si>
  <si>
    <t>Софронова</t>
  </si>
  <si>
    <t xml:space="preserve">Победитель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</si>
</sst>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4" fillId="0" borderId="0"/>
  </cellStyleXfs>
  <cellXfs count="119">
    <xf numFmtId="0" fontId="0" fillId="0" borderId="0" xfId="0"/>
    <xf numFmtId="0" fontId="1" fillId="2" borderId="1" xfId="0" applyFont="1" applyFill="1" applyBorder="1" applyAlignment="1">
      <alignment horizontal="left"/>
    </xf>
    <xf numFmtId="14" fontId="0" fillId="0" borderId="0" xfId="0" applyNumberFormat="1"/>
    <xf numFmtId="0" fontId="6" fillId="0" borderId="1" xfId="0" applyFont="1" applyFill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/>
    </xf>
    <xf numFmtId="0" fontId="2" fillId="4" borderId="1" xfId="0" applyFont="1" applyFill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0" fillId="0" borderId="1" xfId="0" applyBorder="1"/>
    <xf numFmtId="0" fontId="1" fillId="2" borderId="1" xfId="0" applyFont="1" applyFill="1" applyBorder="1"/>
    <xf numFmtId="49" fontId="5" fillId="0" borderId="1" xfId="1" applyNumberFormat="1" applyFont="1" applyFill="1" applyBorder="1" applyAlignment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14" fontId="1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5" fillId="0" borderId="1" xfId="2" applyNumberFormat="1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5" fillId="0" borderId="6" xfId="2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/>
    </xf>
    <xf numFmtId="0" fontId="0" fillId="0" borderId="0" xfId="0"/>
    <xf numFmtId="0" fontId="3" fillId="0" borderId="1" xfId="0" applyFont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49" fontId="8" fillId="0" borderId="1" xfId="1" applyNumberFormat="1" applyFont="1" applyFill="1" applyBorder="1" applyAlignment="1">
      <alignment horizontal="left" wrapText="1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" xfId="0" applyFont="1" applyBorder="1" applyAlignment="1"/>
    <xf numFmtId="14" fontId="1" fillId="0" borderId="1" xfId="0" applyNumberFormat="1" applyFont="1" applyBorder="1" applyAlignment="1"/>
    <xf numFmtId="0" fontId="1" fillId="0" borderId="1" xfId="0" applyFont="1" applyFill="1" applyBorder="1" applyAlignment="1"/>
    <xf numFmtId="0" fontId="1" fillId="2" borderId="1" xfId="0" applyFont="1" applyFill="1" applyBorder="1" applyAlignment="1"/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Border="1" applyAlignment="1"/>
    <xf numFmtId="0" fontId="1" fillId="2" borderId="1" xfId="0" applyFont="1" applyFill="1" applyBorder="1" applyAlignment="1">
      <alignment vertical="center"/>
    </xf>
    <xf numFmtId="0" fontId="1" fillId="0" borderId="11" xfId="0" applyFont="1" applyBorder="1" applyAlignment="1"/>
    <xf numFmtId="0" fontId="2" fillId="4" borderId="1" xfId="0" applyFont="1" applyFill="1" applyBorder="1" applyAlignment="1"/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 applyProtection="1">
      <alignment horizontal="left" vertical="top" wrapText="1"/>
      <protection locked="0"/>
    </xf>
    <xf numFmtId="49" fontId="5" fillId="0" borderId="1" xfId="1" applyNumberFormat="1" applyFont="1" applyFill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2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/>
    </xf>
    <xf numFmtId="0" fontId="1" fillId="2" borderId="5" xfId="0" applyFont="1" applyFill="1" applyBorder="1"/>
    <xf numFmtId="2" fontId="1" fillId="0" borderId="1" xfId="0" applyNumberFormat="1" applyFont="1" applyBorder="1" applyAlignment="1"/>
    <xf numFmtId="2" fontId="1" fillId="0" borderId="1" xfId="0" applyNumberFormat="1" applyFont="1" applyBorder="1"/>
    <xf numFmtId="49" fontId="2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14" fontId="1" fillId="0" borderId="1" xfId="0" applyNumberFormat="1" applyFont="1" applyBorder="1" applyAlignment="1" applyProtection="1">
      <alignment horizontal="right" vertical="top" wrapText="1"/>
      <protection locked="0"/>
    </xf>
    <xf numFmtId="14" fontId="1" fillId="0" borderId="1" xfId="0" applyNumberFormat="1" applyFont="1" applyFill="1" applyBorder="1" applyAlignment="1">
      <alignment horizontal="right"/>
    </xf>
    <xf numFmtId="14" fontId="1" fillId="0" borderId="1" xfId="0" applyNumberFormat="1" applyFont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>
      <alignment horizontal="right"/>
    </xf>
    <xf numFmtId="14" fontId="6" fillId="0" borderId="1" xfId="0" applyNumberFormat="1" applyFont="1" applyFill="1" applyBorder="1" applyAlignment="1">
      <alignment horizontal="right"/>
    </xf>
    <xf numFmtId="14" fontId="1" fillId="0" borderId="1" xfId="0" applyNumberFormat="1" applyFont="1" applyBorder="1" applyAlignment="1">
      <alignment horizontal="right" wrapText="1"/>
    </xf>
    <xf numFmtId="14" fontId="6" fillId="0" borderId="4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right" wrapText="1"/>
    </xf>
    <xf numFmtId="14" fontId="1" fillId="0" borderId="4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 applyProtection="1">
      <alignment horizontal="right" vertical="top" wrapText="1"/>
      <protection locked="0"/>
    </xf>
    <xf numFmtId="14" fontId="2" fillId="0" borderId="1" xfId="0" applyNumberFormat="1" applyFont="1" applyBorder="1" applyAlignment="1">
      <alignment horizontal="right" wrapText="1"/>
    </xf>
    <xf numFmtId="14" fontId="2" fillId="4" borderId="1" xfId="0" applyNumberFormat="1" applyFont="1" applyFill="1" applyBorder="1" applyAlignment="1">
      <alignment horizontal="right"/>
    </xf>
    <xf numFmtId="14" fontId="1" fillId="0" borderId="1" xfId="0" applyNumberFormat="1" applyFont="1" applyBorder="1" applyAlignment="1">
      <alignment horizontal="right" vertical="top" wrapText="1"/>
    </xf>
    <xf numFmtId="0" fontId="1" fillId="0" borderId="11" xfId="0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14" fontId="1" fillId="0" borderId="0" xfId="0" applyNumberFormat="1" applyFont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4" xfId="0" applyNumberFormat="1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/>
    </xf>
    <xf numFmtId="14" fontId="1" fillId="0" borderId="4" xfId="0" applyNumberFormat="1" applyFont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14" fontId="1" fillId="0" borderId="4" xfId="0" applyNumberFormat="1" applyFont="1" applyBorder="1" applyAlignment="1" applyProtection="1">
      <alignment horizontal="right" vertical="top" wrapText="1"/>
      <protection locked="0"/>
    </xf>
    <xf numFmtId="0" fontId="1" fillId="0" borderId="11" xfId="0" applyFont="1" applyBorder="1"/>
  </cellXfs>
  <cellStyles count="4">
    <cellStyle name="Обычный" xfId="0" builtinId="0"/>
    <cellStyle name="Обычный 2" xfId="1"/>
    <cellStyle name="Обычный 4" xfId="2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abSelected="1" workbookViewId="0"/>
  </sheetViews>
  <sheetFormatPr defaultRowHeight="15" x14ac:dyDescent="0.25"/>
  <cols>
    <col min="2" max="2" width="23" customWidth="1"/>
    <col min="3" max="3" width="15" customWidth="1"/>
    <col min="4" max="4" width="14.7109375" customWidth="1"/>
    <col min="5" max="5" width="14.85546875" customWidth="1"/>
    <col min="7" max="7" width="14" customWidth="1"/>
    <col min="10" max="10" width="10" customWidth="1"/>
    <col min="11" max="11" width="19.42578125" customWidth="1"/>
  </cols>
  <sheetData>
    <row r="1" spans="1:11" x14ac:dyDescent="0.25">
      <c r="A1" s="49"/>
      <c r="B1" s="49" t="s">
        <v>13</v>
      </c>
      <c r="C1" s="2">
        <v>43017</v>
      </c>
      <c r="D1" s="49"/>
      <c r="E1" s="49"/>
      <c r="F1" s="49"/>
      <c r="G1" s="49"/>
      <c r="H1" s="49"/>
      <c r="I1" s="49"/>
      <c r="J1" s="49"/>
      <c r="K1" s="49"/>
    </row>
    <row r="2" spans="1:11" x14ac:dyDescent="0.25">
      <c r="A2" s="49" t="s">
        <v>0</v>
      </c>
      <c r="B2" s="49"/>
      <c r="C2" s="49"/>
      <c r="D2" s="49"/>
      <c r="E2" s="49"/>
      <c r="F2" s="49" t="s">
        <v>14</v>
      </c>
      <c r="G2" s="49"/>
      <c r="H2" s="49"/>
      <c r="I2" s="49"/>
      <c r="J2" s="49"/>
      <c r="K2" s="49" t="s">
        <v>12</v>
      </c>
    </row>
    <row r="3" spans="1:11" x14ac:dyDescent="0.25">
      <c r="A3" s="24" t="s">
        <v>1</v>
      </c>
      <c r="B3" s="24"/>
      <c r="C3" s="24"/>
      <c r="D3" s="24">
        <v>90</v>
      </c>
      <c r="E3" s="49"/>
      <c r="F3" s="49"/>
      <c r="G3" s="49"/>
      <c r="H3" s="49"/>
      <c r="I3" s="49"/>
      <c r="J3" s="49"/>
      <c r="K3" s="49"/>
    </row>
    <row r="4" spans="1:11" x14ac:dyDescent="0.25">
      <c r="A4" s="50" t="s">
        <v>2</v>
      </c>
      <c r="B4" s="50" t="s">
        <v>3</v>
      </c>
      <c r="C4" s="50" t="s">
        <v>4</v>
      </c>
      <c r="D4" s="50" t="s">
        <v>5</v>
      </c>
      <c r="E4" s="50" t="s">
        <v>6</v>
      </c>
      <c r="F4" s="50" t="s">
        <v>8</v>
      </c>
      <c r="G4" s="50" t="s">
        <v>15</v>
      </c>
      <c r="H4" s="50" t="s">
        <v>7</v>
      </c>
      <c r="I4" s="50" t="s">
        <v>9</v>
      </c>
      <c r="J4" s="50" t="s">
        <v>10</v>
      </c>
      <c r="K4" s="50" t="s">
        <v>11</v>
      </c>
    </row>
    <row r="5" spans="1:11" ht="18" customHeight="1" x14ac:dyDescent="0.25">
      <c r="A5" s="6">
        <v>1</v>
      </c>
      <c r="B5" s="6" t="s">
        <v>336</v>
      </c>
      <c r="C5" s="6" t="s">
        <v>295</v>
      </c>
      <c r="D5" s="6" t="s">
        <v>294</v>
      </c>
      <c r="E5" s="6" t="s">
        <v>339</v>
      </c>
      <c r="F5" s="56" t="s">
        <v>19</v>
      </c>
      <c r="G5" s="38">
        <v>38873</v>
      </c>
      <c r="H5" s="56">
        <v>5</v>
      </c>
      <c r="I5" s="56">
        <v>87</v>
      </c>
      <c r="J5" s="79">
        <f t="shared" ref="J5:J36" si="0">I5/90*100</f>
        <v>96.666666666666671</v>
      </c>
      <c r="K5" s="6" t="s">
        <v>430</v>
      </c>
    </row>
    <row r="6" spans="1:11" ht="18" customHeight="1" x14ac:dyDescent="0.25">
      <c r="A6" s="6">
        <v>2</v>
      </c>
      <c r="B6" s="6" t="s">
        <v>113</v>
      </c>
      <c r="C6" s="70" t="s">
        <v>89</v>
      </c>
      <c r="D6" s="8" t="s">
        <v>17</v>
      </c>
      <c r="E6" s="1" t="s">
        <v>57</v>
      </c>
      <c r="F6" s="65" t="s">
        <v>19</v>
      </c>
      <c r="G6" s="83">
        <v>38405</v>
      </c>
      <c r="H6" s="56">
        <v>6</v>
      </c>
      <c r="I6" s="56">
        <v>83</v>
      </c>
      <c r="J6" s="79">
        <f t="shared" si="0"/>
        <v>92.222222222222229</v>
      </c>
      <c r="K6" s="6" t="s">
        <v>430</v>
      </c>
    </row>
    <row r="7" spans="1:11" ht="18" customHeight="1" x14ac:dyDescent="0.25">
      <c r="A7" s="6">
        <v>3</v>
      </c>
      <c r="B7" s="6" t="s">
        <v>113</v>
      </c>
      <c r="C7" s="70" t="s">
        <v>135</v>
      </c>
      <c r="D7" s="1" t="s">
        <v>22</v>
      </c>
      <c r="E7" s="1" t="s">
        <v>95</v>
      </c>
      <c r="F7" s="65" t="s">
        <v>19</v>
      </c>
      <c r="G7" s="83">
        <v>38539</v>
      </c>
      <c r="H7" s="56">
        <v>6</v>
      </c>
      <c r="I7" s="56">
        <v>83</v>
      </c>
      <c r="J7" s="79">
        <f t="shared" si="0"/>
        <v>92.222222222222229</v>
      </c>
      <c r="K7" s="6" t="s">
        <v>430</v>
      </c>
    </row>
    <row r="8" spans="1:11" ht="18" customHeight="1" x14ac:dyDescent="0.25">
      <c r="A8" s="6">
        <v>4</v>
      </c>
      <c r="B8" s="6" t="s">
        <v>113</v>
      </c>
      <c r="C8" s="70" t="s">
        <v>128</v>
      </c>
      <c r="D8" s="1" t="s">
        <v>129</v>
      </c>
      <c r="E8" s="1" t="s">
        <v>82</v>
      </c>
      <c r="F8" s="65" t="s">
        <v>19</v>
      </c>
      <c r="G8" s="83">
        <v>38897</v>
      </c>
      <c r="H8" s="56">
        <v>5</v>
      </c>
      <c r="I8" s="56">
        <v>82</v>
      </c>
      <c r="J8" s="79">
        <f t="shared" si="0"/>
        <v>91.111111111111114</v>
      </c>
      <c r="K8" s="6" t="s">
        <v>430</v>
      </c>
    </row>
    <row r="9" spans="1:11" ht="18" customHeight="1" x14ac:dyDescent="0.25">
      <c r="A9" s="6">
        <v>5</v>
      </c>
      <c r="B9" s="6" t="s">
        <v>113</v>
      </c>
      <c r="C9" s="70" t="s">
        <v>136</v>
      </c>
      <c r="D9" s="8" t="s">
        <v>137</v>
      </c>
      <c r="E9" s="8" t="s">
        <v>138</v>
      </c>
      <c r="F9" s="65" t="s">
        <v>19</v>
      </c>
      <c r="G9" s="83">
        <v>38477</v>
      </c>
      <c r="H9" s="56">
        <v>6</v>
      </c>
      <c r="I9" s="56">
        <v>82</v>
      </c>
      <c r="J9" s="79">
        <f t="shared" si="0"/>
        <v>91.111111111111114</v>
      </c>
      <c r="K9" s="6" t="s">
        <v>430</v>
      </c>
    </row>
    <row r="10" spans="1:11" ht="18" customHeight="1" x14ac:dyDescent="0.25">
      <c r="A10" s="6">
        <v>6</v>
      </c>
      <c r="B10" s="6" t="s">
        <v>336</v>
      </c>
      <c r="C10" s="6" t="s">
        <v>337</v>
      </c>
      <c r="D10" s="6" t="s">
        <v>32</v>
      </c>
      <c r="E10" s="6" t="s">
        <v>35</v>
      </c>
      <c r="F10" s="56" t="s">
        <v>19</v>
      </c>
      <c r="G10" s="38">
        <v>39042</v>
      </c>
      <c r="H10" s="56">
        <v>5</v>
      </c>
      <c r="I10" s="56">
        <v>81</v>
      </c>
      <c r="J10" s="79">
        <f t="shared" si="0"/>
        <v>90</v>
      </c>
      <c r="K10" s="6" t="s">
        <v>426</v>
      </c>
    </row>
    <row r="11" spans="1:11" ht="18" customHeight="1" x14ac:dyDescent="0.25">
      <c r="A11" s="6">
        <v>7</v>
      </c>
      <c r="B11" s="6" t="s">
        <v>183</v>
      </c>
      <c r="C11" s="17" t="s">
        <v>186</v>
      </c>
      <c r="D11" s="18" t="s">
        <v>49</v>
      </c>
      <c r="E11" s="18" t="s">
        <v>95</v>
      </c>
      <c r="F11" s="58" t="s">
        <v>19</v>
      </c>
      <c r="G11" s="84">
        <v>38672</v>
      </c>
      <c r="H11" s="59">
        <v>6</v>
      </c>
      <c r="I11" s="56">
        <v>81</v>
      </c>
      <c r="J11" s="79">
        <f t="shared" si="0"/>
        <v>90</v>
      </c>
      <c r="K11" s="6" t="s">
        <v>426</v>
      </c>
    </row>
    <row r="12" spans="1:11" ht="18" customHeight="1" x14ac:dyDescent="0.25">
      <c r="A12" s="6">
        <v>8</v>
      </c>
      <c r="B12" s="6" t="s">
        <v>113</v>
      </c>
      <c r="C12" s="9" t="s">
        <v>119</v>
      </c>
      <c r="D12" s="1" t="s">
        <v>120</v>
      </c>
      <c r="E12" s="1" t="s">
        <v>38</v>
      </c>
      <c r="F12" s="65" t="s">
        <v>19</v>
      </c>
      <c r="G12" s="85">
        <v>38842</v>
      </c>
      <c r="H12" s="56">
        <v>5</v>
      </c>
      <c r="I12" s="56">
        <v>81</v>
      </c>
      <c r="J12" s="79">
        <f t="shared" si="0"/>
        <v>90</v>
      </c>
      <c r="K12" s="6" t="s">
        <v>426</v>
      </c>
    </row>
    <row r="13" spans="1:11" ht="18" customHeight="1" x14ac:dyDescent="0.25">
      <c r="A13" s="6">
        <v>9</v>
      </c>
      <c r="B13" s="6" t="s">
        <v>380</v>
      </c>
      <c r="C13" s="6" t="s">
        <v>381</v>
      </c>
      <c r="D13" s="6" t="s">
        <v>69</v>
      </c>
      <c r="E13" s="6" t="s">
        <v>30</v>
      </c>
      <c r="F13" s="56" t="s">
        <v>19</v>
      </c>
      <c r="G13" s="38">
        <v>38955</v>
      </c>
      <c r="H13" s="56">
        <v>5</v>
      </c>
      <c r="I13" s="56">
        <v>80</v>
      </c>
      <c r="J13" s="79">
        <f t="shared" si="0"/>
        <v>88.888888888888886</v>
      </c>
      <c r="K13" s="6" t="s">
        <v>426</v>
      </c>
    </row>
    <row r="14" spans="1:11" ht="18" customHeight="1" x14ac:dyDescent="0.25">
      <c r="A14" s="6">
        <v>10</v>
      </c>
      <c r="B14" s="6" t="s">
        <v>292</v>
      </c>
      <c r="C14" s="6" t="s">
        <v>309</v>
      </c>
      <c r="D14" s="6" t="s">
        <v>98</v>
      </c>
      <c r="E14" s="6" t="s">
        <v>276</v>
      </c>
      <c r="F14" s="56" t="s">
        <v>19</v>
      </c>
      <c r="G14" s="38">
        <v>38512</v>
      </c>
      <c r="H14" s="56">
        <v>6</v>
      </c>
      <c r="I14" s="56">
        <v>80</v>
      </c>
      <c r="J14" s="79">
        <f t="shared" si="0"/>
        <v>88.888888888888886</v>
      </c>
      <c r="K14" s="6" t="s">
        <v>426</v>
      </c>
    </row>
    <row r="15" spans="1:11" ht="18" customHeight="1" x14ac:dyDescent="0.25">
      <c r="A15" s="6">
        <v>11</v>
      </c>
      <c r="B15" s="6" t="s">
        <v>380</v>
      </c>
      <c r="C15" s="6" t="s">
        <v>393</v>
      </c>
      <c r="D15" s="6" t="s">
        <v>22</v>
      </c>
      <c r="E15" s="6" t="s">
        <v>118</v>
      </c>
      <c r="F15" s="56" t="s">
        <v>19</v>
      </c>
      <c r="G15" s="38">
        <v>38514</v>
      </c>
      <c r="H15" s="56">
        <v>6</v>
      </c>
      <c r="I15" s="56">
        <v>79</v>
      </c>
      <c r="J15" s="79">
        <f t="shared" si="0"/>
        <v>87.777777777777771</v>
      </c>
      <c r="K15" s="6" t="s">
        <v>426</v>
      </c>
    </row>
    <row r="16" spans="1:11" ht="18" customHeight="1" x14ac:dyDescent="0.25">
      <c r="A16" s="6">
        <v>12</v>
      </c>
      <c r="B16" s="6" t="s">
        <v>113</v>
      </c>
      <c r="C16" s="70" t="s">
        <v>139</v>
      </c>
      <c r="D16" s="8" t="s">
        <v>22</v>
      </c>
      <c r="E16" s="8" t="s">
        <v>47</v>
      </c>
      <c r="F16" s="65" t="s">
        <v>19</v>
      </c>
      <c r="G16" s="83">
        <v>38462</v>
      </c>
      <c r="H16" s="56">
        <v>6</v>
      </c>
      <c r="I16" s="56">
        <v>79</v>
      </c>
      <c r="J16" s="79">
        <f t="shared" si="0"/>
        <v>87.777777777777771</v>
      </c>
      <c r="K16" s="6" t="s">
        <v>426</v>
      </c>
    </row>
    <row r="17" spans="1:11" ht="18" customHeight="1" x14ac:dyDescent="0.25">
      <c r="A17" s="6">
        <v>13</v>
      </c>
      <c r="B17" s="6" t="s">
        <v>380</v>
      </c>
      <c r="C17" s="6" t="s">
        <v>383</v>
      </c>
      <c r="D17" s="6" t="s">
        <v>17</v>
      </c>
      <c r="E17" s="6" t="s">
        <v>54</v>
      </c>
      <c r="F17" s="56" t="s">
        <v>19</v>
      </c>
      <c r="G17" s="38">
        <v>38814</v>
      </c>
      <c r="H17" s="56">
        <v>5</v>
      </c>
      <c r="I17" s="56">
        <v>78</v>
      </c>
      <c r="J17" s="79">
        <f t="shared" si="0"/>
        <v>86.666666666666671</v>
      </c>
      <c r="K17" s="6" t="s">
        <v>426</v>
      </c>
    </row>
    <row r="18" spans="1:11" ht="18" customHeight="1" x14ac:dyDescent="0.25">
      <c r="A18" s="6">
        <v>14</v>
      </c>
      <c r="B18" s="6" t="s">
        <v>58</v>
      </c>
      <c r="C18" s="1" t="s">
        <v>28</v>
      </c>
      <c r="D18" s="1" t="s">
        <v>29</v>
      </c>
      <c r="E18" s="1" t="s">
        <v>30</v>
      </c>
      <c r="F18" s="59" t="s">
        <v>19</v>
      </c>
      <c r="G18" s="86">
        <v>38969</v>
      </c>
      <c r="H18" s="59">
        <v>5</v>
      </c>
      <c r="I18" s="56">
        <v>78</v>
      </c>
      <c r="J18" s="79">
        <f t="shared" si="0"/>
        <v>86.666666666666671</v>
      </c>
      <c r="K18" s="6" t="s">
        <v>426</v>
      </c>
    </row>
    <row r="19" spans="1:11" ht="18" customHeight="1" x14ac:dyDescent="0.25">
      <c r="A19" s="6">
        <v>15</v>
      </c>
      <c r="B19" s="6" t="s">
        <v>183</v>
      </c>
      <c r="C19" s="15" t="s">
        <v>184</v>
      </c>
      <c r="D19" s="16" t="s">
        <v>20</v>
      </c>
      <c r="E19" s="16" t="s">
        <v>24</v>
      </c>
      <c r="F19" s="58" t="s">
        <v>19</v>
      </c>
      <c r="G19" s="84">
        <v>38953</v>
      </c>
      <c r="H19" s="59">
        <v>5</v>
      </c>
      <c r="I19" s="56">
        <v>77</v>
      </c>
      <c r="J19" s="79">
        <f t="shared" si="0"/>
        <v>85.555555555555557</v>
      </c>
      <c r="K19" s="6" t="s">
        <v>426</v>
      </c>
    </row>
    <row r="20" spans="1:11" ht="18" customHeight="1" x14ac:dyDescent="0.25">
      <c r="A20" s="6">
        <v>16</v>
      </c>
      <c r="B20" s="6" t="s">
        <v>113</v>
      </c>
      <c r="C20" s="70" t="s">
        <v>140</v>
      </c>
      <c r="D20" s="8" t="s">
        <v>120</v>
      </c>
      <c r="E20" s="8" t="s">
        <v>38</v>
      </c>
      <c r="F20" s="65" t="s">
        <v>19</v>
      </c>
      <c r="G20" s="83">
        <v>38376</v>
      </c>
      <c r="H20" s="56">
        <v>6</v>
      </c>
      <c r="I20" s="56">
        <v>77</v>
      </c>
      <c r="J20" s="79">
        <f t="shared" si="0"/>
        <v>85.555555555555557</v>
      </c>
      <c r="K20" s="6" t="s">
        <v>426</v>
      </c>
    </row>
    <row r="21" spans="1:11" ht="18" customHeight="1" x14ac:dyDescent="0.25">
      <c r="A21" s="6">
        <v>17</v>
      </c>
      <c r="B21" s="6" t="s">
        <v>380</v>
      </c>
      <c r="C21" s="6" t="s">
        <v>390</v>
      </c>
      <c r="D21" s="6" t="s">
        <v>391</v>
      </c>
      <c r="E21" s="6" t="s">
        <v>35</v>
      </c>
      <c r="F21" s="56" t="s">
        <v>19</v>
      </c>
      <c r="G21" s="38">
        <v>38433</v>
      </c>
      <c r="H21" s="56">
        <v>6</v>
      </c>
      <c r="I21" s="56">
        <v>76</v>
      </c>
      <c r="J21" s="79">
        <f t="shared" si="0"/>
        <v>84.444444444444443</v>
      </c>
      <c r="K21" s="6" t="s">
        <v>426</v>
      </c>
    </row>
    <row r="22" spans="1:11" ht="18" customHeight="1" x14ac:dyDescent="0.25">
      <c r="A22" s="6">
        <v>18</v>
      </c>
      <c r="B22" s="71" t="s">
        <v>226</v>
      </c>
      <c r="C22" s="3" t="s">
        <v>241</v>
      </c>
      <c r="D22" s="72" t="s">
        <v>49</v>
      </c>
      <c r="E22" s="72" t="s">
        <v>203</v>
      </c>
      <c r="F22" s="59" t="s">
        <v>19</v>
      </c>
      <c r="G22" s="87">
        <v>38547</v>
      </c>
      <c r="H22" s="59">
        <v>6</v>
      </c>
      <c r="I22" s="56">
        <v>76</v>
      </c>
      <c r="J22" s="79">
        <f t="shared" si="0"/>
        <v>84.444444444444443</v>
      </c>
      <c r="K22" s="6" t="s">
        <v>426</v>
      </c>
    </row>
    <row r="23" spans="1:11" ht="18" customHeight="1" x14ac:dyDescent="0.25">
      <c r="A23" s="6">
        <v>19</v>
      </c>
      <c r="B23" s="6" t="s">
        <v>244</v>
      </c>
      <c r="C23" s="6" t="s">
        <v>247</v>
      </c>
      <c r="D23" s="6" t="s">
        <v>163</v>
      </c>
      <c r="E23" s="6" t="s">
        <v>86</v>
      </c>
      <c r="F23" s="56" t="s">
        <v>19</v>
      </c>
      <c r="G23" s="38">
        <v>38503</v>
      </c>
      <c r="H23" s="56">
        <v>6</v>
      </c>
      <c r="I23" s="56">
        <v>76</v>
      </c>
      <c r="J23" s="79">
        <f t="shared" si="0"/>
        <v>84.444444444444443</v>
      </c>
      <c r="K23" s="6" t="s">
        <v>426</v>
      </c>
    </row>
    <row r="24" spans="1:11" ht="18" customHeight="1" x14ac:dyDescent="0.25">
      <c r="A24" s="6">
        <v>20</v>
      </c>
      <c r="B24" s="6" t="s">
        <v>380</v>
      </c>
      <c r="C24" s="6" t="s">
        <v>382</v>
      </c>
      <c r="D24" s="6" t="s">
        <v>61</v>
      </c>
      <c r="E24" s="6" t="s">
        <v>276</v>
      </c>
      <c r="F24" s="56" t="s">
        <v>19</v>
      </c>
      <c r="G24" s="38">
        <v>39015</v>
      </c>
      <c r="H24" s="56">
        <v>5</v>
      </c>
      <c r="I24" s="56">
        <v>74</v>
      </c>
      <c r="J24" s="79">
        <f t="shared" si="0"/>
        <v>82.222222222222214</v>
      </c>
      <c r="K24" s="6" t="s">
        <v>426</v>
      </c>
    </row>
    <row r="25" spans="1:11" ht="18" customHeight="1" x14ac:dyDescent="0.25">
      <c r="A25" s="6">
        <v>21</v>
      </c>
      <c r="B25" s="6" t="s">
        <v>380</v>
      </c>
      <c r="C25" s="6" t="s">
        <v>386</v>
      </c>
      <c r="D25" s="6" t="s">
        <v>387</v>
      </c>
      <c r="E25" s="6" t="s">
        <v>118</v>
      </c>
      <c r="F25" s="56" t="s">
        <v>19</v>
      </c>
      <c r="G25" s="38">
        <v>38654</v>
      </c>
      <c r="H25" s="56">
        <v>6</v>
      </c>
      <c r="I25" s="56">
        <v>73</v>
      </c>
      <c r="J25" s="79">
        <f t="shared" si="0"/>
        <v>81.111111111111114</v>
      </c>
      <c r="K25" s="6" t="s">
        <v>426</v>
      </c>
    </row>
    <row r="26" spans="1:11" ht="18" customHeight="1" x14ac:dyDescent="0.25">
      <c r="A26" s="6">
        <v>22</v>
      </c>
      <c r="B26" s="6" t="s">
        <v>336</v>
      </c>
      <c r="C26" s="6" t="s">
        <v>348</v>
      </c>
      <c r="D26" s="6" t="s">
        <v>165</v>
      </c>
      <c r="E26" s="6" t="s">
        <v>65</v>
      </c>
      <c r="F26" s="56" t="s">
        <v>19</v>
      </c>
      <c r="G26" s="38">
        <v>38976</v>
      </c>
      <c r="H26" s="56">
        <v>6</v>
      </c>
      <c r="I26" s="56">
        <v>73</v>
      </c>
      <c r="J26" s="79">
        <f t="shared" si="0"/>
        <v>81.111111111111114</v>
      </c>
      <c r="K26" s="6" t="s">
        <v>426</v>
      </c>
    </row>
    <row r="27" spans="1:11" ht="18" customHeight="1" x14ac:dyDescent="0.25">
      <c r="A27" s="6">
        <v>23</v>
      </c>
      <c r="B27" s="6" t="s">
        <v>183</v>
      </c>
      <c r="C27" s="17" t="s">
        <v>187</v>
      </c>
      <c r="D27" s="18" t="s">
        <v>188</v>
      </c>
      <c r="E27" s="18" t="s">
        <v>86</v>
      </c>
      <c r="F27" s="58" t="s">
        <v>19</v>
      </c>
      <c r="G27" s="84">
        <v>38457</v>
      </c>
      <c r="H27" s="59">
        <v>6</v>
      </c>
      <c r="I27" s="56">
        <v>73</v>
      </c>
      <c r="J27" s="79">
        <f t="shared" si="0"/>
        <v>81.111111111111114</v>
      </c>
      <c r="K27" s="6" t="s">
        <v>426</v>
      </c>
    </row>
    <row r="28" spans="1:11" ht="18" customHeight="1" x14ac:dyDescent="0.25">
      <c r="A28" s="6">
        <v>24</v>
      </c>
      <c r="B28" s="6" t="s">
        <v>183</v>
      </c>
      <c r="C28" s="17" t="s">
        <v>189</v>
      </c>
      <c r="D28" s="18" t="s">
        <v>61</v>
      </c>
      <c r="E28" s="18" t="s">
        <v>50</v>
      </c>
      <c r="F28" s="58" t="s">
        <v>19</v>
      </c>
      <c r="G28" s="84">
        <v>38700</v>
      </c>
      <c r="H28" s="59">
        <v>6</v>
      </c>
      <c r="I28" s="56">
        <v>73</v>
      </c>
      <c r="J28" s="79">
        <f t="shared" si="0"/>
        <v>81.111111111111114</v>
      </c>
      <c r="K28" s="6" t="s">
        <v>426</v>
      </c>
    </row>
    <row r="29" spans="1:11" ht="18" customHeight="1" x14ac:dyDescent="0.25">
      <c r="A29" s="6">
        <v>25</v>
      </c>
      <c r="B29" s="6" t="s">
        <v>59</v>
      </c>
      <c r="C29" s="5" t="s">
        <v>76</v>
      </c>
      <c r="D29" s="5" t="s">
        <v>77</v>
      </c>
      <c r="E29" s="5" t="s">
        <v>78</v>
      </c>
      <c r="F29" s="61" t="s">
        <v>19</v>
      </c>
      <c r="G29" s="31">
        <v>38385</v>
      </c>
      <c r="H29" s="56">
        <v>6</v>
      </c>
      <c r="I29" s="56">
        <v>73</v>
      </c>
      <c r="J29" s="79">
        <f t="shared" si="0"/>
        <v>81.111111111111114</v>
      </c>
      <c r="K29" s="6" t="s">
        <v>426</v>
      </c>
    </row>
    <row r="30" spans="1:11" ht="18" customHeight="1" x14ac:dyDescent="0.25">
      <c r="A30" s="6">
        <v>26</v>
      </c>
      <c r="B30" s="6" t="s">
        <v>58</v>
      </c>
      <c r="C30" s="1" t="s">
        <v>25</v>
      </c>
      <c r="D30" s="1" t="s">
        <v>26</v>
      </c>
      <c r="E30" s="1" t="s">
        <v>27</v>
      </c>
      <c r="F30" s="59" t="s">
        <v>19</v>
      </c>
      <c r="G30" s="86">
        <v>38972</v>
      </c>
      <c r="H30" s="59">
        <v>5</v>
      </c>
      <c r="I30" s="56">
        <v>73</v>
      </c>
      <c r="J30" s="79">
        <f t="shared" si="0"/>
        <v>81.111111111111114</v>
      </c>
      <c r="K30" s="6" t="s">
        <v>426</v>
      </c>
    </row>
    <row r="31" spans="1:11" ht="18" customHeight="1" x14ac:dyDescent="0.25">
      <c r="A31" s="6">
        <v>27</v>
      </c>
      <c r="B31" s="6" t="s">
        <v>288</v>
      </c>
      <c r="C31" s="6" t="s">
        <v>289</v>
      </c>
      <c r="D31" s="6" t="s">
        <v>165</v>
      </c>
      <c r="E31" s="6" t="s">
        <v>65</v>
      </c>
      <c r="F31" s="56" t="s">
        <v>19</v>
      </c>
      <c r="G31" s="38">
        <v>38911</v>
      </c>
      <c r="H31" s="56">
        <v>5</v>
      </c>
      <c r="I31" s="56">
        <v>73</v>
      </c>
      <c r="J31" s="79">
        <f t="shared" si="0"/>
        <v>81.111111111111114</v>
      </c>
      <c r="K31" s="6" t="s">
        <v>426</v>
      </c>
    </row>
    <row r="32" spans="1:11" ht="18" customHeight="1" x14ac:dyDescent="0.25">
      <c r="A32" s="6">
        <v>28</v>
      </c>
      <c r="B32" s="4" t="s">
        <v>59</v>
      </c>
      <c r="C32" s="103" t="s">
        <v>76</v>
      </c>
      <c r="D32" s="103" t="s">
        <v>77</v>
      </c>
      <c r="E32" s="103" t="s">
        <v>78</v>
      </c>
      <c r="F32" s="5" t="s">
        <v>19</v>
      </c>
      <c r="G32" s="31">
        <v>38385</v>
      </c>
      <c r="H32" s="36">
        <v>6</v>
      </c>
      <c r="I32" s="4">
        <v>73</v>
      </c>
      <c r="J32" s="79">
        <f t="shared" si="0"/>
        <v>81.111111111111114</v>
      </c>
      <c r="K32" s="6" t="s">
        <v>426</v>
      </c>
    </row>
    <row r="33" spans="1:11" ht="18" customHeight="1" x14ac:dyDescent="0.25">
      <c r="A33" s="6">
        <v>29</v>
      </c>
      <c r="B33" s="6" t="s">
        <v>380</v>
      </c>
      <c r="C33" s="6" t="s">
        <v>389</v>
      </c>
      <c r="D33" s="6" t="s">
        <v>17</v>
      </c>
      <c r="E33" s="6" t="s">
        <v>33</v>
      </c>
      <c r="F33" s="56" t="s">
        <v>19</v>
      </c>
      <c r="G33" s="38">
        <v>38616</v>
      </c>
      <c r="H33" s="56">
        <v>6</v>
      </c>
      <c r="I33" s="56">
        <v>72</v>
      </c>
      <c r="J33" s="79">
        <f t="shared" si="0"/>
        <v>80</v>
      </c>
      <c r="K33" s="6" t="s">
        <v>426</v>
      </c>
    </row>
    <row r="34" spans="1:11" ht="18" customHeight="1" x14ac:dyDescent="0.25">
      <c r="A34" s="6">
        <v>30</v>
      </c>
      <c r="B34" s="6" t="s">
        <v>83</v>
      </c>
      <c r="C34" s="6" t="s">
        <v>87</v>
      </c>
      <c r="D34" s="6" t="s">
        <v>88</v>
      </c>
      <c r="E34" s="6" t="s">
        <v>38</v>
      </c>
      <c r="F34" s="56" t="s">
        <v>19</v>
      </c>
      <c r="G34" s="88">
        <v>38702</v>
      </c>
      <c r="H34" s="56">
        <v>6</v>
      </c>
      <c r="I34" s="56">
        <v>72</v>
      </c>
      <c r="J34" s="79">
        <f t="shared" si="0"/>
        <v>80</v>
      </c>
      <c r="K34" s="6" t="s">
        <v>426</v>
      </c>
    </row>
    <row r="35" spans="1:11" ht="18" customHeight="1" x14ac:dyDescent="0.25">
      <c r="A35" s="6">
        <v>31</v>
      </c>
      <c r="B35" s="6" t="s">
        <v>244</v>
      </c>
      <c r="C35" s="6" t="s">
        <v>246</v>
      </c>
      <c r="D35" s="6" t="s">
        <v>120</v>
      </c>
      <c r="E35" s="6" t="s">
        <v>35</v>
      </c>
      <c r="F35" s="56" t="s">
        <v>19</v>
      </c>
      <c r="G35" s="38">
        <v>38673</v>
      </c>
      <c r="H35" s="56">
        <v>6</v>
      </c>
      <c r="I35" s="56">
        <v>72</v>
      </c>
      <c r="J35" s="79">
        <f t="shared" si="0"/>
        <v>80</v>
      </c>
      <c r="K35" s="6" t="s">
        <v>426</v>
      </c>
    </row>
    <row r="36" spans="1:11" ht="18" customHeight="1" x14ac:dyDescent="0.25">
      <c r="A36" s="6">
        <v>32</v>
      </c>
      <c r="B36" s="6" t="s">
        <v>59</v>
      </c>
      <c r="C36" s="15" t="s">
        <v>70</v>
      </c>
      <c r="D36" s="15" t="s">
        <v>71</v>
      </c>
      <c r="E36" s="15" t="s">
        <v>23</v>
      </c>
      <c r="F36" s="63" t="s">
        <v>19</v>
      </c>
      <c r="G36" s="38">
        <v>38771</v>
      </c>
      <c r="H36" s="58">
        <v>5</v>
      </c>
      <c r="I36" s="56">
        <v>72</v>
      </c>
      <c r="J36" s="79">
        <f t="shared" si="0"/>
        <v>80</v>
      </c>
      <c r="K36" s="6" t="s">
        <v>426</v>
      </c>
    </row>
    <row r="37" spans="1:11" ht="18" customHeight="1" x14ac:dyDescent="0.25">
      <c r="A37" s="6">
        <v>33</v>
      </c>
      <c r="B37" s="4" t="s">
        <v>59</v>
      </c>
      <c r="C37" s="104" t="s">
        <v>70</v>
      </c>
      <c r="D37" s="104" t="s">
        <v>71</v>
      </c>
      <c r="E37" s="104" t="s">
        <v>23</v>
      </c>
      <c r="F37" s="15" t="s">
        <v>19</v>
      </c>
      <c r="G37" s="38">
        <v>38771</v>
      </c>
      <c r="H37" s="33">
        <v>5</v>
      </c>
      <c r="I37" s="4">
        <v>72</v>
      </c>
      <c r="J37" s="79">
        <f t="shared" ref="J37:J68" si="1">I37/90*100</f>
        <v>80</v>
      </c>
      <c r="K37" s="6" t="s">
        <v>426</v>
      </c>
    </row>
    <row r="38" spans="1:11" ht="18" customHeight="1" x14ac:dyDescent="0.25">
      <c r="A38" s="6">
        <v>34</v>
      </c>
      <c r="B38" s="6" t="s">
        <v>380</v>
      </c>
      <c r="C38" s="6" t="s">
        <v>388</v>
      </c>
      <c r="D38" s="6" t="s">
        <v>137</v>
      </c>
      <c r="E38" s="6" t="s">
        <v>38</v>
      </c>
      <c r="F38" s="56" t="s">
        <v>19</v>
      </c>
      <c r="G38" s="38">
        <v>38657</v>
      </c>
      <c r="H38" s="56">
        <v>6</v>
      </c>
      <c r="I38" s="56">
        <v>71</v>
      </c>
      <c r="J38" s="79">
        <f t="shared" si="1"/>
        <v>78.888888888888886</v>
      </c>
      <c r="K38" s="6" t="s">
        <v>426</v>
      </c>
    </row>
    <row r="39" spans="1:11" ht="18" customHeight="1" x14ac:dyDescent="0.25">
      <c r="A39" s="6">
        <v>35</v>
      </c>
      <c r="B39" s="71" t="s">
        <v>226</v>
      </c>
      <c r="C39" s="3" t="s">
        <v>233</v>
      </c>
      <c r="D39" s="72" t="s">
        <v>234</v>
      </c>
      <c r="E39" s="72" t="s">
        <v>235</v>
      </c>
      <c r="F39" s="59" t="s">
        <v>19</v>
      </c>
      <c r="G39" s="89">
        <v>38766</v>
      </c>
      <c r="H39" s="59">
        <v>5</v>
      </c>
      <c r="I39" s="56">
        <v>71</v>
      </c>
      <c r="J39" s="79">
        <f t="shared" si="1"/>
        <v>78.888888888888886</v>
      </c>
      <c r="K39" s="6" t="s">
        <v>426</v>
      </c>
    </row>
    <row r="40" spans="1:11" ht="18" customHeight="1" x14ac:dyDescent="0.25">
      <c r="A40" s="6">
        <v>36</v>
      </c>
      <c r="B40" s="71" t="s">
        <v>226</v>
      </c>
      <c r="C40" s="3" t="s">
        <v>240</v>
      </c>
      <c r="D40" s="72" t="s">
        <v>132</v>
      </c>
      <c r="E40" s="72" t="s">
        <v>54</v>
      </c>
      <c r="F40" s="59" t="s">
        <v>19</v>
      </c>
      <c r="G40" s="87">
        <v>38491</v>
      </c>
      <c r="H40" s="59">
        <v>6</v>
      </c>
      <c r="I40" s="56">
        <v>71</v>
      </c>
      <c r="J40" s="79">
        <f t="shared" si="1"/>
        <v>78.888888888888886</v>
      </c>
      <c r="K40" s="6" t="s">
        <v>426</v>
      </c>
    </row>
    <row r="41" spans="1:11" ht="18" customHeight="1" x14ac:dyDescent="0.25">
      <c r="A41" s="6">
        <v>37</v>
      </c>
      <c r="B41" s="71" t="s">
        <v>226</v>
      </c>
      <c r="C41" s="3" t="s">
        <v>153</v>
      </c>
      <c r="D41" s="72" t="s">
        <v>242</v>
      </c>
      <c r="E41" s="72" t="s">
        <v>47</v>
      </c>
      <c r="F41" s="59" t="s">
        <v>19</v>
      </c>
      <c r="G41" s="87">
        <v>38342</v>
      </c>
      <c r="H41" s="59">
        <v>6</v>
      </c>
      <c r="I41" s="56">
        <v>71</v>
      </c>
      <c r="J41" s="79">
        <f t="shared" si="1"/>
        <v>78.888888888888886</v>
      </c>
      <c r="K41" s="6" t="s">
        <v>426</v>
      </c>
    </row>
    <row r="42" spans="1:11" ht="18" customHeight="1" x14ac:dyDescent="0.25">
      <c r="A42" s="6">
        <v>38</v>
      </c>
      <c r="B42" s="6" t="s">
        <v>292</v>
      </c>
      <c r="C42" s="6" t="s">
        <v>297</v>
      </c>
      <c r="D42" s="6" t="s">
        <v>69</v>
      </c>
      <c r="E42" s="6" t="s">
        <v>30</v>
      </c>
      <c r="F42" s="56" t="s">
        <v>19</v>
      </c>
      <c r="G42" s="38">
        <v>38912</v>
      </c>
      <c r="H42" s="56">
        <v>5</v>
      </c>
      <c r="I42" s="56">
        <v>70.5</v>
      </c>
      <c r="J42" s="79">
        <f t="shared" si="1"/>
        <v>78.333333333333329</v>
      </c>
      <c r="K42" s="6" t="s">
        <v>426</v>
      </c>
    </row>
    <row r="43" spans="1:11" ht="18" customHeight="1" x14ac:dyDescent="0.25">
      <c r="A43" s="6">
        <v>39</v>
      </c>
      <c r="B43" s="6" t="s">
        <v>83</v>
      </c>
      <c r="C43" s="6" t="s">
        <v>91</v>
      </c>
      <c r="D43" s="6" t="s">
        <v>92</v>
      </c>
      <c r="E43" s="6" t="s">
        <v>65</v>
      </c>
      <c r="F43" s="56" t="s">
        <v>19</v>
      </c>
      <c r="G43" s="90" t="s">
        <v>93</v>
      </c>
      <c r="H43" s="56">
        <v>6</v>
      </c>
      <c r="I43" s="56">
        <v>70</v>
      </c>
      <c r="J43" s="79">
        <f t="shared" si="1"/>
        <v>77.777777777777786</v>
      </c>
      <c r="K43" s="6" t="s">
        <v>426</v>
      </c>
    </row>
    <row r="44" spans="1:11" ht="18" customHeight="1" x14ac:dyDescent="0.25">
      <c r="A44" s="6">
        <v>40</v>
      </c>
      <c r="B44" s="6" t="s">
        <v>183</v>
      </c>
      <c r="C44" s="15" t="s">
        <v>185</v>
      </c>
      <c r="D44" s="16" t="s">
        <v>125</v>
      </c>
      <c r="E44" s="16" t="s">
        <v>23</v>
      </c>
      <c r="F44" s="58" t="s">
        <v>19</v>
      </c>
      <c r="G44" s="84">
        <v>38668</v>
      </c>
      <c r="H44" s="59">
        <v>6</v>
      </c>
      <c r="I44" s="56">
        <v>70</v>
      </c>
      <c r="J44" s="79">
        <f t="shared" si="1"/>
        <v>77.777777777777786</v>
      </c>
      <c r="K44" s="6" t="s">
        <v>426</v>
      </c>
    </row>
    <row r="45" spans="1:11" ht="18" customHeight="1" x14ac:dyDescent="0.25">
      <c r="A45" s="6">
        <v>41</v>
      </c>
      <c r="B45" s="16" t="s">
        <v>105</v>
      </c>
      <c r="C45" s="44" t="s">
        <v>106</v>
      </c>
      <c r="D45" s="44" t="s">
        <v>107</v>
      </c>
      <c r="E45" s="44" t="s">
        <v>57</v>
      </c>
      <c r="F45" s="60" t="s">
        <v>19</v>
      </c>
      <c r="G45" s="36"/>
      <c r="H45" s="60">
        <v>5</v>
      </c>
      <c r="I45" s="60">
        <v>70</v>
      </c>
      <c r="J45" s="79">
        <f t="shared" si="1"/>
        <v>77.777777777777786</v>
      </c>
      <c r="K45" s="6" t="s">
        <v>426</v>
      </c>
    </row>
    <row r="46" spans="1:11" ht="18" customHeight="1" x14ac:dyDescent="0.25">
      <c r="A46" s="6">
        <v>42</v>
      </c>
      <c r="B46" s="71" t="s">
        <v>226</v>
      </c>
      <c r="C46" s="3" t="s">
        <v>239</v>
      </c>
      <c r="D46" s="72" t="s">
        <v>56</v>
      </c>
      <c r="E46" s="72" t="s">
        <v>23</v>
      </c>
      <c r="F46" s="59" t="s">
        <v>19</v>
      </c>
      <c r="G46" s="87">
        <v>38495</v>
      </c>
      <c r="H46" s="59">
        <v>6</v>
      </c>
      <c r="I46" s="56">
        <v>70</v>
      </c>
      <c r="J46" s="79">
        <f t="shared" si="1"/>
        <v>77.777777777777786</v>
      </c>
      <c r="K46" s="6" t="s">
        <v>426</v>
      </c>
    </row>
    <row r="47" spans="1:11" ht="18" customHeight="1" x14ac:dyDescent="0.25">
      <c r="A47" s="6">
        <v>43</v>
      </c>
      <c r="B47" s="71" t="s">
        <v>226</v>
      </c>
      <c r="C47" s="3" t="s">
        <v>143</v>
      </c>
      <c r="D47" s="72" t="s">
        <v>29</v>
      </c>
      <c r="E47" s="72" t="s">
        <v>74</v>
      </c>
      <c r="F47" s="59" t="s">
        <v>19</v>
      </c>
      <c r="G47" s="87">
        <v>38448</v>
      </c>
      <c r="H47" s="59">
        <v>6</v>
      </c>
      <c r="I47" s="56">
        <v>70</v>
      </c>
      <c r="J47" s="79">
        <f t="shared" si="1"/>
        <v>77.777777777777786</v>
      </c>
      <c r="K47" s="6" t="s">
        <v>426</v>
      </c>
    </row>
    <row r="48" spans="1:11" ht="18" customHeight="1" x14ac:dyDescent="0.25">
      <c r="A48" s="6">
        <v>44</v>
      </c>
      <c r="B48" s="4" t="s">
        <v>427</v>
      </c>
      <c r="C48" s="4" t="s">
        <v>428</v>
      </c>
      <c r="D48" s="4" t="s">
        <v>429</v>
      </c>
      <c r="E48" s="4" t="s">
        <v>35</v>
      </c>
      <c r="F48" s="56" t="s">
        <v>19</v>
      </c>
      <c r="G48" s="38">
        <v>38821</v>
      </c>
      <c r="H48" s="56">
        <v>5</v>
      </c>
      <c r="I48" s="56">
        <v>70</v>
      </c>
      <c r="J48" s="79">
        <f t="shared" si="1"/>
        <v>77.777777777777786</v>
      </c>
      <c r="K48" s="6" t="s">
        <v>426</v>
      </c>
    </row>
    <row r="49" spans="1:11" ht="18" customHeight="1" x14ac:dyDescent="0.25">
      <c r="A49" s="6">
        <v>45</v>
      </c>
      <c r="B49" s="26" t="s">
        <v>204</v>
      </c>
      <c r="C49" s="25" t="s">
        <v>216</v>
      </c>
      <c r="D49" s="25" t="s">
        <v>217</v>
      </c>
      <c r="E49" s="25" t="s">
        <v>57</v>
      </c>
      <c r="F49" s="59" t="s">
        <v>19</v>
      </c>
      <c r="G49" s="86">
        <v>38434</v>
      </c>
      <c r="H49" s="59">
        <v>6</v>
      </c>
      <c r="I49" s="56">
        <v>70</v>
      </c>
      <c r="J49" s="79">
        <f t="shared" si="1"/>
        <v>77.777777777777786</v>
      </c>
      <c r="K49" s="6" t="s">
        <v>426</v>
      </c>
    </row>
    <row r="50" spans="1:11" ht="18" customHeight="1" x14ac:dyDescent="0.25">
      <c r="A50" s="6">
        <v>46</v>
      </c>
      <c r="B50" s="6" t="s">
        <v>292</v>
      </c>
      <c r="C50" s="6" t="s">
        <v>312</v>
      </c>
      <c r="D50" s="6" t="s">
        <v>301</v>
      </c>
      <c r="E50" s="6" t="s">
        <v>30</v>
      </c>
      <c r="F50" s="56" t="s">
        <v>19</v>
      </c>
      <c r="G50" s="38">
        <v>38618</v>
      </c>
      <c r="H50" s="56">
        <v>6</v>
      </c>
      <c r="I50" s="56">
        <v>69</v>
      </c>
      <c r="J50" s="79">
        <f t="shared" si="1"/>
        <v>76.666666666666671</v>
      </c>
      <c r="K50" s="6" t="s">
        <v>431</v>
      </c>
    </row>
    <row r="51" spans="1:11" ht="18" customHeight="1" thickBot="1" x14ac:dyDescent="0.3">
      <c r="A51" s="6">
        <v>47</v>
      </c>
      <c r="B51" s="6" t="s">
        <v>59</v>
      </c>
      <c r="C51" s="5" t="s">
        <v>81</v>
      </c>
      <c r="D51" s="113" t="s">
        <v>34</v>
      </c>
      <c r="E51" s="113" t="s">
        <v>82</v>
      </c>
      <c r="F51" s="115" t="s">
        <v>19</v>
      </c>
      <c r="G51" s="91">
        <v>38750</v>
      </c>
      <c r="H51" s="64">
        <v>6</v>
      </c>
      <c r="I51" s="64">
        <v>69</v>
      </c>
      <c r="J51" s="79">
        <f t="shared" si="1"/>
        <v>76.666666666666671</v>
      </c>
      <c r="K51" s="6" t="s">
        <v>431</v>
      </c>
    </row>
    <row r="52" spans="1:11" ht="18" customHeight="1" thickBot="1" x14ac:dyDescent="0.3">
      <c r="A52" s="6">
        <v>48</v>
      </c>
      <c r="B52" s="4" t="s">
        <v>59</v>
      </c>
      <c r="C52" s="109" t="s">
        <v>81</v>
      </c>
      <c r="D52" s="103" t="s">
        <v>34</v>
      </c>
      <c r="E52" s="103" t="s">
        <v>82</v>
      </c>
      <c r="F52" s="105" t="s">
        <v>19</v>
      </c>
      <c r="G52" s="38">
        <v>38750</v>
      </c>
      <c r="H52" s="36">
        <v>6</v>
      </c>
      <c r="I52" s="4">
        <v>69</v>
      </c>
      <c r="J52" s="79">
        <f t="shared" si="1"/>
        <v>76.666666666666671</v>
      </c>
      <c r="K52" s="6" t="s">
        <v>431</v>
      </c>
    </row>
    <row r="53" spans="1:11" ht="18" customHeight="1" thickBot="1" x14ac:dyDescent="0.3">
      <c r="A53" s="6">
        <v>49</v>
      </c>
      <c r="B53" s="6" t="s">
        <v>380</v>
      </c>
      <c r="C53" s="73" t="s">
        <v>395</v>
      </c>
      <c r="D53" s="6" t="s">
        <v>17</v>
      </c>
      <c r="E53" s="6" t="s">
        <v>35</v>
      </c>
      <c r="F53" s="56" t="s">
        <v>19</v>
      </c>
      <c r="G53" s="38">
        <v>38596</v>
      </c>
      <c r="H53" s="56">
        <v>6</v>
      </c>
      <c r="I53" s="56">
        <v>68</v>
      </c>
      <c r="J53" s="79">
        <f t="shared" si="1"/>
        <v>75.555555555555557</v>
      </c>
      <c r="K53" s="6" t="s">
        <v>431</v>
      </c>
    </row>
    <row r="54" spans="1:11" ht="18" customHeight="1" thickBot="1" x14ac:dyDescent="0.3">
      <c r="A54" s="6">
        <v>50</v>
      </c>
      <c r="B54" s="6" t="s">
        <v>272</v>
      </c>
      <c r="C54" s="73" t="s">
        <v>280</v>
      </c>
      <c r="D54" s="6" t="s">
        <v>69</v>
      </c>
      <c r="E54" s="6" t="s">
        <v>203</v>
      </c>
      <c r="F54" s="56" t="s">
        <v>19</v>
      </c>
      <c r="G54" s="38">
        <v>38366</v>
      </c>
      <c r="H54" s="56">
        <v>6</v>
      </c>
      <c r="I54" s="56">
        <v>68</v>
      </c>
      <c r="J54" s="79">
        <f t="shared" si="1"/>
        <v>75.555555555555557</v>
      </c>
      <c r="K54" s="6" t="s">
        <v>431</v>
      </c>
    </row>
    <row r="55" spans="1:11" ht="18" customHeight="1" thickBot="1" x14ac:dyDescent="0.3">
      <c r="A55" s="6">
        <v>51</v>
      </c>
      <c r="B55" s="71" t="s">
        <v>226</v>
      </c>
      <c r="C55" s="74" t="s">
        <v>229</v>
      </c>
      <c r="D55" s="72" t="s">
        <v>67</v>
      </c>
      <c r="E55" s="72" t="s">
        <v>23</v>
      </c>
      <c r="F55" s="59" t="s">
        <v>19</v>
      </c>
      <c r="G55" s="87">
        <v>38990</v>
      </c>
      <c r="H55" s="59">
        <v>5</v>
      </c>
      <c r="I55" s="56">
        <v>68</v>
      </c>
      <c r="J55" s="79">
        <f t="shared" si="1"/>
        <v>75.555555555555557</v>
      </c>
      <c r="K55" s="6" t="s">
        <v>431</v>
      </c>
    </row>
    <row r="56" spans="1:11" ht="18" customHeight="1" thickBot="1" x14ac:dyDescent="0.3">
      <c r="A56" s="6">
        <v>52</v>
      </c>
      <c r="B56" s="71" t="s">
        <v>226</v>
      </c>
      <c r="C56" s="75" t="s">
        <v>238</v>
      </c>
      <c r="D56" s="72" t="s">
        <v>22</v>
      </c>
      <c r="E56" s="72" t="s">
        <v>65</v>
      </c>
      <c r="F56" s="59" t="s">
        <v>19</v>
      </c>
      <c r="G56" s="87">
        <v>38762</v>
      </c>
      <c r="H56" s="59">
        <v>5</v>
      </c>
      <c r="I56" s="56">
        <v>68</v>
      </c>
      <c r="J56" s="79">
        <f t="shared" si="1"/>
        <v>75.555555555555557</v>
      </c>
      <c r="K56" s="6" t="s">
        <v>431</v>
      </c>
    </row>
    <row r="57" spans="1:11" ht="18" customHeight="1" thickBot="1" x14ac:dyDescent="0.3">
      <c r="A57" s="6">
        <v>53</v>
      </c>
      <c r="B57" s="6" t="s">
        <v>113</v>
      </c>
      <c r="C57" s="76" t="s">
        <v>142</v>
      </c>
      <c r="D57" s="20" t="s">
        <v>29</v>
      </c>
      <c r="E57" s="20" t="s">
        <v>35</v>
      </c>
      <c r="F57" s="65" t="s">
        <v>19</v>
      </c>
      <c r="G57" s="92">
        <v>38368</v>
      </c>
      <c r="H57" s="56">
        <v>6</v>
      </c>
      <c r="I57" s="56">
        <v>68</v>
      </c>
      <c r="J57" s="79">
        <f t="shared" si="1"/>
        <v>75.555555555555557</v>
      </c>
      <c r="K57" s="6" t="s">
        <v>431</v>
      </c>
    </row>
    <row r="58" spans="1:11" ht="18" customHeight="1" thickBot="1" x14ac:dyDescent="0.3">
      <c r="A58" s="6">
        <v>54</v>
      </c>
      <c r="B58" s="6" t="s">
        <v>83</v>
      </c>
      <c r="C58" s="73" t="s">
        <v>85</v>
      </c>
      <c r="D58" s="6" t="s">
        <v>29</v>
      </c>
      <c r="E58" s="6" t="s">
        <v>86</v>
      </c>
      <c r="F58" s="56" t="s">
        <v>19</v>
      </c>
      <c r="G58" s="88">
        <v>38312</v>
      </c>
      <c r="H58" s="56">
        <v>6</v>
      </c>
      <c r="I58" s="56">
        <v>67</v>
      </c>
      <c r="J58" s="79">
        <f t="shared" si="1"/>
        <v>74.444444444444443</v>
      </c>
      <c r="K58" s="6" t="s">
        <v>431</v>
      </c>
    </row>
    <row r="59" spans="1:11" ht="18" customHeight="1" thickBot="1" x14ac:dyDescent="0.3">
      <c r="A59" s="6">
        <v>55</v>
      </c>
      <c r="B59" s="71" t="s">
        <v>226</v>
      </c>
      <c r="C59" s="74" t="s">
        <v>239</v>
      </c>
      <c r="D59" s="72" t="s">
        <v>46</v>
      </c>
      <c r="E59" s="72" t="s">
        <v>23</v>
      </c>
      <c r="F59" s="59" t="s">
        <v>19</v>
      </c>
      <c r="G59" s="87">
        <v>38495</v>
      </c>
      <c r="H59" s="59">
        <v>6</v>
      </c>
      <c r="I59" s="56">
        <v>67</v>
      </c>
      <c r="J59" s="79">
        <f t="shared" si="1"/>
        <v>74.444444444444443</v>
      </c>
      <c r="K59" s="6" t="s">
        <v>431</v>
      </c>
    </row>
    <row r="60" spans="1:11" ht="18" customHeight="1" thickBot="1" x14ac:dyDescent="0.3">
      <c r="A60" s="6">
        <v>56</v>
      </c>
      <c r="B60" s="6" t="s">
        <v>59</v>
      </c>
      <c r="C60" s="45" t="s">
        <v>60</v>
      </c>
      <c r="D60" s="5" t="s">
        <v>61</v>
      </c>
      <c r="E60" s="5" t="s">
        <v>62</v>
      </c>
      <c r="F60" s="61" t="s">
        <v>19</v>
      </c>
      <c r="G60" s="31">
        <v>38621</v>
      </c>
      <c r="H60" s="56">
        <v>5</v>
      </c>
      <c r="I60" s="56">
        <v>67</v>
      </c>
      <c r="J60" s="79">
        <f t="shared" si="1"/>
        <v>74.444444444444443</v>
      </c>
      <c r="K60" s="6" t="s">
        <v>431</v>
      </c>
    </row>
    <row r="61" spans="1:11" ht="18" customHeight="1" thickBot="1" x14ac:dyDescent="0.3">
      <c r="A61" s="6">
        <v>57</v>
      </c>
      <c r="B61" s="6" t="s">
        <v>113</v>
      </c>
      <c r="C61" s="27" t="s">
        <v>116</v>
      </c>
      <c r="D61" s="8" t="s">
        <v>117</v>
      </c>
      <c r="E61" s="8" t="s">
        <v>118</v>
      </c>
      <c r="F61" s="65" t="s">
        <v>19</v>
      </c>
      <c r="G61" s="85">
        <v>39035</v>
      </c>
      <c r="H61" s="56">
        <v>5</v>
      </c>
      <c r="I61" s="56">
        <v>67</v>
      </c>
      <c r="J61" s="79">
        <f t="shared" si="1"/>
        <v>74.444444444444443</v>
      </c>
      <c r="K61" s="6" t="s">
        <v>431</v>
      </c>
    </row>
    <row r="62" spans="1:11" ht="18" customHeight="1" thickBot="1" x14ac:dyDescent="0.3">
      <c r="A62" s="6">
        <v>58</v>
      </c>
      <c r="B62" s="4" t="s">
        <v>59</v>
      </c>
      <c r="C62" s="107" t="s">
        <v>60</v>
      </c>
      <c r="D62" s="103" t="s">
        <v>61</v>
      </c>
      <c r="E62" s="103" t="s">
        <v>62</v>
      </c>
      <c r="F62" s="5" t="s">
        <v>19</v>
      </c>
      <c r="G62" s="31">
        <v>38621</v>
      </c>
      <c r="H62" s="36">
        <v>5</v>
      </c>
      <c r="I62" s="4">
        <v>67</v>
      </c>
      <c r="J62" s="79">
        <f t="shared" si="1"/>
        <v>74.444444444444443</v>
      </c>
      <c r="K62" s="6" t="s">
        <v>431</v>
      </c>
    </row>
    <row r="63" spans="1:11" ht="18" customHeight="1" x14ac:dyDescent="0.25">
      <c r="A63" s="6">
        <v>59</v>
      </c>
      <c r="B63" s="6" t="s">
        <v>380</v>
      </c>
      <c r="C63" s="29" t="s">
        <v>179</v>
      </c>
      <c r="D63" s="6" t="s">
        <v>22</v>
      </c>
      <c r="E63" s="6"/>
      <c r="F63" s="56" t="s">
        <v>19</v>
      </c>
      <c r="G63" s="38">
        <v>38761</v>
      </c>
      <c r="H63" s="56">
        <v>5</v>
      </c>
      <c r="I63" s="56">
        <v>66</v>
      </c>
      <c r="J63" s="79">
        <f t="shared" si="1"/>
        <v>73.333333333333329</v>
      </c>
      <c r="K63" s="6" t="s">
        <v>431</v>
      </c>
    </row>
    <row r="64" spans="1:11" ht="18" customHeight="1" thickBot="1" x14ac:dyDescent="0.3">
      <c r="A64" s="6">
        <v>60</v>
      </c>
      <c r="B64" s="6" t="s">
        <v>380</v>
      </c>
      <c r="C64" s="29" t="s">
        <v>384</v>
      </c>
      <c r="D64" s="6" t="s">
        <v>67</v>
      </c>
      <c r="E64" s="6" t="s">
        <v>23</v>
      </c>
      <c r="F64" s="56" t="s">
        <v>19</v>
      </c>
      <c r="G64" s="38">
        <v>38820</v>
      </c>
      <c r="H64" s="56">
        <v>5</v>
      </c>
      <c r="I64" s="56">
        <v>66</v>
      </c>
      <c r="J64" s="79">
        <f t="shared" si="1"/>
        <v>73.333333333333329</v>
      </c>
      <c r="K64" s="6" t="s">
        <v>431</v>
      </c>
    </row>
    <row r="65" spans="1:11" ht="18" customHeight="1" thickBot="1" x14ac:dyDescent="0.3">
      <c r="A65" s="6">
        <v>61</v>
      </c>
      <c r="B65" s="6" t="s">
        <v>380</v>
      </c>
      <c r="C65" s="77" t="s">
        <v>396</v>
      </c>
      <c r="D65" s="6" t="s">
        <v>61</v>
      </c>
      <c r="E65" s="6" t="s">
        <v>33</v>
      </c>
      <c r="F65" s="56" t="s">
        <v>19</v>
      </c>
      <c r="G65" s="38">
        <v>38562</v>
      </c>
      <c r="H65" s="56">
        <v>6</v>
      </c>
      <c r="I65" s="56">
        <v>66</v>
      </c>
      <c r="J65" s="79">
        <f t="shared" si="1"/>
        <v>73.333333333333329</v>
      </c>
      <c r="K65" s="6" t="s">
        <v>431</v>
      </c>
    </row>
    <row r="66" spans="1:11" ht="18" customHeight="1" thickBot="1" x14ac:dyDescent="0.3">
      <c r="A66" s="6">
        <v>62</v>
      </c>
      <c r="B66" s="16" t="s">
        <v>105</v>
      </c>
      <c r="C66" s="46" t="s">
        <v>108</v>
      </c>
      <c r="D66" s="44" t="s">
        <v>109</v>
      </c>
      <c r="E66" s="44" t="s">
        <v>30</v>
      </c>
      <c r="F66" s="60" t="s">
        <v>19</v>
      </c>
      <c r="G66" s="36"/>
      <c r="H66" s="60">
        <v>5</v>
      </c>
      <c r="I66" s="60">
        <v>66</v>
      </c>
      <c r="J66" s="79">
        <f t="shared" si="1"/>
        <v>73.333333333333329</v>
      </c>
      <c r="K66" s="6" t="s">
        <v>431</v>
      </c>
    </row>
    <row r="67" spans="1:11" ht="18" customHeight="1" thickBot="1" x14ac:dyDescent="0.3">
      <c r="A67" s="6">
        <v>63</v>
      </c>
      <c r="B67" s="71" t="s">
        <v>226</v>
      </c>
      <c r="C67" s="74" t="s">
        <v>227</v>
      </c>
      <c r="D67" s="3" t="s">
        <v>69</v>
      </c>
      <c r="E67" s="3" t="s">
        <v>35</v>
      </c>
      <c r="F67" s="59" t="s">
        <v>19</v>
      </c>
      <c r="G67" s="87" t="s">
        <v>411</v>
      </c>
      <c r="H67" s="59">
        <v>5</v>
      </c>
      <c r="I67" s="56">
        <v>66</v>
      </c>
      <c r="J67" s="79">
        <f t="shared" si="1"/>
        <v>73.333333333333329</v>
      </c>
      <c r="K67" s="6" t="s">
        <v>431</v>
      </c>
    </row>
    <row r="68" spans="1:11" ht="18" customHeight="1" thickBot="1" x14ac:dyDescent="0.3">
      <c r="A68" s="6">
        <v>64</v>
      </c>
      <c r="B68" s="71" t="s">
        <v>226</v>
      </c>
      <c r="C68" s="74" t="s">
        <v>230</v>
      </c>
      <c r="D68" s="72" t="s">
        <v>137</v>
      </c>
      <c r="E68" s="72" t="s">
        <v>161</v>
      </c>
      <c r="F68" s="59" t="s">
        <v>19</v>
      </c>
      <c r="G68" s="87">
        <v>38874</v>
      </c>
      <c r="H68" s="59">
        <v>5</v>
      </c>
      <c r="I68" s="56">
        <v>66</v>
      </c>
      <c r="J68" s="79">
        <f t="shared" si="1"/>
        <v>73.333333333333329</v>
      </c>
      <c r="K68" s="6" t="s">
        <v>431</v>
      </c>
    </row>
    <row r="69" spans="1:11" ht="18" customHeight="1" thickBot="1" x14ac:dyDescent="0.3">
      <c r="A69" s="6">
        <v>65</v>
      </c>
      <c r="B69" s="26" t="s">
        <v>204</v>
      </c>
      <c r="C69" s="78" t="s">
        <v>215</v>
      </c>
      <c r="D69" s="25" t="s">
        <v>120</v>
      </c>
      <c r="E69" s="25" t="s">
        <v>118</v>
      </c>
      <c r="F69" s="59" t="s">
        <v>19</v>
      </c>
      <c r="G69" s="86">
        <v>38468</v>
      </c>
      <c r="H69" s="59">
        <v>6</v>
      </c>
      <c r="I69" s="56">
        <v>66</v>
      </c>
      <c r="J69" s="79">
        <f t="shared" ref="J69:J100" si="2">I69/90*100</f>
        <v>73.333333333333329</v>
      </c>
      <c r="K69" s="6" t="s">
        <v>431</v>
      </c>
    </row>
    <row r="70" spans="1:11" ht="18" customHeight="1" thickBot="1" x14ac:dyDescent="0.3">
      <c r="A70" s="6">
        <v>66</v>
      </c>
      <c r="B70" s="71" t="s">
        <v>226</v>
      </c>
      <c r="C70" s="75" t="s">
        <v>243</v>
      </c>
      <c r="D70" s="72" t="s">
        <v>165</v>
      </c>
      <c r="E70" s="72" t="s">
        <v>30</v>
      </c>
      <c r="F70" s="59" t="s">
        <v>19</v>
      </c>
      <c r="G70" s="87">
        <v>38411</v>
      </c>
      <c r="H70" s="59">
        <v>6</v>
      </c>
      <c r="I70" s="56">
        <v>65</v>
      </c>
      <c r="J70" s="79">
        <f t="shared" si="2"/>
        <v>72.222222222222214</v>
      </c>
      <c r="K70" s="6" t="s">
        <v>431</v>
      </c>
    </row>
    <row r="71" spans="1:11" ht="18" customHeight="1" thickBot="1" x14ac:dyDescent="0.3">
      <c r="A71" s="6">
        <v>67</v>
      </c>
      <c r="B71" s="6" t="s">
        <v>59</v>
      </c>
      <c r="C71" s="45" t="s">
        <v>63</v>
      </c>
      <c r="D71" s="5" t="s">
        <v>34</v>
      </c>
      <c r="E71" s="5" t="s">
        <v>35</v>
      </c>
      <c r="F71" s="61" t="s">
        <v>19</v>
      </c>
      <c r="G71" s="31">
        <v>39026</v>
      </c>
      <c r="H71" s="56">
        <v>5</v>
      </c>
      <c r="I71" s="56">
        <v>65</v>
      </c>
      <c r="J71" s="79">
        <f t="shared" si="2"/>
        <v>72.222222222222214</v>
      </c>
      <c r="K71" s="6" t="s">
        <v>431</v>
      </c>
    </row>
    <row r="72" spans="1:11" ht="18" customHeight="1" thickBot="1" x14ac:dyDescent="0.3">
      <c r="A72" s="6">
        <v>68</v>
      </c>
      <c r="B72" s="6" t="s">
        <v>113</v>
      </c>
      <c r="C72" s="68" t="s">
        <v>130</v>
      </c>
      <c r="D72" s="8" t="s">
        <v>29</v>
      </c>
      <c r="E72" s="8" t="s">
        <v>30</v>
      </c>
      <c r="F72" s="65" t="s">
        <v>19</v>
      </c>
      <c r="G72" s="83">
        <v>39066</v>
      </c>
      <c r="H72" s="56">
        <v>5</v>
      </c>
      <c r="I72" s="56">
        <v>65</v>
      </c>
      <c r="J72" s="79">
        <f t="shared" si="2"/>
        <v>72.222222222222214</v>
      </c>
      <c r="K72" s="6" t="s">
        <v>431</v>
      </c>
    </row>
    <row r="73" spans="1:11" ht="18" customHeight="1" thickBot="1" x14ac:dyDescent="0.3">
      <c r="A73" s="6">
        <v>69</v>
      </c>
      <c r="B73" s="4" t="s">
        <v>59</v>
      </c>
      <c r="C73" s="107" t="s">
        <v>63</v>
      </c>
      <c r="D73" s="103" t="s">
        <v>34</v>
      </c>
      <c r="E73" s="103" t="s">
        <v>35</v>
      </c>
      <c r="F73" s="5" t="s">
        <v>19</v>
      </c>
      <c r="G73" s="31">
        <v>39026</v>
      </c>
      <c r="H73" s="36">
        <v>5</v>
      </c>
      <c r="I73" s="4">
        <v>65</v>
      </c>
      <c r="J73" s="79">
        <f t="shared" si="2"/>
        <v>72.222222222222214</v>
      </c>
      <c r="K73" s="6" t="s">
        <v>431</v>
      </c>
    </row>
    <row r="74" spans="1:11" ht="18" customHeight="1" x14ac:dyDescent="0.25">
      <c r="A74" s="6">
        <v>70</v>
      </c>
      <c r="B74" s="6" t="s">
        <v>292</v>
      </c>
      <c r="C74" s="69" t="s">
        <v>298</v>
      </c>
      <c r="D74" s="6" t="s">
        <v>61</v>
      </c>
      <c r="E74" s="6" t="s">
        <v>95</v>
      </c>
      <c r="F74" s="56" t="s">
        <v>19</v>
      </c>
      <c r="G74" s="38">
        <v>38877</v>
      </c>
      <c r="H74" s="56">
        <v>5</v>
      </c>
      <c r="I74" s="56">
        <v>64</v>
      </c>
      <c r="J74" s="79">
        <f t="shared" si="2"/>
        <v>71.111111111111114</v>
      </c>
      <c r="K74" s="6" t="s">
        <v>431</v>
      </c>
    </row>
    <row r="75" spans="1:11" ht="18" customHeight="1" x14ac:dyDescent="0.25">
      <c r="A75" s="6">
        <v>71</v>
      </c>
      <c r="B75" s="6" t="s">
        <v>244</v>
      </c>
      <c r="C75" s="69" t="s">
        <v>220</v>
      </c>
      <c r="D75" s="6" t="s">
        <v>245</v>
      </c>
      <c r="E75" s="6" t="s">
        <v>33</v>
      </c>
      <c r="F75" s="56" t="s">
        <v>19</v>
      </c>
      <c r="G75" s="38">
        <v>38405</v>
      </c>
      <c r="H75" s="56">
        <v>6</v>
      </c>
      <c r="I75" s="56">
        <v>64</v>
      </c>
      <c r="J75" s="79">
        <f t="shared" si="2"/>
        <v>71.111111111111114</v>
      </c>
      <c r="K75" s="6" t="s">
        <v>431</v>
      </c>
    </row>
    <row r="76" spans="1:11" ht="18" customHeight="1" x14ac:dyDescent="0.25">
      <c r="A76" s="6">
        <v>72</v>
      </c>
      <c r="B76" s="6" t="s">
        <v>113</v>
      </c>
      <c r="C76" s="112" t="s">
        <v>114</v>
      </c>
      <c r="D76" s="8" t="s">
        <v>22</v>
      </c>
      <c r="E76" s="8" t="s">
        <v>30</v>
      </c>
      <c r="F76" s="65" t="s">
        <v>19</v>
      </c>
      <c r="G76" s="85">
        <v>38544</v>
      </c>
      <c r="H76" s="56">
        <v>5</v>
      </c>
      <c r="I76" s="66">
        <v>64</v>
      </c>
      <c r="J76" s="79">
        <f t="shared" si="2"/>
        <v>71.111111111111114</v>
      </c>
      <c r="K76" s="6" t="s">
        <v>431</v>
      </c>
    </row>
    <row r="77" spans="1:11" ht="18" customHeight="1" x14ac:dyDescent="0.25">
      <c r="A77" s="6">
        <v>73</v>
      </c>
      <c r="B77" s="6" t="s">
        <v>113</v>
      </c>
      <c r="C77" s="70" t="s">
        <v>127</v>
      </c>
      <c r="D77" s="8" t="s">
        <v>53</v>
      </c>
      <c r="E77" s="8" t="s">
        <v>54</v>
      </c>
      <c r="F77" s="65" t="s">
        <v>19</v>
      </c>
      <c r="G77" s="83">
        <v>39025</v>
      </c>
      <c r="H77" s="56">
        <v>5</v>
      </c>
      <c r="I77" s="66">
        <v>64</v>
      </c>
      <c r="J77" s="79">
        <f t="shared" si="2"/>
        <v>71.111111111111114</v>
      </c>
      <c r="K77" s="6" t="s">
        <v>431</v>
      </c>
    </row>
    <row r="78" spans="1:11" ht="18" customHeight="1" x14ac:dyDescent="0.25">
      <c r="A78" s="6">
        <v>74</v>
      </c>
      <c r="B78" s="6" t="s">
        <v>292</v>
      </c>
      <c r="C78" s="6" t="s">
        <v>310</v>
      </c>
      <c r="D78" s="6" t="s">
        <v>98</v>
      </c>
      <c r="E78" s="6" t="s">
        <v>35</v>
      </c>
      <c r="F78" s="56" t="s">
        <v>19</v>
      </c>
      <c r="G78" s="38">
        <v>38548</v>
      </c>
      <c r="H78" s="56">
        <v>6</v>
      </c>
      <c r="I78" s="66">
        <v>63</v>
      </c>
      <c r="J78" s="79">
        <f t="shared" si="2"/>
        <v>70</v>
      </c>
      <c r="K78" s="6" t="s">
        <v>431</v>
      </c>
    </row>
    <row r="79" spans="1:11" ht="18" customHeight="1" x14ac:dyDescent="0.25">
      <c r="A79" s="6">
        <v>75</v>
      </c>
      <c r="B79" s="6" t="s">
        <v>83</v>
      </c>
      <c r="C79" s="6" t="s">
        <v>90</v>
      </c>
      <c r="D79" s="6" t="s">
        <v>22</v>
      </c>
      <c r="E79" s="6" t="s">
        <v>54</v>
      </c>
      <c r="F79" s="56" t="s">
        <v>19</v>
      </c>
      <c r="G79" s="88">
        <v>38698</v>
      </c>
      <c r="H79" s="56">
        <v>6</v>
      </c>
      <c r="I79" s="66">
        <v>63</v>
      </c>
      <c r="J79" s="79">
        <f t="shared" si="2"/>
        <v>70</v>
      </c>
      <c r="K79" s="6" t="s">
        <v>431</v>
      </c>
    </row>
    <row r="80" spans="1:11" ht="18" customHeight="1" x14ac:dyDescent="0.25">
      <c r="A80" s="6">
        <v>76</v>
      </c>
      <c r="B80" s="6" t="s">
        <v>272</v>
      </c>
      <c r="C80" s="6" t="s">
        <v>279</v>
      </c>
      <c r="D80" s="6" t="s">
        <v>67</v>
      </c>
      <c r="E80" s="6" t="s">
        <v>118</v>
      </c>
      <c r="F80" s="56" t="s">
        <v>19</v>
      </c>
      <c r="G80" s="38">
        <v>38714</v>
      </c>
      <c r="H80" s="56">
        <v>6</v>
      </c>
      <c r="I80" s="66">
        <v>63</v>
      </c>
      <c r="J80" s="79">
        <f t="shared" si="2"/>
        <v>70</v>
      </c>
      <c r="K80" s="6" t="s">
        <v>431</v>
      </c>
    </row>
    <row r="81" spans="1:11" ht="18" customHeight="1" x14ac:dyDescent="0.25">
      <c r="A81" s="6">
        <v>77</v>
      </c>
      <c r="B81" s="6" t="s">
        <v>183</v>
      </c>
      <c r="C81" s="17" t="s">
        <v>192</v>
      </c>
      <c r="D81" s="18" t="s">
        <v>22</v>
      </c>
      <c r="E81" s="18" t="s">
        <v>33</v>
      </c>
      <c r="F81" s="58" t="s">
        <v>19</v>
      </c>
      <c r="G81" s="84">
        <v>38652</v>
      </c>
      <c r="H81" s="59">
        <v>6</v>
      </c>
      <c r="I81" s="66">
        <v>63</v>
      </c>
      <c r="J81" s="79">
        <f t="shared" si="2"/>
        <v>70</v>
      </c>
      <c r="K81" s="6" t="s">
        <v>431</v>
      </c>
    </row>
    <row r="82" spans="1:11" ht="18" customHeight="1" x14ac:dyDescent="0.25">
      <c r="A82" s="6">
        <v>78</v>
      </c>
      <c r="B82" s="6" t="s">
        <v>113</v>
      </c>
      <c r="C82" s="7" t="s">
        <v>124</v>
      </c>
      <c r="D82" s="8" t="s">
        <v>125</v>
      </c>
      <c r="E82" s="8" t="s">
        <v>47</v>
      </c>
      <c r="F82" s="65" t="s">
        <v>19</v>
      </c>
      <c r="G82" s="85">
        <v>38790</v>
      </c>
      <c r="H82" s="56">
        <v>5</v>
      </c>
      <c r="I82" s="66">
        <v>63</v>
      </c>
      <c r="J82" s="79">
        <f t="shared" si="2"/>
        <v>70</v>
      </c>
      <c r="K82" s="6" t="s">
        <v>431</v>
      </c>
    </row>
    <row r="83" spans="1:11" ht="18" customHeight="1" x14ac:dyDescent="0.25">
      <c r="A83" s="6">
        <v>79</v>
      </c>
      <c r="B83" s="6" t="s">
        <v>380</v>
      </c>
      <c r="C83" s="6" t="s">
        <v>394</v>
      </c>
      <c r="D83" s="6" t="s">
        <v>69</v>
      </c>
      <c r="E83" s="6" t="s">
        <v>118</v>
      </c>
      <c r="F83" s="56" t="s">
        <v>19</v>
      </c>
      <c r="G83" s="38">
        <v>38650</v>
      </c>
      <c r="H83" s="56">
        <v>6</v>
      </c>
      <c r="I83" s="66">
        <v>62</v>
      </c>
      <c r="J83" s="79">
        <f t="shared" si="2"/>
        <v>68.888888888888886</v>
      </c>
      <c r="K83" s="6" t="s">
        <v>431</v>
      </c>
    </row>
    <row r="84" spans="1:11" ht="18" customHeight="1" x14ac:dyDescent="0.25">
      <c r="A84" s="6">
        <v>80</v>
      </c>
      <c r="B84" s="6" t="s">
        <v>292</v>
      </c>
      <c r="C84" s="6" t="s">
        <v>293</v>
      </c>
      <c r="D84" s="29" t="s">
        <v>294</v>
      </c>
      <c r="E84" s="6" t="s">
        <v>123</v>
      </c>
      <c r="F84" s="56" t="s">
        <v>19</v>
      </c>
      <c r="G84" s="38">
        <v>38806</v>
      </c>
      <c r="H84" s="56">
        <v>5</v>
      </c>
      <c r="I84" s="66">
        <v>62</v>
      </c>
      <c r="J84" s="79">
        <f t="shared" si="2"/>
        <v>68.888888888888886</v>
      </c>
      <c r="K84" s="6" t="s">
        <v>431</v>
      </c>
    </row>
    <row r="85" spans="1:11" ht="18" customHeight="1" x14ac:dyDescent="0.25">
      <c r="A85" s="6">
        <v>81</v>
      </c>
      <c r="B85" s="71" t="s">
        <v>226</v>
      </c>
      <c r="C85" s="3" t="s">
        <v>236</v>
      </c>
      <c r="D85" s="72" t="s">
        <v>49</v>
      </c>
      <c r="E85" s="72" t="s">
        <v>35</v>
      </c>
      <c r="F85" s="59" t="s">
        <v>19</v>
      </c>
      <c r="G85" s="87">
        <v>38963</v>
      </c>
      <c r="H85" s="59">
        <v>5</v>
      </c>
      <c r="I85" s="66">
        <v>62</v>
      </c>
      <c r="J85" s="79">
        <f t="shared" si="2"/>
        <v>68.888888888888886</v>
      </c>
      <c r="K85" s="6" t="s">
        <v>431</v>
      </c>
    </row>
    <row r="86" spans="1:11" ht="18" customHeight="1" thickBot="1" x14ac:dyDescent="0.3">
      <c r="A86" s="6">
        <v>82</v>
      </c>
      <c r="B86" s="6" t="s">
        <v>244</v>
      </c>
      <c r="C86" s="6" t="s">
        <v>269</v>
      </c>
      <c r="D86" s="6" t="s">
        <v>270</v>
      </c>
      <c r="E86" s="6" t="s">
        <v>271</v>
      </c>
      <c r="F86" s="56" t="s">
        <v>19</v>
      </c>
      <c r="G86" s="38">
        <v>38273</v>
      </c>
      <c r="H86" s="56">
        <v>6</v>
      </c>
      <c r="I86" s="66">
        <v>62</v>
      </c>
      <c r="J86" s="79">
        <f t="shared" si="2"/>
        <v>68.888888888888886</v>
      </c>
      <c r="K86" s="6" t="s">
        <v>431</v>
      </c>
    </row>
    <row r="87" spans="1:11" ht="18" customHeight="1" thickBot="1" x14ac:dyDescent="0.3">
      <c r="A87" s="6">
        <v>83</v>
      </c>
      <c r="B87" s="6" t="s">
        <v>336</v>
      </c>
      <c r="C87" s="108" t="s">
        <v>340</v>
      </c>
      <c r="D87" s="6" t="s">
        <v>341</v>
      </c>
      <c r="E87" s="6" t="s">
        <v>339</v>
      </c>
      <c r="F87" s="56" t="s">
        <v>19</v>
      </c>
      <c r="G87" s="99">
        <v>38923</v>
      </c>
      <c r="H87" s="56">
        <v>5</v>
      </c>
      <c r="I87" s="66">
        <v>61.5</v>
      </c>
      <c r="J87" s="79">
        <f t="shared" si="2"/>
        <v>68.333333333333329</v>
      </c>
      <c r="K87" s="6" t="s">
        <v>431</v>
      </c>
    </row>
    <row r="88" spans="1:11" ht="18" customHeight="1" thickBot="1" x14ac:dyDescent="0.3">
      <c r="A88" s="6">
        <v>84</v>
      </c>
      <c r="B88" s="6" t="s">
        <v>380</v>
      </c>
      <c r="C88" s="106" t="s">
        <v>385</v>
      </c>
      <c r="D88" s="6" t="s">
        <v>69</v>
      </c>
      <c r="E88" s="6" t="s">
        <v>18</v>
      </c>
      <c r="F88" s="56" t="s">
        <v>19</v>
      </c>
      <c r="G88" s="99">
        <v>38728</v>
      </c>
      <c r="H88" s="56">
        <v>5</v>
      </c>
      <c r="I88" s="66">
        <v>61</v>
      </c>
      <c r="J88" s="79">
        <f t="shared" si="2"/>
        <v>67.777777777777786</v>
      </c>
      <c r="K88" s="6" t="s">
        <v>431</v>
      </c>
    </row>
    <row r="89" spans="1:11" ht="18" customHeight="1" x14ac:dyDescent="0.25">
      <c r="A89" s="6">
        <v>85</v>
      </c>
      <c r="B89" s="6" t="s">
        <v>59</v>
      </c>
      <c r="C89" s="47" t="s">
        <v>64</v>
      </c>
      <c r="D89" s="5" t="s">
        <v>53</v>
      </c>
      <c r="E89" s="5" t="s">
        <v>65</v>
      </c>
      <c r="F89" s="61" t="s">
        <v>19</v>
      </c>
      <c r="G89" s="31">
        <v>38895</v>
      </c>
      <c r="H89" s="56">
        <v>5</v>
      </c>
      <c r="I89" s="66">
        <v>61</v>
      </c>
      <c r="J89" s="79">
        <f t="shared" si="2"/>
        <v>67.777777777777786</v>
      </c>
      <c r="K89" s="6" t="s">
        <v>431</v>
      </c>
    </row>
    <row r="90" spans="1:11" ht="18" customHeight="1" x14ac:dyDescent="0.25">
      <c r="A90" s="6">
        <v>86</v>
      </c>
      <c r="B90" s="4" t="s">
        <v>59</v>
      </c>
      <c r="C90" s="111" t="s">
        <v>64</v>
      </c>
      <c r="D90" s="103" t="s">
        <v>53</v>
      </c>
      <c r="E90" s="103" t="s">
        <v>65</v>
      </c>
      <c r="F90" s="5" t="s">
        <v>19</v>
      </c>
      <c r="G90" s="31">
        <v>38895</v>
      </c>
      <c r="H90" s="36">
        <v>5</v>
      </c>
      <c r="I90" s="118">
        <v>61</v>
      </c>
      <c r="J90" s="79">
        <f t="shared" si="2"/>
        <v>67.777777777777786</v>
      </c>
      <c r="K90" s="6" t="s">
        <v>431</v>
      </c>
    </row>
    <row r="91" spans="1:11" ht="18" customHeight="1" x14ac:dyDescent="0.25">
      <c r="A91" s="6">
        <v>87</v>
      </c>
      <c r="B91" s="6" t="s">
        <v>83</v>
      </c>
      <c r="C91" s="6" t="s">
        <v>90</v>
      </c>
      <c r="D91" s="6" t="s">
        <v>34</v>
      </c>
      <c r="E91" s="6" t="s">
        <v>54</v>
      </c>
      <c r="F91" s="56" t="s">
        <v>19</v>
      </c>
      <c r="G91" s="88">
        <v>38698</v>
      </c>
      <c r="H91" s="56">
        <v>6</v>
      </c>
      <c r="I91" s="66">
        <v>60</v>
      </c>
      <c r="J91" s="79">
        <f t="shared" si="2"/>
        <v>66.666666666666657</v>
      </c>
      <c r="K91" s="6" t="s">
        <v>431</v>
      </c>
    </row>
    <row r="92" spans="1:11" ht="18" customHeight="1" x14ac:dyDescent="0.25">
      <c r="A92" s="6">
        <v>88</v>
      </c>
      <c r="B92" s="6" t="s">
        <v>272</v>
      </c>
      <c r="C92" s="6" t="s">
        <v>277</v>
      </c>
      <c r="D92" s="6" t="s">
        <v>17</v>
      </c>
      <c r="E92" s="6" t="s">
        <v>54</v>
      </c>
      <c r="F92" s="56" t="s">
        <v>19</v>
      </c>
      <c r="G92" s="38">
        <v>38580</v>
      </c>
      <c r="H92" s="56">
        <v>6</v>
      </c>
      <c r="I92" s="66">
        <v>60</v>
      </c>
      <c r="J92" s="79">
        <f t="shared" si="2"/>
        <v>66.666666666666657</v>
      </c>
      <c r="K92" s="6" t="s">
        <v>431</v>
      </c>
    </row>
    <row r="93" spans="1:11" ht="18" customHeight="1" x14ac:dyDescent="0.25">
      <c r="A93" s="6">
        <v>89</v>
      </c>
      <c r="B93" s="6" t="s">
        <v>113</v>
      </c>
      <c r="C93" s="7" t="s">
        <v>121</v>
      </c>
      <c r="D93" s="8" t="s">
        <v>122</v>
      </c>
      <c r="E93" s="8" t="s">
        <v>123</v>
      </c>
      <c r="F93" s="65" t="s">
        <v>19</v>
      </c>
      <c r="G93" s="85">
        <v>38878</v>
      </c>
      <c r="H93" s="56">
        <v>5</v>
      </c>
      <c r="I93" s="66">
        <v>60</v>
      </c>
      <c r="J93" s="79">
        <f t="shared" si="2"/>
        <v>66.666666666666657</v>
      </c>
      <c r="K93" s="6" t="s">
        <v>431</v>
      </c>
    </row>
    <row r="94" spans="1:11" ht="18" customHeight="1" x14ac:dyDescent="0.25">
      <c r="A94" s="6">
        <v>90</v>
      </c>
      <c r="B94" s="6" t="s">
        <v>113</v>
      </c>
      <c r="C94" s="70" t="s">
        <v>131</v>
      </c>
      <c r="D94" s="8" t="s">
        <v>132</v>
      </c>
      <c r="E94" s="8" t="s">
        <v>54</v>
      </c>
      <c r="F94" s="65" t="s">
        <v>19</v>
      </c>
      <c r="G94" s="83">
        <v>38978</v>
      </c>
      <c r="H94" s="56">
        <v>5</v>
      </c>
      <c r="I94" s="66">
        <v>60</v>
      </c>
      <c r="J94" s="79">
        <f t="shared" si="2"/>
        <v>66.666666666666657</v>
      </c>
      <c r="K94" s="6" t="s">
        <v>431</v>
      </c>
    </row>
    <row r="95" spans="1:11" ht="18" customHeight="1" x14ac:dyDescent="0.25">
      <c r="A95" s="6">
        <v>91</v>
      </c>
      <c r="B95" s="6" t="s">
        <v>336</v>
      </c>
      <c r="C95" s="6" t="s">
        <v>342</v>
      </c>
      <c r="D95" s="6" t="s">
        <v>205</v>
      </c>
      <c r="E95" s="6" t="s">
        <v>38</v>
      </c>
      <c r="F95" s="56" t="s">
        <v>19</v>
      </c>
      <c r="G95" s="38">
        <v>39079</v>
      </c>
      <c r="H95" s="56">
        <v>5</v>
      </c>
      <c r="I95" s="66">
        <v>59</v>
      </c>
      <c r="J95" s="79">
        <f t="shared" si="2"/>
        <v>65.555555555555557</v>
      </c>
      <c r="K95" s="6" t="s">
        <v>431</v>
      </c>
    </row>
    <row r="96" spans="1:11" ht="18" customHeight="1" x14ac:dyDescent="0.25">
      <c r="A96" s="6">
        <v>92</v>
      </c>
      <c r="B96" s="71" t="s">
        <v>226</v>
      </c>
      <c r="C96" s="3" t="s">
        <v>237</v>
      </c>
      <c r="D96" s="72" t="s">
        <v>214</v>
      </c>
      <c r="E96" s="72" t="s">
        <v>35</v>
      </c>
      <c r="F96" s="59" t="s">
        <v>19</v>
      </c>
      <c r="G96" s="87">
        <v>38769</v>
      </c>
      <c r="H96" s="59">
        <v>5</v>
      </c>
      <c r="I96" s="66">
        <v>59</v>
      </c>
      <c r="J96" s="79">
        <f t="shared" si="2"/>
        <v>65.555555555555557</v>
      </c>
      <c r="K96" s="6" t="s">
        <v>431</v>
      </c>
    </row>
    <row r="97" spans="1:11" ht="18" customHeight="1" x14ac:dyDescent="0.25">
      <c r="A97" s="6">
        <v>93</v>
      </c>
      <c r="B97" s="26" t="s">
        <v>204</v>
      </c>
      <c r="C97" s="25" t="s">
        <v>206</v>
      </c>
      <c r="D97" s="25" t="s">
        <v>137</v>
      </c>
      <c r="E97" s="25" t="s">
        <v>74</v>
      </c>
      <c r="F97" s="59" t="s">
        <v>19</v>
      </c>
      <c r="G97" s="86">
        <v>38824</v>
      </c>
      <c r="H97" s="59">
        <v>5</v>
      </c>
      <c r="I97" s="66">
        <v>59</v>
      </c>
      <c r="J97" s="79">
        <f t="shared" si="2"/>
        <v>65.555555555555557</v>
      </c>
      <c r="K97" s="6" t="s">
        <v>431</v>
      </c>
    </row>
    <row r="98" spans="1:11" ht="18" customHeight="1" x14ac:dyDescent="0.25">
      <c r="A98" s="6">
        <v>94</v>
      </c>
      <c r="B98" s="6" t="s">
        <v>336</v>
      </c>
      <c r="C98" s="6" t="s">
        <v>338</v>
      </c>
      <c r="D98" s="6" t="s">
        <v>137</v>
      </c>
      <c r="E98" s="6" t="s">
        <v>171</v>
      </c>
      <c r="F98" s="56" t="s">
        <v>19</v>
      </c>
      <c r="G98" s="38">
        <v>38951</v>
      </c>
      <c r="H98" s="56">
        <v>5</v>
      </c>
      <c r="I98" s="66">
        <v>58</v>
      </c>
      <c r="J98" s="79">
        <f t="shared" si="2"/>
        <v>64.444444444444443</v>
      </c>
      <c r="K98" s="6" t="s">
        <v>431</v>
      </c>
    </row>
    <row r="99" spans="1:11" ht="18" customHeight="1" x14ac:dyDescent="0.25">
      <c r="A99" s="6">
        <v>95</v>
      </c>
      <c r="B99" s="6" t="s">
        <v>58</v>
      </c>
      <c r="C99" s="1" t="s">
        <v>16</v>
      </c>
      <c r="D99" s="1" t="s">
        <v>17</v>
      </c>
      <c r="E99" s="1" t="s">
        <v>18</v>
      </c>
      <c r="F99" s="59" t="s">
        <v>19</v>
      </c>
      <c r="G99" s="86">
        <v>38903</v>
      </c>
      <c r="H99" s="59">
        <v>5</v>
      </c>
      <c r="I99" s="66">
        <v>58</v>
      </c>
      <c r="J99" s="79">
        <f t="shared" si="2"/>
        <v>64.444444444444443</v>
      </c>
      <c r="K99" s="6" t="s">
        <v>431</v>
      </c>
    </row>
    <row r="100" spans="1:11" ht="18" customHeight="1" x14ac:dyDescent="0.25">
      <c r="A100" s="6">
        <v>96</v>
      </c>
      <c r="B100" s="6" t="s">
        <v>113</v>
      </c>
      <c r="C100" s="7" t="s">
        <v>126</v>
      </c>
      <c r="D100" s="1" t="s">
        <v>77</v>
      </c>
      <c r="E100" s="1" t="s">
        <v>78</v>
      </c>
      <c r="F100" s="65" t="s">
        <v>19</v>
      </c>
      <c r="G100" s="85">
        <v>39072</v>
      </c>
      <c r="H100" s="56">
        <v>5</v>
      </c>
      <c r="I100" s="66">
        <v>57</v>
      </c>
      <c r="J100" s="79">
        <f t="shared" si="2"/>
        <v>63.333333333333329</v>
      </c>
      <c r="K100" s="6" t="s">
        <v>431</v>
      </c>
    </row>
    <row r="101" spans="1:11" ht="18" customHeight="1" x14ac:dyDescent="0.25">
      <c r="A101" s="6">
        <v>97</v>
      </c>
      <c r="B101" s="26" t="s">
        <v>204</v>
      </c>
      <c r="C101" s="25" t="s">
        <v>51</v>
      </c>
      <c r="D101" s="25" t="s">
        <v>205</v>
      </c>
      <c r="E101" s="25" t="s">
        <v>57</v>
      </c>
      <c r="F101" s="59" t="s">
        <v>19</v>
      </c>
      <c r="G101" s="86">
        <v>38744</v>
      </c>
      <c r="H101" s="59">
        <v>5</v>
      </c>
      <c r="I101" s="66">
        <v>57</v>
      </c>
      <c r="J101" s="79">
        <f t="shared" ref="J101:J132" si="3">I101/90*100</f>
        <v>63.333333333333329</v>
      </c>
      <c r="K101" s="6" t="s">
        <v>431</v>
      </c>
    </row>
    <row r="102" spans="1:11" ht="18" customHeight="1" x14ac:dyDescent="0.25">
      <c r="A102" s="6">
        <v>98</v>
      </c>
      <c r="B102" s="6" t="s">
        <v>59</v>
      </c>
      <c r="C102" s="5" t="s">
        <v>75</v>
      </c>
      <c r="D102" s="5" t="s">
        <v>67</v>
      </c>
      <c r="E102" s="5" t="s">
        <v>33</v>
      </c>
      <c r="F102" s="61" t="s">
        <v>19</v>
      </c>
      <c r="G102" s="31">
        <v>38788</v>
      </c>
      <c r="H102" s="56">
        <v>5</v>
      </c>
      <c r="I102" s="66">
        <v>56</v>
      </c>
      <c r="J102" s="79">
        <f t="shared" si="3"/>
        <v>62.222222222222221</v>
      </c>
      <c r="K102" s="6" t="s">
        <v>431</v>
      </c>
    </row>
    <row r="103" spans="1:11" ht="18" customHeight="1" x14ac:dyDescent="0.25">
      <c r="A103" s="6">
        <v>99</v>
      </c>
      <c r="B103" s="6" t="s">
        <v>113</v>
      </c>
      <c r="C103" s="20" t="s">
        <v>141</v>
      </c>
      <c r="D103" s="1" t="s">
        <v>32</v>
      </c>
      <c r="E103" s="1" t="s">
        <v>23</v>
      </c>
      <c r="F103" s="65" t="s">
        <v>19</v>
      </c>
      <c r="G103" s="92">
        <v>38560</v>
      </c>
      <c r="H103" s="56">
        <v>6</v>
      </c>
      <c r="I103" s="66">
        <v>56</v>
      </c>
      <c r="J103" s="79">
        <f t="shared" si="3"/>
        <v>62.222222222222221</v>
      </c>
      <c r="K103" s="6" t="s">
        <v>431</v>
      </c>
    </row>
    <row r="104" spans="1:11" ht="18" customHeight="1" x14ac:dyDescent="0.25">
      <c r="A104" s="6">
        <v>100</v>
      </c>
      <c r="B104" s="4" t="s">
        <v>59</v>
      </c>
      <c r="C104" s="103" t="s">
        <v>75</v>
      </c>
      <c r="D104" s="103" t="s">
        <v>67</v>
      </c>
      <c r="E104" s="103" t="s">
        <v>33</v>
      </c>
      <c r="F104" s="5" t="s">
        <v>19</v>
      </c>
      <c r="G104" s="31">
        <v>38788</v>
      </c>
      <c r="H104" s="36">
        <v>5</v>
      </c>
      <c r="I104" s="118">
        <v>56</v>
      </c>
      <c r="J104" s="79">
        <f t="shared" si="3"/>
        <v>62.222222222222221</v>
      </c>
      <c r="K104" s="6" t="s">
        <v>431</v>
      </c>
    </row>
    <row r="105" spans="1:11" ht="18" customHeight="1" x14ac:dyDescent="0.25">
      <c r="A105" s="6">
        <v>101</v>
      </c>
      <c r="B105" s="6" t="s">
        <v>272</v>
      </c>
      <c r="C105" s="6" t="s">
        <v>278</v>
      </c>
      <c r="D105" s="6" t="s">
        <v>49</v>
      </c>
      <c r="E105" s="6" t="s">
        <v>47</v>
      </c>
      <c r="F105" s="56" t="s">
        <v>19</v>
      </c>
      <c r="G105" s="38">
        <v>38531</v>
      </c>
      <c r="H105" s="56">
        <v>6</v>
      </c>
      <c r="I105" s="66">
        <v>55</v>
      </c>
      <c r="J105" s="79">
        <f t="shared" si="3"/>
        <v>61.111111111111114</v>
      </c>
      <c r="K105" s="6" t="s">
        <v>431</v>
      </c>
    </row>
    <row r="106" spans="1:11" ht="18" customHeight="1" x14ac:dyDescent="0.25">
      <c r="A106" s="6">
        <v>102</v>
      </c>
      <c r="B106" s="6" t="s">
        <v>380</v>
      </c>
      <c r="C106" s="48" t="s">
        <v>392</v>
      </c>
      <c r="D106" s="54" t="s">
        <v>22</v>
      </c>
      <c r="E106" s="55" t="s">
        <v>38</v>
      </c>
      <c r="F106" s="56" t="s">
        <v>19</v>
      </c>
      <c r="G106" s="38">
        <v>38666</v>
      </c>
      <c r="H106" s="56">
        <v>6</v>
      </c>
      <c r="I106" s="56">
        <v>53</v>
      </c>
      <c r="J106" s="79">
        <f t="shared" si="3"/>
        <v>58.888888888888893</v>
      </c>
      <c r="K106" s="6" t="s">
        <v>431</v>
      </c>
    </row>
    <row r="107" spans="1:11" ht="18" customHeight="1" x14ac:dyDescent="0.25">
      <c r="A107" s="6">
        <v>103</v>
      </c>
      <c r="B107" s="6" t="s">
        <v>292</v>
      </c>
      <c r="C107" s="48" t="s">
        <v>302</v>
      </c>
      <c r="D107" s="54" t="s">
        <v>303</v>
      </c>
      <c r="E107" s="55" t="s">
        <v>304</v>
      </c>
      <c r="F107" s="56" t="s">
        <v>19</v>
      </c>
      <c r="G107" s="38">
        <v>38342</v>
      </c>
      <c r="H107" s="56">
        <v>5</v>
      </c>
      <c r="I107" s="56">
        <v>53</v>
      </c>
      <c r="J107" s="79">
        <f t="shared" si="3"/>
        <v>58.888888888888893</v>
      </c>
      <c r="K107" s="6" t="s">
        <v>431</v>
      </c>
    </row>
    <row r="108" spans="1:11" ht="18" customHeight="1" x14ac:dyDescent="0.25">
      <c r="A108" s="6">
        <v>104</v>
      </c>
      <c r="B108" s="6" t="s">
        <v>272</v>
      </c>
      <c r="C108" s="48" t="s">
        <v>273</v>
      </c>
      <c r="D108" s="54" t="s">
        <v>34</v>
      </c>
      <c r="E108" s="55" t="s">
        <v>33</v>
      </c>
      <c r="F108" s="56" t="s">
        <v>19</v>
      </c>
      <c r="G108" s="38">
        <v>38848</v>
      </c>
      <c r="H108" s="56">
        <v>5</v>
      </c>
      <c r="I108" s="56">
        <v>53</v>
      </c>
      <c r="J108" s="79">
        <f t="shared" si="3"/>
        <v>58.888888888888893</v>
      </c>
      <c r="K108" s="6" t="s">
        <v>431</v>
      </c>
    </row>
    <row r="109" spans="1:11" ht="18" customHeight="1" x14ac:dyDescent="0.25">
      <c r="A109" s="6">
        <v>105</v>
      </c>
      <c r="B109" s="6" t="s">
        <v>272</v>
      </c>
      <c r="C109" s="48" t="s">
        <v>275</v>
      </c>
      <c r="D109" s="54" t="s">
        <v>69</v>
      </c>
      <c r="E109" s="55" t="s">
        <v>276</v>
      </c>
      <c r="F109" s="56" t="s">
        <v>19</v>
      </c>
      <c r="G109" s="38">
        <v>38861</v>
      </c>
      <c r="H109" s="56">
        <v>5</v>
      </c>
      <c r="I109" s="56">
        <v>53</v>
      </c>
      <c r="J109" s="79">
        <f t="shared" si="3"/>
        <v>58.888888888888893</v>
      </c>
      <c r="K109" s="6" t="s">
        <v>431</v>
      </c>
    </row>
    <row r="110" spans="1:11" ht="18" customHeight="1" x14ac:dyDescent="0.25">
      <c r="A110" s="6">
        <v>106</v>
      </c>
      <c r="B110" s="71" t="s">
        <v>226</v>
      </c>
      <c r="C110" s="3" t="s">
        <v>228</v>
      </c>
      <c r="D110" s="72" t="s">
        <v>165</v>
      </c>
      <c r="E110" s="72" t="s">
        <v>147</v>
      </c>
      <c r="F110" s="59" t="s">
        <v>19</v>
      </c>
      <c r="G110" s="87">
        <v>38891</v>
      </c>
      <c r="H110" s="59">
        <v>5</v>
      </c>
      <c r="I110" s="66">
        <v>53</v>
      </c>
      <c r="J110" s="79">
        <f t="shared" si="3"/>
        <v>58.888888888888893</v>
      </c>
      <c r="K110" s="6" t="s">
        <v>431</v>
      </c>
    </row>
    <row r="111" spans="1:11" ht="18" customHeight="1" x14ac:dyDescent="0.25">
      <c r="A111" s="6">
        <v>107</v>
      </c>
      <c r="B111" s="6" t="s">
        <v>59</v>
      </c>
      <c r="C111" s="5" t="s">
        <v>79</v>
      </c>
      <c r="D111" s="5" t="s">
        <v>40</v>
      </c>
      <c r="E111" s="5" t="s">
        <v>80</v>
      </c>
      <c r="F111" s="62" t="s">
        <v>19</v>
      </c>
      <c r="G111" s="38">
        <v>38560</v>
      </c>
      <c r="H111" s="56">
        <v>6</v>
      </c>
      <c r="I111" s="66">
        <v>53</v>
      </c>
      <c r="J111" s="79">
        <f t="shared" si="3"/>
        <v>58.888888888888893</v>
      </c>
      <c r="K111" s="6" t="s">
        <v>431</v>
      </c>
    </row>
    <row r="112" spans="1:11" ht="18" customHeight="1" x14ac:dyDescent="0.25">
      <c r="A112" s="6">
        <v>108</v>
      </c>
      <c r="B112" s="26" t="s">
        <v>204</v>
      </c>
      <c r="C112" s="25" t="s">
        <v>209</v>
      </c>
      <c r="D112" s="25" t="s">
        <v>210</v>
      </c>
      <c r="E112" s="25" t="s">
        <v>203</v>
      </c>
      <c r="F112" s="59" t="s">
        <v>19</v>
      </c>
      <c r="G112" s="86">
        <v>38775</v>
      </c>
      <c r="H112" s="59">
        <v>5</v>
      </c>
      <c r="I112" s="66">
        <v>53</v>
      </c>
      <c r="J112" s="79">
        <f t="shared" si="3"/>
        <v>58.888888888888893</v>
      </c>
      <c r="K112" s="6" t="s">
        <v>431</v>
      </c>
    </row>
    <row r="113" spans="1:11" ht="18" customHeight="1" x14ac:dyDescent="0.25">
      <c r="A113" s="6">
        <v>109</v>
      </c>
      <c r="B113" s="4" t="s">
        <v>59</v>
      </c>
      <c r="C113" s="103" t="s">
        <v>79</v>
      </c>
      <c r="D113" s="103" t="s">
        <v>40</v>
      </c>
      <c r="E113" s="103" t="s">
        <v>80</v>
      </c>
      <c r="F113" s="105" t="s">
        <v>19</v>
      </c>
      <c r="G113" s="38">
        <v>38560</v>
      </c>
      <c r="H113" s="36">
        <v>6</v>
      </c>
      <c r="I113" s="118">
        <v>53</v>
      </c>
      <c r="J113" s="79">
        <f t="shared" si="3"/>
        <v>58.888888888888893</v>
      </c>
      <c r="K113" s="6" t="s">
        <v>431</v>
      </c>
    </row>
    <row r="114" spans="1:11" ht="18" customHeight="1" x14ac:dyDescent="0.25">
      <c r="A114" s="6">
        <v>110</v>
      </c>
      <c r="B114" s="6" t="s">
        <v>336</v>
      </c>
      <c r="C114" s="6" t="s">
        <v>349</v>
      </c>
      <c r="D114" s="6" t="s">
        <v>159</v>
      </c>
      <c r="E114" s="6" t="s">
        <v>33</v>
      </c>
      <c r="F114" s="56" t="s">
        <v>19</v>
      </c>
      <c r="G114" s="38">
        <v>38928</v>
      </c>
      <c r="H114" s="56">
        <v>6</v>
      </c>
      <c r="I114" s="66">
        <v>52</v>
      </c>
      <c r="J114" s="79">
        <f t="shared" si="3"/>
        <v>57.777777777777771</v>
      </c>
      <c r="K114" s="6" t="s">
        <v>431</v>
      </c>
    </row>
    <row r="115" spans="1:11" ht="18" customHeight="1" x14ac:dyDescent="0.25">
      <c r="A115" s="6">
        <v>111</v>
      </c>
      <c r="B115" s="6" t="s">
        <v>292</v>
      </c>
      <c r="C115" s="6" t="s">
        <v>300</v>
      </c>
      <c r="D115" s="6" t="s">
        <v>301</v>
      </c>
      <c r="E115" s="6" t="s">
        <v>74</v>
      </c>
      <c r="F115" s="56" t="s">
        <v>19</v>
      </c>
      <c r="G115" s="38">
        <v>38948</v>
      </c>
      <c r="H115" s="56">
        <v>5</v>
      </c>
      <c r="I115" s="66">
        <v>52</v>
      </c>
      <c r="J115" s="79">
        <f t="shared" si="3"/>
        <v>57.777777777777771</v>
      </c>
      <c r="K115" s="6" t="s">
        <v>431</v>
      </c>
    </row>
    <row r="116" spans="1:11" ht="18" customHeight="1" x14ac:dyDescent="0.25">
      <c r="A116" s="6">
        <v>112</v>
      </c>
      <c r="B116" s="6" t="s">
        <v>59</v>
      </c>
      <c r="C116" s="5" t="s">
        <v>68</v>
      </c>
      <c r="D116" s="5" t="s">
        <v>69</v>
      </c>
      <c r="E116" s="5" t="s">
        <v>30</v>
      </c>
      <c r="F116" s="61" t="s">
        <v>19</v>
      </c>
      <c r="G116" s="31">
        <v>38963</v>
      </c>
      <c r="H116" s="56">
        <v>5</v>
      </c>
      <c r="I116" s="66">
        <v>52</v>
      </c>
      <c r="J116" s="79">
        <f t="shared" si="3"/>
        <v>57.777777777777771</v>
      </c>
      <c r="K116" s="6" t="s">
        <v>431</v>
      </c>
    </row>
    <row r="117" spans="1:11" ht="18" customHeight="1" x14ac:dyDescent="0.25">
      <c r="A117" s="6">
        <v>113</v>
      </c>
      <c r="B117" s="6" t="s">
        <v>113</v>
      </c>
      <c r="C117" s="7" t="s">
        <v>115</v>
      </c>
      <c r="D117" s="1" t="s">
        <v>77</v>
      </c>
      <c r="E117" s="1" t="s">
        <v>47</v>
      </c>
      <c r="F117" s="65" t="s">
        <v>19</v>
      </c>
      <c r="G117" s="85">
        <v>38930</v>
      </c>
      <c r="H117" s="56">
        <v>5</v>
      </c>
      <c r="I117" s="66">
        <v>52</v>
      </c>
      <c r="J117" s="79">
        <f t="shared" si="3"/>
        <v>57.777777777777771</v>
      </c>
      <c r="K117" s="6" t="s">
        <v>431</v>
      </c>
    </row>
    <row r="118" spans="1:11" ht="18" customHeight="1" x14ac:dyDescent="0.25">
      <c r="A118" s="6">
        <v>114</v>
      </c>
      <c r="B118" s="4" t="s">
        <v>59</v>
      </c>
      <c r="C118" s="103" t="s">
        <v>68</v>
      </c>
      <c r="D118" s="103" t="s">
        <v>69</v>
      </c>
      <c r="E118" s="103" t="s">
        <v>30</v>
      </c>
      <c r="F118" s="5" t="s">
        <v>19</v>
      </c>
      <c r="G118" s="31">
        <v>38963</v>
      </c>
      <c r="H118" s="36">
        <v>5</v>
      </c>
      <c r="I118" s="118">
        <v>52</v>
      </c>
      <c r="J118" s="79">
        <f t="shared" si="3"/>
        <v>57.777777777777771</v>
      </c>
      <c r="K118" s="6" t="s">
        <v>431</v>
      </c>
    </row>
    <row r="119" spans="1:11" ht="18" customHeight="1" x14ac:dyDescent="0.25">
      <c r="A119" s="6">
        <v>115</v>
      </c>
      <c r="B119" s="6" t="s">
        <v>292</v>
      </c>
      <c r="C119" s="6" t="s">
        <v>307</v>
      </c>
      <c r="D119" s="6" t="s">
        <v>308</v>
      </c>
      <c r="E119" s="6" t="s">
        <v>47</v>
      </c>
      <c r="F119" s="56" t="s">
        <v>19</v>
      </c>
      <c r="G119" s="38">
        <v>38439</v>
      </c>
      <c r="H119" s="56">
        <v>6</v>
      </c>
      <c r="I119" s="66">
        <v>51</v>
      </c>
      <c r="J119" s="79">
        <f t="shared" si="3"/>
        <v>56.666666666666664</v>
      </c>
      <c r="K119" s="6" t="s">
        <v>431</v>
      </c>
    </row>
    <row r="120" spans="1:11" ht="18" customHeight="1" x14ac:dyDescent="0.25">
      <c r="A120" s="6">
        <v>116</v>
      </c>
      <c r="B120" s="6" t="s">
        <v>183</v>
      </c>
      <c r="C120" s="15" t="s">
        <v>190</v>
      </c>
      <c r="D120" s="16" t="s">
        <v>53</v>
      </c>
      <c r="E120" s="16" t="s">
        <v>191</v>
      </c>
      <c r="F120" s="58" t="s">
        <v>19</v>
      </c>
      <c r="G120" s="84">
        <v>38735</v>
      </c>
      <c r="H120" s="59">
        <v>6</v>
      </c>
      <c r="I120" s="66">
        <v>51</v>
      </c>
      <c r="J120" s="79">
        <f t="shared" si="3"/>
        <v>56.666666666666664</v>
      </c>
      <c r="K120" s="6" t="s">
        <v>431</v>
      </c>
    </row>
    <row r="121" spans="1:11" ht="18" customHeight="1" x14ac:dyDescent="0.25">
      <c r="A121" s="6">
        <v>117</v>
      </c>
      <c r="B121" s="26" t="s">
        <v>204</v>
      </c>
      <c r="C121" s="25" t="s">
        <v>207</v>
      </c>
      <c r="D121" s="25" t="s">
        <v>208</v>
      </c>
      <c r="E121" s="25" t="s">
        <v>27</v>
      </c>
      <c r="F121" s="59" t="s">
        <v>19</v>
      </c>
      <c r="G121" s="86">
        <v>38841</v>
      </c>
      <c r="H121" s="59">
        <v>5</v>
      </c>
      <c r="I121" s="66">
        <v>51</v>
      </c>
      <c r="J121" s="79">
        <f t="shared" si="3"/>
        <v>56.666666666666664</v>
      </c>
      <c r="K121" s="6" t="s">
        <v>431</v>
      </c>
    </row>
    <row r="122" spans="1:11" ht="18" customHeight="1" x14ac:dyDescent="0.25">
      <c r="A122" s="6">
        <v>118</v>
      </c>
      <c r="B122" s="26" t="s">
        <v>204</v>
      </c>
      <c r="C122" s="25" t="s">
        <v>51</v>
      </c>
      <c r="D122" s="25" t="s">
        <v>214</v>
      </c>
      <c r="E122" s="25" t="s">
        <v>23</v>
      </c>
      <c r="F122" s="59" t="s">
        <v>19</v>
      </c>
      <c r="G122" s="86">
        <v>38804</v>
      </c>
      <c r="H122" s="59">
        <v>5</v>
      </c>
      <c r="I122" s="66">
        <v>50</v>
      </c>
      <c r="J122" s="79">
        <f t="shared" si="3"/>
        <v>55.555555555555557</v>
      </c>
      <c r="K122" s="6" t="s">
        <v>431</v>
      </c>
    </row>
    <row r="123" spans="1:11" ht="18" customHeight="1" x14ac:dyDescent="0.25">
      <c r="A123" s="6">
        <v>119</v>
      </c>
      <c r="B123" s="6" t="s">
        <v>336</v>
      </c>
      <c r="C123" s="6" t="s">
        <v>343</v>
      </c>
      <c r="D123" s="6" t="s">
        <v>222</v>
      </c>
      <c r="E123" s="6" t="s">
        <v>344</v>
      </c>
      <c r="F123" s="56" t="s">
        <v>19</v>
      </c>
      <c r="G123" s="38">
        <v>38727</v>
      </c>
      <c r="H123" s="56">
        <v>5</v>
      </c>
      <c r="I123" s="66">
        <v>49</v>
      </c>
      <c r="J123" s="79">
        <f t="shared" si="3"/>
        <v>54.444444444444443</v>
      </c>
      <c r="K123" s="6" t="s">
        <v>431</v>
      </c>
    </row>
    <row r="124" spans="1:11" ht="18" customHeight="1" x14ac:dyDescent="0.25">
      <c r="A124" s="6">
        <v>120</v>
      </c>
      <c r="B124" s="6" t="s">
        <v>83</v>
      </c>
      <c r="C124" s="6" t="s">
        <v>89</v>
      </c>
      <c r="D124" s="6" t="s">
        <v>49</v>
      </c>
      <c r="E124" s="6" t="s">
        <v>38</v>
      </c>
      <c r="F124" s="56" t="s">
        <v>19</v>
      </c>
      <c r="G124" s="88">
        <v>38590</v>
      </c>
      <c r="H124" s="56">
        <v>6</v>
      </c>
      <c r="I124" s="66">
        <v>49</v>
      </c>
      <c r="J124" s="79">
        <f t="shared" si="3"/>
        <v>54.444444444444443</v>
      </c>
      <c r="K124" s="6" t="s">
        <v>431</v>
      </c>
    </row>
    <row r="125" spans="1:11" ht="18" customHeight="1" x14ac:dyDescent="0.25">
      <c r="A125" s="6">
        <v>121</v>
      </c>
      <c r="B125" s="71" t="s">
        <v>226</v>
      </c>
      <c r="C125" s="3" t="s">
        <v>232</v>
      </c>
      <c r="D125" s="72" t="s">
        <v>205</v>
      </c>
      <c r="E125" s="72" t="s">
        <v>86</v>
      </c>
      <c r="F125" s="59" t="s">
        <v>19</v>
      </c>
      <c r="G125" s="87" t="s">
        <v>413</v>
      </c>
      <c r="H125" s="59">
        <v>5</v>
      </c>
      <c r="I125" s="66">
        <v>49</v>
      </c>
      <c r="J125" s="79">
        <f t="shared" si="3"/>
        <v>54.444444444444443</v>
      </c>
      <c r="K125" s="6" t="s">
        <v>431</v>
      </c>
    </row>
    <row r="126" spans="1:11" ht="18" customHeight="1" x14ac:dyDescent="0.25">
      <c r="A126" s="6">
        <v>122</v>
      </c>
      <c r="B126" s="6" t="s">
        <v>59</v>
      </c>
      <c r="C126" s="5" t="s">
        <v>72</v>
      </c>
      <c r="D126" s="5" t="s">
        <v>73</v>
      </c>
      <c r="E126" s="5" t="s">
        <v>74</v>
      </c>
      <c r="F126" s="61" t="s">
        <v>19</v>
      </c>
      <c r="G126" s="31">
        <v>38978</v>
      </c>
      <c r="H126" s="56">
        <v>5</v>
      </c>
      <c r="I126" s="66">
        <v>49</v>
      </c>
      <c r="J126" s="79">
        <f t="shared" si="3"/>
        <v>54.444444444444443</v>
      </c>
      <c r="K126" s="6" t="s">
        <v>431</v>
      </c>
    </row>
    <row r="127" spans="1:11" ht="18" customHeight="1" x14ac:dyDescent="0.25">
      <c r="A127" s="6">
        <v>123</v>
      </c>
      <c r="B127" s="26" t="s">
        <v>204</v>
      </c>
      <c r="C127" s="25" t="s">
        <v>212</v>
      </c>
      <c r="D127" s="25" t="s">
        <v>213</v>
      </c>
      <c r="E127" s="25" t="s">
        <v>138</v>
      </c>
      <c r="F127" s="59" t="s">
        <v>19</v>
      </c>
      <c r="G127" s="86">
        <v>38852</v>
      </c>
      <c r="H127" s="59">
        <v>5</v>
      </c>
      <c r="I127" s="66">
        <v>49</v>
      </c>
      <c r="J127" s="79">
        <f t="shared" si="3"/>
        <v>54.444444444444443</v>
      </c>
      <c r="K127" s="6" t="s">
        <v>431</v>
      </c>
    </row>
    <row r="128" spans="1:11" s="49" customFormat="1" ht="18" customHeight="1" x14ac:dyDescent="0.25">
      <c r="A128" s="6">
        <v>124</v>
      </c>
      <c r="B128" s="4" t="s">
        <v>59</v>
      </c>
      <c r="C128" s="103" t="s">
        <v>72</v>
      </c>
      <c r="D128" s="103" t="s">
        <v>73</v>
      </c>
      <c r="E128" s="103" t="s">
        <v>74</v>
      </c>
      <c r="F128" s="5" t="s">
        <v>19</v>
      </c>
      <c r="G128" s="31">
        <v>38978</v>
      </c>
      <c r="H128" s="36">
        <v>5</v>
      </c>
      <c r="I128" s="4">
        <v>49</v>
      </c>
      <c r="J128" s="79">
        <f t="shared" si="3"/>
        <v>54.444444444444443</v>
      </c>
      <c r="K128" s="6" t="s">
        <v>431</v>
      </c>
    </row>
    <row r="129" spans="1:11" ht="18" customHeight="1" x14ac:dyDescent="0.25">
      <c r="A129" s="6">
        <v>125</v>
      </c>
      <c r="B129" s="6" t="s">
        <v>380</v>
      </c>
      <c r="C129" s="6" t="s">
        <v>297</v>
      </c>
      <c r="D129" s="6" t="s">
        <v>69</v>
      </c>
      <c r="E129" s="6" t="s">
        <v>33</v>
      </c>
      <c r="F129" s="56" t="s">
        <v>19</v>
      </c>
      <c r="G129" s="38">
        <v>38877</v>
      </c>
      <c r="H129" s="56">
        <v>5</v>
      </c>
      <c r="I129" s="56">
        <v>46</v>
      </c>
      <c r="J129" s="79">
        <f t="shared" si="3"/>
        <v>51.111111111111107</v>
      </c>
      <c r="K129" s="6" t="s">
        <v>431</v>
      </c>
    </row>
    <row r="130" spans="1:11" ht="18" customHeight="1" x14ac:dyDescent="0.25">
      <c r="A130" s="6">
        <v>126</v>
      </c>
      <c r="B130" s="71" t="s">
        <v>226</v>
      </c>
      <c r="C130" s="3" t="s">
        <v>231</v>
      </c>
      <c r="D130" s="72" t="s">
        <v>71</v>
      </c>
      <c r="E130" s="72" t="s">
        <v>38</v>
      </c>
      <c r="F130" s="59" t="s">
        <v>19</v>
      </c>
      <c r="G130" s="87" t="s">
        <v>412</v>
      </c>
      <c r="H130" s="59">
        <v>5</v>
      </c>
      <c r="I130" s="56">
        <v>46</v>
      </c>
      <c r="J130" s="79">
        <f t="shared" si="3"/>
        <v>51.111111111111107</v>
      </c>
      <c r="K130" s="6" t="s">
        <v>431</v>
      </c>
    </row>
    <row r="131" spans="1:11" ht="18" customHeight="1" x14ac:dyDescent="0.25">
      <c r="A131" s="6">
        <v>127</v>
      </c>
      <c r="B131" s="6" t="s">
        <v>59</v>
      </c>
      <c r="C131" s="5" t="s">
        <v>66</v>
      </c>
      <c r="D131" s="5" t="s">
        <v>67</v>
      </c>
      <c r="E131" s="5" t="s">
        <v>38</v>
      </c>
      <c r="F131" s="61" t="s">
        <v>19</v>
      </c>
      <c r="G131" s="31">
        <v>38980</v>
      </c>
      <c r="H131" s="56">
        <v>5</v>
      </c>
      <c r="I131" s="56">
        <v>44</v>
      </c>
      <c r="J131" s="79">
        <f t="shared" si="3"/>
        <v>48.888888888888886</v>
      </c>
      <c r="K131" s="6" t="s">
        <v>431</v>
      </c>
    </row>
    <row r="132" spans="1:11" ht="18" customHeight="1" x14ac:dyDescent="0.25">
      <c r="A132" s="6">
        <v>128</v>
      </c>
      <c r="B132" s="6" t="s">
        <v>58</v>
      </c>
      <c r="C132" s="1" t="s">
        <v>21</v>
      </c>
      <c r="D132" s="1" t="s">
        <v>22</v>
      </c>
      <c r="E132" s="1" t="s">
        <v>23</v>
      </c>
      <c r="F132" s="59" t="s">
        <v>19</v>
      </c>
      <c r="G132" s="86">
        <v>39069</v>
      </c>
      <c r="H132" s="59">
        <v>5</v>
      </c>
      <c r="I132" s="56">
        <v>44</v>
      </c>
      <c r="J132" s="79">
        <f t="shared" si="3"/>
        <v>48.888888888888886</v>
      </c>
      <c r="K132" s="6" t="s">
        <v>431</v>
      </c>
    </row>
    <row r="133" spans="1:11" ht="18" customHeight="1" x14ac:dyDescent="0.25">
      <c r="A133" s="6">
        <v>129</v>
      </c>
      <c r="B133" s="4" t="s">
        <v>59</v>
      </c>
      <c r="C133" s="103" t="s">
        <v>66</v>
      </c>
      <c r="D133" s="103" t="s">
        <v>67</v>
      </c>
      <c r="E133" s="103" t="s">
        <v>38</v>
      </c>
      <c r="F133" s="5" t="s">
        <v>19</v>
      </c>
      <c r="G133" s="31">
        <v>38980</v>
      </c>
      <c r="H133" s="36">
        <v>5</v>
      </c>
      <c r="I133" s="4">
        <v>44</v>
      </c>
      <c r="J133" s="79">
        <f t="shared" ref="J133:J164" si="4">I133/90*100</f>
        <v>48.888888888888886</v>
      </c>
      <c r="K133" s="6" t="s">
        <v>431</v>
      </c>
    </row>
    <row r="134" spans="1:11" ht="18" customHeight="1" x14ac:dyDescent="0.25">
      <c r="A134" s="6">
        <v>130</v>
      </c>
      <c r="B134" s="26" t="s">
        <v>204</v>
      </c>
      <c r="C134" s="25" t="s">
        <v>211</v>
      </c>
      <c r="D134" s="25" t="s">
        <v>88</v>
      </c>
      <c r="E134" s="25" t="s">
        <v>30</v>
      </c>
      <c r="F134" s="59" t="s">
        <v>19</v>
      </c>
      <c r="G134" s="86">
        <v>39040</v>
      </c>
      <c r="H134" s="59">
        <v>5</v>
      </c>
      <c r="I134" s="56">
        <v>41</v>
      </c>
      <c r="J134" s="79">
        <f t="shared" si="4"/>
        <v>45.555555555555557</v>
      </c>
      <c r="K134" s="6" t="s">
        <v>431</v>
      </c>
    </row>
    <row r="135" spans="1:11" ht="18" customHeight="1" x14ac:dyDescent="0.25">
      <c r="A135" s="6">
        <v>131</v>
      </c>
      <c r="B135" s="6" t="s">
        <v>336</v>
      </c>
      <c r="C135" s="6" t="s">
        <v>345</v>
      </c>
      <c r="D135" s="6" t="s">
        <v>17</v>
      </c>
      <c r="E135" s="6" t="s">
        <v>47</v>
      </c>
      <c r="F135" s="56" t="s">
        <v>19</v>
      </c>
      <c r="G135" s="38">
        <v>38975</v>
      </c>
      <c r="H135" s="56">
        <v>5</v>
      </c>
      <c r="I135" s="56">
        <v>39.5</v>
      </c>
      <c r="J135" s="79">
        <f t="shared" si="4"/>
        <v>43.888888888888886</v>
      </c>
      <c r="K135" s="6" t="s">
        <v>431</v>
      </c>
    </row>
    <row r="136" spans="1:11" ht="18" customHeight="1" x14ac:dyDescent="0.25">
      <c r="A136" s="6">
        <v>132</v>
      </c>
      <c r="B136" s="6" t="s">
        <v>272</v>
      </c>
      <c r="C136" s="6" t="s">
        <v>219</v>
      </c>
      <c r="D136" s="6" t="s">
        <v>165</v>
      </c>
      <c r="E136" s="6" t="s">
        <v>161</v>
      </c>
      <c r="F136" s="56" t="s">
        <v>19</v>
      </c>
      <c r="G136" s="36" t="s">
        <v>274</v>
      </c>
      <c r="H136" s="56">
        <v>5</v>
      </c>
      <c r="I136" s="56">
        <v>32</v>
      </c>
      <c r="J136" s="79">
        <f t="shared" si="4"/>
        <v>35.555555555555557</v>
      </c>
      <c r="K136" s="6" t="s">
        <v>431</v>
      </c>
    </row>
    <row r="137" spans="1:11" ht="18" customHeight="1" x14ac:dyDescent="0.25">
      <c r="A137" s="6">
        <v>133</v>
      </c>
      <c r="B137" s="28" t="s">
        <v>113</v>
      </c>
      <c r="C137" s="110" t="s">
        <v>133</v>
      </c>
      <c r="D137" s="114" t="s">
        <v>134</v>
      </c>
      <c r="E137" s="114" t="s">
        <v>47</v>
      </c>
      <c r="F137" s="116" t="s">
        <v>19</v>
      </c>
      <c r="G137" s="117">
        <v>38830</v>
      </c>
      <c r="H137" s="64">
        <v>6</v>
      </c>
      <c r="I137" s="64">
        <v>21</v>
      </c>
      <c r="J137" s="102">
        <f t="shared" si="4"/>
        <v>23.333333333333332</v>
      </c>
      <c r="K137" s="6" t="s">
        <v>431</v>
      </c>
    </row>
    <row r="138" spans="1:11" ht="15.75" x14ac:dyDescent="0.25">
      <c r="A138" s="6">
        <v>134</v>
      </c>
      <c r="B138" s="6" t="s">
        <v>292</v>
      </c>
      <c r="C138" s="6" t="s">
        <v>295</v>
      </c>
      <c r="D138" s="6" t="s">
        <v>296</v>
      </c>
      <c r="E138" s="6" t="s">
        <v>50</v>
      </c>
      <c r="F138" s="56" t="s">
        <v>19</v>
      </c>
      <c r="G138" s="38">
        <v>38741</v>
      </c>
      <c r="H138" s="56">
        <v>5</v>
      </c>
      <c r="I138" s="56">
        <v>19</v>
      </c>
      <c r="J138" s="102">
        <f t="shared" si="4"/>
        <v>21.111111111111111</v>
      </c>
      <c r="K138" s="6" t="s">
        <v>431</v>
      </c>
    </row>
    <row r="139" spans="1:11" ht="15.75" x14ac:dyDescent="0.25">
      <c r="A139" s="6">
        <v>135</v>
      </c>
      <c r="B139" s="6" t="s">
        <v>380</v>
      </c>
      <c r="C139" s="6" t="s">
        <v>397</v>
      </c>
      <c r="D139" s="6" t="s">
        <v>169</v>
      </c>
      <c r="E139" s="6" t="s">
        <v>38</v>
      </c>
      <c r="F139" s="56" t="s">
        <v>19</v>
      </c>
      <c r="G139" s="38">
        <v>38294</v>
      </c>
      <c r="H139" s="56">
        <v>6</v>
      </c>
      <c r="I139" s="56">
        <v>18</v>
      </c>
      <c r="J139" s="102">
        <f t="shared" si="4"/>
        <v>20</v>
      </c>
      <c r="K139" s="6" t="s">
        <v>431</v>
      </c>
    </row>
    <row r="140" spans="1:11" ht="15.75" x14ac:dyDescent="0.25">
      <c r="A140" s="6">
        <v>136</v>
      </c>
      <c r="B140" s="6" t="s">
        <v>380</v>
      </c>
      <c r="C140" s="6" t="s">
        <v>398</v>
      </c>
      <c r="D140" s="6" t="s">
        <v>40</v>
      </c>
      <c r="E140" s="6" t="s">
        <v>74</v>
      </c>
      <c r="F140" s="56" t="s">
        <v>19</v>
      </c>
      <c r="G140" s="38">
        <v>38570</v>
      </c>
      <c r="H140" s="56">
        <v>6</v>
      </c>
      <c r="I140" s="56">
        <v>18</v>
      </c>
      <c r="J140" s="102">
        <f t="shared" si="4"/>
        <v>20</v>
      </c>
      <c r="K140" s="6" t="s">
        <v>431</v>
      </c>
    </row>
    <row r="141" spans="1:11" ht="15.75" x14ac:dyDescent="0.25">
      <c r="A141" s="6">
        <v>137</v>
      </c>
      <c r="B141" s="6" t="s">
        <v>292</v>
      </c>
      <c r="C141" s="6" t="s">
        <v>305</v>
      </c>
      <c r="D141" s="6" t="s">
        <v>306</v>
      </c>
      <c r="E141" s="6" t="s">
        <v>38</v>
      </c>
      <c r="F141" s="56" t="s">
        <v>19</v>
      </c>
      <c r="G141" s="38">
        <v>38993</v>
      </c>
      <c r="H141" s="56">
        <v>5</v>
      </c>
      <c r="I141" s="56">
        <v>18</v>
      </c>
      <c r="J141" s="102">
        <f t="shared" si="4"/>
        <v>20</v>
      </c>
      <c r="K141" s="6" t="s">
        <v>431</v>
      </c>
    </row>
    <row r="142" spans="1:11" ht="15.75" x14ac:dyDescent="0.25">
      <c r="A142" s="6">
        <v>138</v>
      </c>
      <c r="B142" s="6" t="s">
        <v>292</v>
      </c>
      <c r="C142" s="6" t="s">
        <v>311</v>
      </c>
      <c r="D142" s="6" t="s">
        <v>61</v>
      </c>
      <c r="E142" s="6" t="s">
        <v>23</v>
      </c>
      <c r="F142" s="56" t="s">
        <v>19</v>
      </c>
      <c r="G142" s="38">
        <v>38598</v>
      </c>
      <c r="H142" s="56">
        <v>6</v>
      </c>
      <c r="I142" s="56">
        <v>18</v>
      </c>
      <c r="J142" s="102">
        <f t="shared" si="4"/>
        <v>20</v>
      </c>
      <c r="K142" s="6" t="s">
        <v>431</v>
      </c>
    </row>
    <row r="143" spans="1:11" ht="15.75" x14ac:dyDescent="0.25">
      <c r="A143" s="6">
        <v>139</v>
      </c>
      <c r="B143" s="6" t="s">
        <v>292</v>
      </c>
      <c r="C143" s="6" t="s">
        <v>299</v>
      </c>
      <c r="D143" s="6" t="s">
        <v>34</v>
      </c>
      <c r="E143" s="6" t="s">
        <v>35</v>
      </c>
      <c r="F143" s="56" t="s">
        <v>19</v>
      </c>
      <c r="G143" s="38">
        <v>39103</v>
      </c>
      <c r="H143" s="56">
        <v>5</v>
      </c>
      <c r="I143" s="56">
        <v>17</v>
      </c>
      <c r="J143" s="102">
        <f t="shared" si="4"/>
        <v>18.888888888888889</v>
      </c>
      <c r="K143" s="6" t="s">
        <v>431</v>
      </c>
    </row>
    <row r="144" spans="1:11" ht="15.75" x14ac:dyDescent="0.25">
      <c r="A144" s="6">
        <v>140</v>
      </c>
      <c r="B144" s="6" t="s">
        <v>292</v>
      </c>
      <c r="C144" s="6" t="s">
        <v>314</v>
      </c>
      <c r="D144" s="6" t="s">
        <v>315</v>
      </c>
      <c r="E144" s="6" t="s">
        <v>33</v>
      </c>
      <c r="F144" s="56" t="s">
        <v>19</v>
      </c>
      <c r="G144" s="38">
        <v>38543</v>
      </c>
      <c r="H144" s="56">
        <v>6</v>
      </c>
      <c r="I144" s="56">
        <v>17</v>
      </c>
      <c r="J144" s="102">
        <f t="shared" si="4"/>
        <v>18.888888888888889</v>
      </c>
      <c r="K144" s="6" t="s">
        <v>431</v>
      </c>
    </row>
    <row r="145" spans="1:11" ht="15.75" x14ac:dyDescent="0.25">
      <c r="A145" s="6">
        <v>141</v>
      </c>
      <c r="B145" s="6" t="s">
        <v>336</v>
      </c>
      <c r="C145" s="6" t="s">
        <v>168</v>
      </c>
      <c r="D145" s="6" t="s">
        <v>205</v>
      </c>
      <c r="E145" s="6" t="s">
        <v>33</v>
      </c>
      <c r="F145" s="56" t="s">
        <v>19</v>
      </c>
      <c r="G145" s="38">
        <v>39049</v>
      </c>
      <c r="H145" s="56">
        <v>5</v>
      </c>
      <c r="I145" s="56">
        <v>16</v>
      </c>
      <c r="J145" s="102">
        <f t="shared" si="4"/>
        <v>17.777777777777779</v>
      </c>
      <c r="K145" s="6" t="s">
        <v>431</v>
      </c>
    </row>
    <row r="146" spans="1:11" ht="15.75" x14ac:dyDescent="0.25">
      <c r="A146" s="6">
        <v>142</v>
      </c>
      <c r="B146" s="6" t="s">
        <v>83</v>
      </c>
      <c r="C146" s="39" t="s">
        <v>84</v>
      </c>
      <c r="D146" s="6" t="s">
        <v>29</v>
      </c>
      <c r="E146" s="6" t="s">
        <v>35</v>
      </c>
      <c r="F146" s="57" t="s">
        <v>19</v>
      </c>
      <c r="G146" s="88">
        <v>38121</v>
      </c>
      <c r="H146" s="56">
        <v>6</v>
      </c>
      <c r="I146" s="56">
        <v>16</v>
      </c>
      <c r="J146" s="102">
        <f t="shared" si="4"/>
        <v>17.777777777777779</v>
      </c>
      <c r="K146" s="6" t="s">
        <v>431</v>
      </c>
    </row>
    <row r="147" spans="1:11" ht="15.75" x14ac:dyDescent="0.25">
      <c r="A147" s="6">
        <v>143</v>
      </c>
      <c r="B147" s="6" t="s">
        <v>336</v>
      </c>
      <c r="C147" s="6" t="s">
        <v>346</v>
      </c>
      <c r="D147" s="6" t="s">
        <v>306</v>
      </c>
      <c r="E147" s="6" t="s">
        <v>347</v>
      </c>
      <c r="F147" s="56" t="s">
        <v>19</v>
      </c>
      <c r="G147" s="38">
        <v>39030</v>
      </c>
      <c r="H147" s="56">
        <v>5</v>
      </c>
      <c r="I147" s="56">
        <v>15</v>
      </c>
      <c r="J147" s="102">
        <f t="shared" si="4"/>
        <v>16.666666666666664</v>
      </c>
      <c r="K147" s="6" t="s">
        <v>431</v>
      </c>
    </row>
    <row r="148" spans="1:11" ht="15.75" x14ac:dyDescent="0.25">
      <c r="A148" s="6">
        <v>144</v>
      </c>
      <c r="B148" s="6" t="s">
        <v>292</v>
      </c>
      <c r="C148" s="6" t="s">
        <v>313</v>
      </c>
      <c r="D148" s="6" t="s">
        <v>205</v>
      </c>
      <c r="E148" s="6" t="s">
        <v>50</v>
      </c>
      <c r="F148" s="56" t="s">
        <v>19</v>
      </c>
      <c r="G148" s="38">
        <v>38390</v>
      </c>
      <c r="H148" s="56">
        <v>6</v>
      </c>
      <c r="I148" s="56">
        <v>14</v>
      </c>
      <c r="J148" s="79">
        <f t="shared" si="4"/>
        <v>15.555555555555555</v>
      </c>
      <c r="K148" s="6" t="s">
        <v>431</v>
      </c>
    </row>
  </sheetData>
  <autoFilter ref="A4:K4">
    <sortState ref="A5:K148">
      <sortCondition descending="1" ref="J4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workbookViewId="0"/>
  </sheetViews>
  <sheetFormatPr defaultRowHeight="15" x14ac:dyDescent="0.25"/>
  <cols>
    <col min="2" max="2" width="20.5703125" customWidth="1"/>
    <col min="3" max="3" width="17.42578125" customWidth="1"/>
    <col min="4" max="4" width="12.7109375" customWidth="1"/>
    <col min="5" max="5" width="14.42578125" customWidth="1"/>
    <col min="6" max="6" width="6.5703125" customWidth="1"/>
    <col min="7" max="7" width="15.28515625" customWidth="1"/>
    <col min="11" max="11" width="15.7109375" customWidth="1"/>
  </cols>
  <sheetData>
    <row r="1" spans="1:11" x14ac:dyDescent="0.25">
      <c r="A1" s="49"/>
      <c r="B1" s="49" t="s">
        <v>13</v>
      </c>
      <c r="C1" s="2">
        <v>43017</v>
      </c>
      <c r="D1" s="49"/>
      <c r="E1" s="49"/>
      <c r="F1" s="49"/>
      <c r="G1" s="49"/>
      <c r="H1" s="49"/>
      <c r="I1" s="49"/>
      <c r="J1" s="49"/>
      <c r="K1" s="49"/>
    </row>
    <row r="2" spans="1:11" x14ac:dyDescent="0.25">
      <c r="A2" s="49" t="s">
        <v>0</v>
      </c>
      <c r="B2" s="49"/>
      <c r="C2" s="49"/>
      <c r="D2" s="49"/>
      <c r="E2" s="49"/>
      <c r="F2" s="49" t="s">
        <v>14</v>
      </c>
      <c r="G2" s="49"/>
      <c r="H2" s="49"/>
      <c r="I2" s="49"/>
      <c r="J2" s="49"/>
      <c r="K2" s="49"/>
    </row>
    <row r="3" spans="1:11" x14ac:dyDescent="0.25">
      <c r="A3" s="24" t="s">
        <v>1</v>
      </c>
      <c r="B3" s="24"/>
      <c r="C3" s="24">
        <v>112</v>
      </c>
      <c r="D3" s="24"/>
      <c r="E3" s="49"/>
      <c r="F3" s="49"/>
      <c r="G3" s="49"/>
      <c r="H3" s="49"/>
      <c r="I3" s="49"/>
      <c r="J3" s="49"/>
      <c r="K3" s="49"/>
    </row>
    <row r="4" spans="1:11" x14ac:dyDescent="0.25">
      <c r="A4" s="50" t="s">
        <v>2</v>
      </c>
      <c r="B4" s="50" t="s">
        <v>3</v>
      </c>
      <c r="C4" s="50" t="s">
        <v>4</v>
      </c>
      <c r="D4" s="50" t="s">
        <v>5</v>
      </c>
      <c r="E4" s="50" t="s">
        <v>6</v>
      </c>
      <c r="F4" s="50" t="s">
        <v>8</v>
      </c>
      <c r="G4" s="50" t="s">
        <v>15</v>
      </c>
      <c r="H4" s="50" t="s">
        <v>7</v>
      </c>
      <c r="I4" s="50" t="s">
        <v>9</v>
      </c>
      <c r="J4" s="50" t="s">
        <v>10</v>
      </c>
      <c r="K4" s="50" t="s">
        <v>11</v>
      </c>
    </row>
    <row r="5" spans="1:11" ht="18" customHeight="1" x14ac:dyDescent="0.25">
      <c r="A5" s="4">
        <v>1</v>
      </c>
      <c r="B5" s="6" t="s">
        <v>113</v>
      </c>
      <c r="C5" s="13" t="s">
        <v>155</v>
      </c>
      <c r="D5" s="8" t="s">
        <v>156</v>
      </c>
      <c r="E5" s="8" t="s">
        <v>74</v>
      </c>
      <c r="F5" s="32" t="s">
        <v>19</v>
      </c>
      <c r="G5" s="93">
        <v>37588</v>
      </c>
      <c r="H5" s="56">
        <v>8</v>
      </c>
      <c r="I5" s="56">
        <v>108</v>
      </c>
      <c r="J5" s="80">
        <f t="shared" ref="J5:J36" si="0">I5/112*100</f>
        <v>96.428571428571431</v>
      </c>
      <c r="K5" s="4" t="s">
        <v>430</v>
      </c>
    </row>
    <row r="6" spans="1:11" ht="18" customHeight="1" x14ac:dyDescent="0.25">
      <c r="A6" s="4">
        <v>2</v>
      </c>
      <c r="B6" s="6" t="s">
        <v>113</v>
      </c>
      <c r="C6" s="13" t="s">
        <v>152</v>
      </c>
      <c r="D6" s="8" t="s">
        <v>125</v>
      </c>
      <c r="E6" s="8" t="s">
        <v>62</v>
      </c>
      <c r="F6" s="32" t="s">
        <v>19</v>
      </c>
      <c r="G6" s="93">
        <v>37627</v>
      </c>
      <c r="H6" s="56">
        <v>8</v>
      </c>
      <c r="I6" s="56">
        <v>104</v>
      </c>
      <c r="J6" s="80">
        <f t="shared" si="0"/>
        <v>92.857142857142861</v>
      </c>
      <c r="K6" s="4" t="s">
        <v>430</v>
      </c>
    </row>
    <row r="7" spans="1:11" ht="18" customHeight="1" x14ac:dyDescent="0.25">
      <c r="A7" s="4">
        <v>3</v>
      </c>
      <c r="B7" s="6" t="s">
        <v>113</v>
      </c>
      <c r="C7" s="13" t="s">
        <v>149</v>
      </c>
      <c r="D7" s="25" t="s">
        <v>150</v>
      </c>
      <c r="E7" s="25" t="s">
        <v>38</v>
      </c>
      <c r="F7" s="32" t="s">
        <v>19</v>
      </c>
      <c r="G7" s="93">
        <v>37726</v>
      </c>
      <c r="H7" s="56">
        <v>8</v>
      </c>
      <c r="I7" s="56">
        <v>102</v>
      </c>
      <c r="J7" s="80">
        <f t="shared" si="0"/>
        <v>91.071428571428569</v>
      </c>
      <c r="K7" s="4" t="s">
        <v>430</v>
      </c>
    </row>
    <row r="8" spans="1:11" ht="18" customHeight="1" x14ac:dyDescent="0.25">
      <c r="A8" s="4">
        <v>4</v>
      </c>
      <c r="B8" s="6" t="s">
        <v>336</v>
      </c>
      <c r="C8" s="4" t="s">
        <v>361</v>
      </c>
      <c r="D8" s="4" t="s">
        <v>29</v>
      </c>
      <c r="E8" s="4" t="s">
        <v>161</v>
      </c>
      <c r="F8" s="36" t="s">
        <v>19</v>
      </c>
      <c r="G8" s="38">
        <v>37757</v>
      </c>
      <c r="H8" s="56">
        <v>8</v>
      </c>
      <c r="I8" s="56">
        <v>101</v>
      </c>
      <c r="J8" s="80">
        <f t="shared" si="0"/>
        <v>90.178571428571431</v>
      </c>
      <c r="K8" s="4" t="s">
        <v>434</v>
      </c>
    </row>
    <row r="9" spans="1:11" ht="18" customHeight="1" x14ac:dyDescent="0.25">
      <c r="A9" s="4">
        <v>5</v>
      </c>
      <c r="B9" s="6" t="s">
        <v>244</v>
      </c>
      <c r="C9" s="4" t="s">
        <v>256</v>
      </c>
      <c r="D9" s="4" t="s">
        <v>17</v>
      </c>
      <c r="E9" s="4" t="s">
        <v>82</v>
      </c>
      <c r="F9" s="36" t="s">
        <v>19</v>
      </c>
      <c r="G9" s="38">
        <v>37759</v>
      </c>
      <c r="H9" s="56">
        <v>8</v>
      </c>
      <c r="I9" s="56">
        <v>99</v>
      </c>
      <c r="J9" s="80">
        <f t="shared" si="0"/>
        <v>88.392857142857139</v>
      </c>
      <c r="K9" s="4" t="s">
        <v>426</v>
      </c>
    </row>
    <row r="10" spans="1:11" ht="18" customHeight="1" x14ac:dyDescent="0.25">
      <c r="A10" s="4">
        <v>6</v>
      </c>
      <c r="B10" s="6" t="s">
        <v>113</v>
      </c>
      <c r="C10" s="11" t="s">
        <v>143</v>
      </c>
      <c r="D10" s="25" t="s">
        <v>17</v>
      </c>
      <c r="E10" s="25" t="s">
        <v>62</v>
      </c>
      <c r="F10" s="32" t="s">
        <v>19</v>
      </c>
      <c r="G10" s="94">
        <v>38329</v>
      </c>
      <c r="H10" s="56">
        <v>7</v>
      </c>
      <c r="I10" s="56">
        <v>97</v>
      </c>
      <c r="J10" s="80">
        <f t="shared" si="0"/>
        <v>86.607142857142861</v>
      </c>
      <c r="K10" s="4" t="s">
        <v>426</v>
      </c>
    </row>
    <row r="11" spans="1:11" ht="18" customHeight="1" x14ac:dyDescent="0.25">
      <c r="A11" s="4">
        <v>7</v>
      </c>
      <c r="B11" s="6" t="s">
        <v>244</v>
      </c>
      <c r="C11" s="4" t="s">
        <v>257</v>
      </c>
      <c r="D11" s="4" t="s">
        <v>40</v>
      </c>
      <c r="E11" s="4" t="s">
        <v>258</v>
      </c>
      <c r="F11" s="36" t="s">
        <v>19</v>
      </c>
      <c r="G11" s="38">
        <v>37630</v>
      </c>
      <c r="H11" s="56">
        <v>8</v>
      </c>
      <c r="I11" s="56">
        <v>96</v>
      </c>
      <c r="J11" s="80">
        <f t="shared" si="0"/>
        <v>85.714285714285708</v>
      </c>
      <c r="K11" s="4" t="s">
        <v>426</v>
      </c>
    </row>
    <row r="12" spans="1:11" ht="18" customHeight="1" x14ac:dyDescent="0.25">
      <c r="A12" s="4">
        <v>8</v>
      </c>
      <c r="B12" s="6" t="s">
        <v>113</v>
      </c>
      <c r="C12" s="12" t="s">
        <v>145</v>
      </c>
      <c r="D12" s="8" t="s">
        <v>22</v>
      </c>
      <c r="E12" s="8" t="s">
        <v>82</v>
      </c>
      <c r="F12" s="32" t="s">
        <v>19</v>
      </c>
      <c r="G12" s="88">
        <v>38207</v>
      </c>
      <c r="H12" s="56">
        <v>7</v>
      </c>
      <c r="I12" s="56">
        <v>95</v>
      </c>
      <c r="J12" s="80">
        <f t="shared" si="0"/>
        <v>84.821428571428569</v>
      </c>
      <c r="K12" s="4" t="s">
        <v>426</v>
      </c>
    </row>
    <row r="13" spans="1:11" ht="18" customHeight="1" x14ac:dyDescent="0.25">
      <c r="A13" s="4">
        <v>9</v>
      </c>
      <c r="B13" s="6" t="s">
        <v>336</v>
      </c>
      <c r="C13" s="4" t="s">
        <v>362</v>
      </c>
      <c r="D13" s="4" t="s">
        <v>17</v>
      </c>
      <c r="E13" s="4" t="s">
        <v>86</v>
      </c>
      <c r="F13" s="36" t="s">
        <v>19</v>
      </c>
      <c r="G13" s="38">
        <v>37733</v>
      </c>
      <c r="H13" s="56">
        <v>8</v>
      </c>
      <c r="I13" s="56">
        <v>94</v>
      </c>
      <c r="J13" s="80">
        <f t="shared" si="0"/>
        <v>83.928571428571431</v>
      </c>
      <c r="K13" s="4" t="s">
        <v>426</v>
      </c>
    </row>
    <row r="14" spans="1:11" ht="18" customHeight="1" x14ac:dyDescent="0.25">
      <c r="A14" s="4">
        <v>10</v>
      </c>
      <c r="B14" s="6" t="s">
        <v>58</v>
      </c>
      <c r="C14" s="1" t="s">
        <v>52</v>
      </c>
      <c r="D14" s="1" t="s">
        <v>53</v>
      </c>
      <c r="E14" s="1" t="s">
        <v>54</v>
      </c>
      <c r="F14" s="30" t="s">
        <v>19</v>
      </c>
      <c r="G14" s="86">
        <v>38040</v>
      </c>
      <c r="H14" s="59">
        <v>7</v>
      </c>
      <c r="I14" s="56">
        <v>93</v>
      </c>
      <c r="J14" s="80">
        <f t="shared" si="0"/>
        <v>83.035714285714292</v>
      </c>
      <c r="K14" s="4" t="s">
        <v>426</v>
      </c>
    </row>
    <row r="15" spans="1:11" ht="18" customHeight="1" x14ac:dyDescent="0.25">
      <c r="A15" s="4">
        <v>11</v>
      </c>
      <c r="B15" s="6" t="s">
        <v>58</v>
      </c>
      <c r="C15" s="1" t="s">
        <v>55</v>
      </c>
      <c r="D15" s="1" t="s">
        <v>56</v>
      </c>
      <c r="E15" s="1" t="s">
        <v>57</v>
      </c>
      <c r="F15" s="30" t="s">
        <v>19</v>
      </c>
      <c r="G15" s="86">
        <v>38272</v>
      </c>
      <c r="H15" s="59">
        <v>7</v>
      </c>
      <c r="I15" s="56">
        <v>92</v>
      </c>
      <c r="J15" s="80">
        <f t="shared" si="0"/>
        <v>82.142857142857139</v>
      </c>
      <c r="K15" s="4" t="s">
        <v>426</v>
      </c>
    </row>
    <row r="16" spans="1:11" ht="18" customHeight="1" x14ac:dyDescent="0.25">
      <c r="A16" s="4">
        <v>12</v>
      </c>
      <c r="B16" s="6" t="s">
        <v>58</v>
      </c>
      <c r="C16" s="1" t="s">
        <v>48</v>
      </c>
      <c r="D16" s="1" t="s">
        <v>49</v>
      </c>
      <c r="E16" s="1" t="s">
        <v>50</v>
      </c>
      <c r="F16" s="30" t="s">
        <v>19</v>
      </c>
      <c r="G16" s="86">
        <v>38147</v>
      </c>
      <c r="H16" s="59">
        <v>7</v>
      </c>
      <c r="I16" s="56">
        <v>91</v>
      </c>
      <c r="J16" s="80">
        <f t="shared" si="0"/>
        <v>81.25</v>
      </c>
      <c r="K16" s="4" t="s">
        <v>426</v>
      </c>
    </row>
    <row r="17" spans="1:11" ht="18" customHeight="1" x14ac:dyDescent="0.25">
      <c r="A17" s="4">
        <v>13</v>
      </c>
      <c r="B17" s="6" t="s">
        <v>380</v>
      </c>
      <c r="C17" s="4" t="s">
        <v>404</v>
      </c>
      <c r="D17" s="4" t="s">
        <v>29</v>
      </c>
      <c r="E17" s="4" t="s">
        <v>138</v>
      </c>
      <c r="F17" s="36" t="s">
        <v>19</v>
      </c>
      <c r="G17" s="38">
        <v>37950</v>
      </c>
      <c r="H17" s="56">
        <v>8</v>
      </c>
      <c r="I17" s="56">
        <v>91</v>
      </c>
      <c r="J17" s="80">
        <f t="shared" si="0"/>
        <v>81.25</v>
      </c>
      <c r="K17" s="4" t="s">
        <v>426</v>
      </c>
    </row>
    <row r="18" spans="1:11" ht="18" customHeight="1" x14ac:dyDescent="0.25">
      <c r="A18" s="4">
        <v>14</v>
      </c>
      <c r="B18" s="6" t="s">
        <v>336</v>
      </c>
      <c r="C18" s="4" t="s">
        <v>359</v>
      </c>
      <c r="D18" s="4" t="s">
        <v>26</v>
      </c>
      <c r="E18" s="4" t="s">
        <v>54</v>
      </c>
      <c r="F18" s="36" t="s">
        <v>19</v>
      </c>
      <c r="G18" s="38">
        <v>37695</v>
      </c>
      <c r="H18" s="56">
        <v>8</v>
      </c>
      <c r="I18" s="56">
        <v>91</v>
      </c>
      <c r="J18" s="80">
        <f t="shared" si="0"/>
        <v>81.25</v>
      </c>
      <c r="K18" s="4" t="s">
        <v>426</v>
      </c>
    </row>
    <row r="19" spans="1:11" ht="18" customHeight="1" x14ac:dyDescent="0.25">
      <c r="A19" s="4">
        <v>15</v>
      </c>
      <c r="B19" s="6" t="s">
        <v>58</v>
      </c>
      <c r="C19" s="1" t="s">
        <v>31</v>
      </c>
      <c r="D19" s="1" t="s">
        <v>32</v>
      </c>
      <c r="E19" s="1" t="s">
        <v>33</v>
      </c>
      <c r="F19" s="30" t="s">
        <v>19</v>
      </c>
      <c r="G19" s="86">
        <v>37705</v>
      </c>
      <c r="H19" s="59">
        <v>8</v>
      </c>
      <c r="I19" s="56">
        <v>91</v>
      </c>
      <c r="J19" s="80">
        <f t="shared" si="0"/>
        <v>81.25</v>
      </c>
      <c r="K19" s="4" t="s">
        <v>426</v>
      </c>
    </row>
    <row r="20" spans="1:11" ht="18" customHeight="1" x14ac:dyDescent="0.25">
      <c r="A20" s="4">
        <v>16</v>
      </c>
      <c r="B20" s="6" t="s">
        <v>336</v>
      </c>
      <c r="C20" s="4" t="s">
        <v>363</v>
      </c>
      <c r="D20" s="4" t="s">
        <v>125</v>
      </c>
      <c r="E20" s="4" t="s">
        <v>23</v>
      </c>
      <c r="F20" s="36" t="s">
        <v>19</v>
      </c>
      <c r="G20" s="38">
        <v>37635</v>
      </c>
      <c r="H20" s="56">
        <v>8</v>
      </c>
      <c r="I20" s="56">
        <v>89</v>
      </c>
      <c r="J20" s="80">
        <f t="shared" si="0"/>
        <v>79.464285714285708</v>
      </c>
      <c r="K20" s="4" t="s">
        <v>426</v>
      </c>
    </row>
    <row r="21" spans="1:11" ht="18" customHeight="1" x14ac:dyDescent="0.25">
      <c r="A21" s="4">
        <v>17</v>
      </c>
      <c r="B21" s="71" t="s">
        <v>226</v>
      </c>
      <c r="C21" s="3" t="s">
        <v>414</v>
      </c>
      <c r="D21" s="72" t="s">
        <v>34</v>
      </c>
      <c r="E21" s="72" t="s">
        <v>30</v>
      </c>
      <c r="F21" s="30" t="s">
        <v>19</v>
      </c>
      <c r="G21" s="87">
        <v>38005</v>
      </c>
      <c r="H21" s="59">
        <v>7</v>
      </c>
      <c r="I21" s="56">
        <v>87</v>
      </c>
      <c r="J21" s="80">
        <f t="shared" si="0"/>
        <v>77.678571428571431</v>
      </c>
      <c r="K21" s="4" t="s">
        <v>426</v>
      </c>
    </row>
    <row r="22" spans="1:11" ht="18" customHeight="1" x14ac:dyDescent="0.25">
      <c r="A22" s="4">
        <v>18</v>
      </c>
      <c r="B22" s="6" t="s">
        <v>83</v>
      </c>
      <c r="C22" s="4" t="s">
        <v>97</v>
      </c>
      <c r="D22" s="4" t="s">
        <v>98</v>
      </c>
      <c r="E22" s="4" t="s">
        <v>54</v>
      </c>
      <c r="F22" s="36" t="s">
        <v>19</v>
      </c>
      <c r="G22" s="82" t="s">
        <v>99</v>
      </c>
      <c r="H22" s="56">
        <v>8</v>
      </c>
      <c r="I22" s="56">
        <v>87</v>
      </c>
      <c r="J22" s="80">
        <f t="shared" si="0"/>
        <v>77.678571428571431</v>
      </c>
      <c r="K22" s="4" t="s">
        <v>426</v>
      </c>
    </row>
    <row r="23" spans="1:11" ht="18" customHeight="1" x14ac:dyDescent="0.25">
      <c r="A23" s="4">
        <v>19</v>
      </c>
      <c r="B23" s="6" t="s">
        <v>105</v>
      </c>
      <c r="C23" s="4" t="s">
        <v>110</v>
      </c>
      <c r="D23" s="4" t="s">
        <v>17</v>
      </c>
      <c r="E23" s="4" t="s">
        <v>47</v>
      </c>
      <c r="F23" s="36" t="s">
        <v>19</v>
      </c>
      <c r="G23" s="36"/>
      <c r="H23" s="56">
        <v>7</v>
      </c>
      <c r="I23" s="56">
        <v>85</v>
      </c>
      <c r="J23" s="80">
        <f t="shared" si="0"/>
        <v>75.892857142857139</v>
      </c>
      <c r="K23" s="4" t="s">
        <v>426</v>
      </c>
    </row>
    <row r="24" spans="1:11" ht="18" customHeight="1" x14ac:dyDescent="0.25">
      <c r="A24" s="4">
        <v>20</v>
      </c>
      <c r="B24" s="26" t="s">
        <v>204</v>
      </c>
      <c r="C24" s="25" t="s">
        <v>220</v>
      </c>
      <c r="D24" s="25" t="s">
        <v>210</v>
      </c>
      <c r="E24" s="25" t="s">
        <v>42</v>
      </c>
      <c r="F24" s="30" t="s">
        <v>19</v>
      </c>
      <c r="G24" s="86">
        <v>38194</v>
      </c>
      <c r="H24" s="25">
        <v>7</v>
      </c>
      <c r="I24" s="4">
        <v>85</v>
      </c>
      <c r="J24" s="80">
        <f t="shared" si="0"/>
        <v>75.892857142857139</v>
      </c>
      <c r="K24" s="4" t="s">
        <v>426</v>
      </c>
    </row>
    <row r="25" spans="1:11" ht="18" customHeight="1" x14ac:dyDescent="0.25">
      <c r="A25" s="4">
        <v>21</v>
      </c>
      <c r="B25" s="6" t="s">
        <v>336</v>
      </c>
      <c r="C25" s="4" t="s">
        <v>364</v>
      </c>
      <c r="D25" s="4" t="s">
        <v>137</v>
      </c>
      <c r="E25" s="4" t="s">
        <v>47</v>
      </c>
      <c r="F25" s="36" t="s">
        <v>19</v>
      </c>
      <c r="G25" s="38">
        <v>37724</v>
      </c>
      <c r="H25" s="56">
        <v>8</v>
      </c>
      <c r="I25" s="56">
        <v>85</v>
      </c>
      <c r="J25" s="80">
        <f t="shared" si="0"/>
        <v>75.892857142857139</v>
      </c>
      <c r="K25" s="4" t="s">
        <v>426</v>
      </c>
    </row>
    <row r="26" spans="1:11" ht="18" customHeight="1" x14ac:dyDescent="0.25">
      <c r="A26" s="4">
        <v>22</v>
      </c>
      <c r="B26" s="71" t="s">
        <v>226</v>
      </c>
      <c r="C26" s="3" t="s">
        <v>420</v>
      </c>
      <c r="D26" s="72" t="s">
        <v>44</v>
      </c>
      <c r="E26" s="72" t="s">
        <v>42</v>
      </c>
      <c r="F26" s="30" t="s">
        <v>19</v>
      </c>
      <c r="G26" s="87">
        <v>37762</v>
      </c>
      <c r="H26" s="59">
        <v>8</v>
      </c>
      <c r="I26" s="56">
        <v>83.5</v>
      </c>
      <c r="J26" s="80">
        <f t="shared" si="0"/>
        <v>74.553571428571431</v>
      </c>
      <c r="K26" s="4" t="s">
        <v>426</v>
      </c>
    </row>
    <row r="27" spans="1:11" ht="18" customHeight="1" x14ac:dyDescent="0.25">
      <c r="A27" s="4">
        <v>23</v>
      </c>
      <c r="B27" s="6" t="s">
        <v>380</v>
      </c>
      <c r="C27" s="4" t="s">
        <v>403</v>
      </c>
      <c r="D27" s="4" t="s">
        <v>61</v>
      </c>
      <c r="E27" s="4" t="s">
        <v>95</v>
      </c>
      <c r="F27" s="36" t="s">
        <v>19</v>
      </c>
      <c r="G27" s="38">
        <v>37854</v>
      </c>
      <c r="H27" s="56">
        <v>8</v>
      </c>
      <c r="I27" s="56">
        <v>83</v>
      </c>
      <c r="J27" s="80">
        <f t="shared" si="0"/>
        <v>74.107142857142861</v>
      </c>
      <c r="K27" s="4" t="s">
        <v>426</v>
      </c>
    </row>
    <row r="28" spans="1:11" ht="18" customHeight="1" x14ac:dyDescent="0.25">
      <c r="A28" s="4">
        <v>24</v>
      </c>
      <c r="B28" s="6" t="s">
        <v>336</v>
      </c>
      <c r="C28" s="4" t="s">
        <v>360</v>
      </c>
      <c r="D28" s="4" t="s">
        <v>150</v>
      </c>
      <c r="E28" s="4" t="s">
        <v>35</v>
      </c>
      <c r="F28" s="36" t="s">
        <v>19</v>
      </c>
      <c r="G28" s="38">
        <v>37836</v>
      </c>
      <c r="H28" s="56">
        <v>8</v>
      </c>
      <c r="I28" s="56">
        <v>83</v>
      </c>
      <c r="J28" s="80">
        <f t="shared" si="0"/>
        <v>74.107142857142861</v>
      </c>
      <c r="K28" s="4" t="s">
        <v>426</v>
      </c>
    </row>
    <row r="29" spans="1:11" ht="18" customHeight="1" x14ac:dyDescent="0.25">
      <c r="A29" s="4">
        <v>25</v>
      </c>
      <c r="B29" s="6" t="s">
        <v>183</v>
      </c>
      <c r="C29" s="19" t="s">
        <v>195</v>
      </c>
      <c r="D29" s="19" t="s">
        <v>196</v>
      </c>
      <c r="E29" s="19" t="s">
        <v>147</v>
      </c>
      <c r="F29" s="34" t="s">
        <v>19</v>
      </c>
      <c r="G29" s="95">
        <v>37943</v>
      </c>
      <c r="H29" s="67">
        <v>8</v>
      </c>
      <c r="I29" s="56">
        <v>82</v>
      </c>
      <c r="J29" s="80">
        <f t="shared" si="0"/>
        <v>73.214285714285708</v>
      </c>
      <c r="K29" s="4" t="s">
        <v>426</v>
      </c>
    </row>
    <row r="30" spans="1:11" ht="18" customHeight="1" x14ac:dyDescent="0.25">
      <c r="A30" s="4">
        <v>26</v>
      </c>
      <c r="B30" s="6" t="s">
        <v>244</v>
      </c>
      <c r="C30" s="4" t="s">
        <v>255</v>
      </c>
      <c r="D30" s="4" t="s">
        <v>29</v>
      </c>
      <c r="E30" s="4" t="s">
        <v>65</v>
      </c>
      <c r="F30" s="36" t="s">
        <v>19</v>
      </c>
      <c r="G30" s="38">
        <v>37757</v>
      </c>
      <c r="H30" s="56">
        <v>8</v>
      </c>
      <c r="I30" s="56">
        <v>82</v>
      </c>
      <c r="J30" s="80">
        <f t="shared" si="0"/>
        <v>73.214285714285708</v>
      </c>
      <c r="K30" s="4" t="s">
        <v>426</v>
      </c>
    </row>
    <row r="31" spans="1:11" ht="18" customHeight="1" x14ac:dyDescent="0.25">
      <c r="A31" s="4">
        <v>27</v>
      </c>
      <c r="B31" s="71" t="s">
        <v>226</v>
      </c>
      <c r="C31" s="3" t="s">
        <v>415</v>
      </c>
      <c r="D31" s="72" t="s">
        <v>34</v>
      </c>
      <c r="E31" s="72" t="s">
        <v>30</v>
      </c>
      <c r="F31" s="30" t="s">
        <v>19</v>
      </c>
      <c r="G31" s="87">
        <v>38258</v>
      </c>
      <c r="H31" s="59">
        <v>7</v>
      </c>
      <c r="I31" s="56">
        <v>81</v>
      </c>
      <c r="J31" s="80">
        <f t="shared" si="0"/>
        <v>72.321428571428569</v>
      </c>
      <c r="K31" s="4" t="s">
        <v>426</v>
      </c>
    </row>
    <row r="32" spans="1:11" ht="18" customHeight="1" x14ac:dyDescent="0.25">
      <c r="A32" s="4">
        <v>28</v>
      </c>
      <c r="B32" s="6" t="s">
        <v>244</v>
      </c>
      <c r="C32" s="4" t="s">
        <v>252</v>
      </c>
      <c r="D32" s="4" t="s">
        <v>120</v>
      </c>
      <c r="E32" s="4" t="s">
        <v>253</v>
      </c>
      <c r="F32" s="36" t="s">
        <v>19</v>
      </c>
      <c r="G32" s="38">
        <v>37770</v>
      </c>
      <c r="H32" s="56">
        <v>8</v>
      </c>
      <c r="I32" s="56">
        <v>81</v>
      </c>
      <c r="J32" s="80">
        <f t="shared" si="0"/>
        <v>72.321428571428569</v>
      </c>
      <c r="K32" s="4" t="s">
        <v>426</v>
      </c>
    </row>
    <row r="33" spans="1:11" ht="18" customHeight="1" x14ac:dyDescent="0.25">
      <c r="A33" s="4">
        <v>29</v>
      </c>
      <c r="B33" s="6" t="s">
        <v>272</v>
      </c>
      <c r="C33" s="4" t="s">
        <v>284</v>
      </c>
      <c r="D33" s="4" t="s">
        <v>285</v>
      </c>
      <c r="E33" s="4" t="s">
        <v>50</v>
      </c>
      <c r="F33" s="36" t="s">
        <v>19</v>
      </c>
      <c r="G33" s="38">
        <v>38020</v>
      </c>
      <c r="H33" s="56">
        <v>7</v>
      </c>
      <c r="I33" s="56">
        <v>80</v>
      </c>
      <c r="J33" s="80">
        <f t="shared" si="0"/>
        <v>71.428571428571431</v>
      </c>
      <c r="K33" s="4" t="s">
        <v>431</v>
      </c>
    </row>
    <row r="34" spans="1:11" ht="18" customHeight="1" x14ac:dyDescent="0.25">
      <c r="A34" s="4">
        <v>30</v>
      </c>
      <c r="B34" s="6" t="s">
        <v>183</v>
      </c>
      <c r="C34" s="19" t="s">
        <v>194</v>
      </c>
      <c r="D34" s="19" t="s">
        <v>22</v>
      </c>
      <c r="E34" s="19" t="s">
        <v>95</v>
      </c>
      <c r="F34" s="34" t="s">
        <v>19</v>
      </c>
      <c r="G34" s="95">
        <v>37741</v>
      </c>
      <c r="H34" s="67">
        <v>8</v>
      </c>
      <c r="I34" s="56">
        <v>80</v>
      </c>
      <c r="J34" s="80">
        <f t="shared" si="0"/>
        <v>71.428571428571431</v>
      </c>
      <c r="K34" s="4" t="s">
        <v>431</v>
      </c>
    </row>
    <row r="35" spans="1:11" ht="18" customHeight="1" x14ac:dyDescent="0.25">
      <c r="A35" s="4">
        <v>31</v>
      </c>
      <c r="B35" s="71" t="s">
        <v>226</v>
      </c>
      <c r="C35" s="3" t="s">
        <v>417</v>
      </c>
      <c r="D35" s="72" t="s">
        <v>134</v>
      </c>
      <c r="E35" s="72" t="s">
        <v>57</v>
      </c>
      <c r="F35" s="30" t="s">
        <v>19</v>
      </c>
      <c r="G35" s="87">
        <v>38171</v>
      </c>
      <c r="H35" s="59">
        <v>7</v>
      </c>
      <c r="I35" s="56">
        <v>79.5</v>
      </c>
      <c r="J35" s="80">
        <f t="shared" si="0"/>
        <v>70.982142857142861</v>
      </c>
      <c r="K35" s="4" t="s">
        <v>431</v>
      </c>
    </row>
    <row r="36" spans="1:11" ht="18" customHeight="1" x14ac:dyDescent="0.25">
      <c r="A36" s="4">
        <v>32</v>
      </c>
      <c r="B36" s="6" t="s">
        <v>272</v>
      </c>
      <c r="C36" s="4" t="s">
        <v>282</v>
      </c>
      <c r="D36" s="4" t="s">
        <v>283</v>
      </c>
      <c r="E36" s="4" t="s">
        <v>161</v>
      </c>
      <c r="F36" s="36" t="s">
        <v>19</v>
      </c>
      <c r="G36" s="38">
        <v>38057</v>
      </c>
      <c r="H36" s="56">
        <v>7</v>
      </c>
      <c r="I36" s="56">
        <v>78</v>
      </c>
      <c r="J36" s="80">
        <f t="shared" si="0"/>
        <v>69.642857142857139</v>
      </c>
      <c r="K36" s="4" t="s">
        <v>431</v>
      </c>
    </row>
    <row r="37" spans="1:11" ht="18" customHeight="1" x14ac:dyDescent="0.25">
      <c r="A37" s="4">
        <v>33</v>
      </c>
      <c r="B37" s="71" t="s">
        <v>226</v>
      </c>
      <c r="C37" s="3" t="s">
        <v>421</v>
      </c>
      <c r="D37" s="72" t="s">
        <v>374</v>
      </c>
      <c r="E37" s="72" t="s">
        <v>35</v>
      </c>
      <c r="F37" s="30" t="s">
        <v>19</v>
      </c>
      <c r="G37" s="87">
        <v>37824</v>
      </c>
      <c r="H37" s="59">
        <v>8</v>
      </c>
      <c r="I37" s="56">
        <v>77.5</v>
      </c>
      <c r="J37" s="80">
        <f t="shared" ref="J37:J68" si="1">I37/112*100</f>
        <v>69.196428571428569</v>
      </c>
      <c r="K37" s="4" t="s">
        <v>431</v>
      </c>
    </row>
    <row r="38" spans="1:11" ht="18" customHeight="1" x14ac:dyDescent="0.25">
      <c r="A38" s="4">
        <v>34</v>
      </c>
      <c r="B38" s="71" t="s">
        <v>226</v>
      </c>
      <c r="C38" s="3" t="s">
        <v>418</v>
      </c>
      <c r="D38" s="72" t="s">
        <v>69</v>
      </c>
      <c r="E38" s="72" t="s">
        <v>82</v>
      </c>
      <c r="F38" s="30" t="s">
        <v>19</v>
      </c>
      <c r="G38" s="87">
        <v>38240</v>
      </c>
      <c r="H38" s="59">
        <v>7</v>
      </c>
      <c r="I38" s="56">
        <v>77</v>
      </c>
      <c r="J38" s="80">
        <f t="shared" si="1"/>
        <v>68.75</v>
      </c>
      <c r="K38" s="4" t="s">
        <v>431</v>
      </c>
    </row>
    <row r="39" spans="1:11" ht="18" customHeight="1" x14ac:dyDescent="0.25">
      <c r="A39" s="4">
        <v>35</v>
      </c>
      <c r="B39" s="6" t="s">
        <v>113</v>
      </c>
      <c r="C39" s="11" t="s">
        <v>148</v>
      </c>
      <c r="D39" s="8" t="s">
        <v>49</v>
      </c>
      <c r="E39" s="8" t="s">
        <v>30</v>
      </c>
      <c r="F39" s="32" t="s">
        <v>19</v>
      </c>
      <c r="G39" s="94">
        <v>38283</v>
      </c>
      <c r="H39" s="56">
        <v>7</v>
      </c>
      <c r="I39" s="56">
        <v>76</v>
      </c>
      <c r="J39" s="80">
        <f t="shared" si="1"/>
        <v>67.857142857142861</v>
      </c>
      <c r="K39" s="4" t="s">
        <v>431</v>
      </c>
    </row>
    <row r="40" spans="1:11" ht="18" customHeight="1" x14ac:dyDescent="0.25">
      <c r="A40" s="4">
        <v>36</v>
      </c>
      <c r="B40" s="6" t="s">
        <v>380</v>
      </c>
      <c r="C40" s="4" t="s">
        <v>405</v>
      </c>
      <c r="D40" s="4" t="s">
        <v>34</v>
      </c>
      <c r="E40" s="4" t="s">
        <v>161</v>
      </c>
      <c r="F40" s="36" t="s">
        <v>19</v>
      </c>
      <c r="G40" s="38">
        <v>37903</v>
      </c>
      <c r="H40" s="56">
        <v>8</v>
      </c>
      <c r="I40" s="56">
        <v>76</v>
      </c>
      <c r="J40" s="80">
        <f t="shared" si="1"/>
        <v>67.857142857142861</v>
      </c>
      <c r="K40" s="4" t="s">
        <v>431</v>
      </c>
    </row>
    <row r="41" spans="1:11" ht="18" customHeight="1" x14ac:dyDescent="0.25">
      <c r="A41" s="4">
        <v>37</v>
      </c>
      <c r="B41" s="6" t="s">
        <v>113</v>
      </c>
      <c r="C41" s="11" t="s">
        <v>160</v>
      </c>
      <c r="D41" s="25" t="s">
        <v>53</v>
      </c>
      <c r="E41" s="25" t="s">
        <v>161</v>
      </c>
      <c r="F41" s="32" t="s">
        <v>19</v>
      </c>
      <c r="G41" s="94">
        <v>37930</v>
      </c>
      <c r="H41" s="56">
        <v>8</v>
      </c>
      <c r="I41" s="56">
        <v>76</v>
      </c>
      <c r="J41" s="80">
        <f t="shared" si="1"/>
        <v>67.857142857142861</v>
      </c>
      <c r="K41" s="4" t="s">
        <v>431</v>
      </c>
    </row>
    <row r="42" spans="1:11" ht="18" customHeight="1" x14ac:dyDescent="0.25">
      <c r="A42" s="4">
        <v>38</v>
      </c>
      <c r="B42" s="6" t="s">
        <v>183</v>
      </c>
      <c r="C42" s="17" t="s">
        <v>193</v>
      </c>
      <c r="D42" s="16" t="s">
        <v>29</v>
      </c>
      <c r="E42" s="16" t="s">
        <v>50</v>
      </c>
      <c r="F42" s="33" t="s">
        <v>19</v>
      </c>
      <c r="G42" s="84">
        <v>38283</v>
      </c>
      <c r="H42" s="59">
        <v>7</v>
      </c>
      <c r="I42" s="56">
        <v>75</v>
      </c>
      <c r="J42" s="80">
        <f t="shared" si="1"/>
        <v>66.964285714285708</v>
      </c>
      <c r="K42" s="4" t="s">
        <v>431</v>
      </c>
    </row>
    <row r="43" spans="1:11" ht="18" customHeight="1" x14ac:dyDescent="0.25">
      <c r="A43" s="4">
        <v>39</v>
      </c>
      <c r="B43" s="6" t="s">
        <v>105</v>
      </c>
      <c r="C43" s="4" t="s">
        <v>111</v>
      </c>
      <c r="D43" s="4" t="s">
        <v>49</v>
      </c>
      <c r="E43" s="4" t="s">
        <v>30</v>
      </c>
      <c r="F43" s="36" t="s">
        <v>19</v>
      </c>
      <c r="G43" s="36"/>
      <c r="H43" s="56">
        <v>7</v>
      </c>
      <c r="I43" s="56">
        <v>75</v>
      </c>
      <c r="J43" s="80">
        <f t="shared" si="1"/>
        <v>66.964285714285708</v>
      </c>
      <c r="K43" s="4" t="s">
        <v>431</v>
      </c>
    </row>
    <row r="44" spans="1:11" ht="18" customHeight="1" x14ac:dyDescent="0.25">
      <c r="A44" s="4">
        <v>40</v>
      </c>
      <c r="B44" s="6" t="s">
        <v>113</v>
      </c>
      <c r="C44" s="11" t="s">
        <v>146</v>
      </c>
      <c r="D44" s="8" t="s">
        <v>134</v>
      </c>
      <c r="E44" s="8" t="s">
        <v>147</v>
      </c>
      <c r="F44" s="32" t="s">
        <v>19</v>
      </c>
      <c r="G44" s="94">
        <v>38049</v>
      </c>
      <c r="H44" s="56">
        <v>7</v>
      </c>
      <c r="I44" s="56">
        <v>73</v>
      </c>
      <c r="J44" s="80">
        <f t="shared" si="1"/>
        <v>65.178571428571431</v>
      </c>
      <c r="K44" s="4" t="s">
        <v>431</v>
      </c>
    </row>
    <row r="45" spans="1:11" ht="18" customHeight="1" x14ac:dyDescent="0.25">
      <c r="A45" s="4">
        <v>41</v>
      </c>
      <c r="B45" s="4" t="s">
        <v>427</v>
      </c>
      <c r="C45" s="4" t="s">
        <v>433</v>
      </c>
      <c r="D45" s="4" t="s">
        <v>429</v>
      </c>
      <c r="E45" s="4" t="s">
        <v>138</v>
      </c>
      <c r="F45" s="36" t="s">
        <v>19</v>
      </c>
      <c r="G45" s="38">
        <v>37737</v>
      </c>
      <c r="H45" s="36">
        <v>8</v>
      </c>
      <c r="I45" s="4">
        <v>73</v>
      </c>
      <c r="J45" s="80">
        <f t="shared" si="1"/>
        <v>65.178571428571431</v>
      </c>
      <c r="K45" s="4" t="s">
        <v>431</v>
      </c>
    </row>
    <row r="46" spans="1:11" ht="18" customHeight="1" x14ac:dyDescent="0.25">
      <c r="A46" s="4">
        <v>42</v>
      </c>
      <c r="B46" s="6" t="s">
        <v>113</v>
      </c>
      <c r="C46" s="13" t="s">
        <v>157</v>
      </c>
      <c r="D46" s="25" t="s">
        <v>69</v>
      </c>
      <c r="E46" s="25" t="s">
        <v>18</v>
      </c>
      <c r="F46" s="32" t="s">
        <v>19</v>
      </c>
      <c r="G46" s="93">
        <v>37707</v>
      </c>
      <c r="H46" s="56">
        <v>8</v>
      </c>
      <c r="I46" s="56">
        <v>72</v>
      </c>
      <c r="J46" s="80">
        <f t="shared" si="1"/>
        <v>64.285714285714292</v>
      </c>
      <c r="K46" s="4" t="s">
        <v>431</v>
      </c>
    </row>
    <row r="47" spans="1:11" ht="18" customHeight="1" x14ac:dyDescent="0.25">
      <c r="A47" s="4">
        <v>43</v>
      </c>
      <c r="B47" s="71" t="s">
        <v>226</v>
      </c>
      <c r="C47" s="3" t="s">
        <v>416</v>
      </c>
      <c r="D47" s="72" t="s">
        <v>34</v>
      </c>
      <c r="E47" s="72" t="s">
        <v>38</v>
      </c>
      <c r="F47" s="30" t="s">
        <v>19</v>
      </c>
      <c r="G47" s="87">
        <v>38116</v>
      </c>
      <c r="H47" s="59">
        <v>7</v>
      </c>
      <c r="I47" s="56">
        <v>71</v>
      </c>
      <c r="J47" s="80">
        <f t="shared" si="1"/>
        <v>63.392857142857139</v>
      </c>
      <c r="K47" s="4" t="s">
        <v>431</v>
      </c>
    </row>
    <row r="48" spans="1:11" ht="18" customHeight="1" x14ac:dyDescent="0.25">
      <c r="A48" s="4">
        <v>44</v>
      </c>
      <c r="B48" s="71" t="s">
        <v>226</v>
      </c>
      <c r="C48" s="3" t="s">
        <v>419</v>
      </c>
      <c r="D48" s="72" t="s">
        <v>34</v>
      </c>
      <c r="E48" s="72" t="s">
        <v>38</v>
      </c>
      <c r="F48" s="30" t="s">
        <v>19</v>
      </c>
      <c r="G48" s="87">
        <v>38028</v>
      </c>
      <c r="H48" s="59">
        <v>7</v>
      </c>
      <c r="I48" s="56">
        <v>71</v>
      </c>
      <c r="J48" s="80">
        <f t="shared" si="1"/>
        <v>63.392857142857139</v>
      </c>
      <c r="K48" s="4" t="s">
        <v>431</v>
      </c>
    </row>
    <row r="49" spans="1:11" ht="18" customHeight="1" x14ac:dyDescent="0.25">
      <c r="A49" s="4">
        <v>45</v>
      </c>
      <c r="B49" s="6" t="s">
        <v>183</v>
      </c>
      <c r="C49" s="19" t="s">
        <v>197</v>
      </c>
      <c r="D49" s="19" t="s">
        <v>134</v>
      </c>
      <c r="E49" s="19" t="s">
        <v>30</v>
      </c>
      <c r="F49" s="34" t="s">
        <v>19</v>
      </c>
      <c r="G49" s="95">
        <v>37925</v>
      </c>
      <c r="H49" s="67">
        <v>8</v>
      </c>
      <c r="I49" s="56">
        <v>71</v>
      </c>
      <c r="J49" s="80">
        <f t="shared" si="1"/>
        <v>63.392857142857139</v>
      </c>
      <c r="K49" s="4" t="s">
        <v>431</v>
      </c>
    </row>
    <row r="50" spans="1:11" ht="18" customHeight="1" x14ac:dyDescent="0.25">
      <c r="A50" s="4">
        <v>46</v>
      </c>
      <c r="B50" s="6" t="s">
        <v>336</v>
      </c>
      <c r="C50" s="4" t="s">
        <v>350</v>
      </c>
      <c r="D50" s="4" t="s">
        <v>165</v>
      </c>
      <c r="E50" s="4" t="s">
        <v>33</v>
      </c>
      <c r="F50" s="36" t="s">
        <v>19</v>
      </c>
      <c r="G50" s="38">
        <v>38361</v>
      </c>
      <c r="H50" s="56">
        <v>7</v>
      </c>
      <c r="I50" s="56">
        <v>70</v>
      </c>
      <c r="J50" s="80">
        <f t="shared" si="1"/>
        <v>62.5</v>
      </c>
      <c r="K50" s="4" t="s">
        <v>431</v>
      </c>
    </row>
    <row r="51" spans="1:11" ht="18" customHeight="1" x14ac:dyDescent="0.25">
      <c r="A51" s="4">
        <v>47</v>
      </c>
      <c r="B51" s="26" t="s">
        <v>204</v>
      </c>
      <c r="C51" s="25" t="s">
        <v>219</v>
      </c>
      <c r="D51" s="25" t="s">
        <v>32</v>
      </c>
      <c r="E51" s="25" t="s">
        <v>35</v>
      </c>
      <c r="F51" s="30" t="s">
        <v>19</v>
      </c>
      <c r="G51" s="86">
        <v>38227</v>
      </c>
      <c r="H51" s="25">
        <v>7</v>
      </c>
      <c r="I51" s="4">
        <v>70</v>
      </c>
      <c r="J51" s="80">
        <f t="shared" si="1"/>
        <v>62.5</v>
      </c>
      <c r="K51" s="4" t="s">
        <v>431</v>
      </c>
    </row>
    <row r="52" spans="1:11" ht="18" customHeight="1" x14ac:dyDescent="0.25">
      <c r="A52" s="4">
        <v>48</v>
      </c>
      <c r="B52" s="6" t="s">
        <v>336</v>
      </c>
      <c r="C52" s="4" t="s">
        <v>352</v>
      </c>
      <c r="D52" s="4" t="s">
        <v>53</v>
      </c>
      <c r="E52" s="4" t="s">
        <v>38</v>
      </c>
      <c r="F52" s="36" t="s">
        <v>19</v>
      </c>
      <c r="G52" s="38">
        <v>38189</v>
      </c>
      <c r="H52" s="56">
        <v>7</v>
      </c>
      <c r="I52" s="56">
        <v>68</v>
      </c>
      <c r="J52" s="80">
        <f t="shared" si="1"/>
        <v>60.714285714285708</v>
      </c>
      <c r="K52" s="4" t="s">
        <v>431</v>
      </c>
    </row>
    <row r="53" spans="1:11" ht="18" customHeight="1" x14ac:dyDescent="0.25">
      <c r="A53" s="4">
        <v>49</v>
      </c>
      <c r="B53" s="71" t="s">
        <v>226</v>
      </c>
      <c r="C53" s="3" t="s">
        <v>416</v>
      </c>
      <c r="D53" s="72" t="s">
        <v>69</v>
      </c>
      <c r="E53" s="72" t="s">
        <v>47</v>
      </c>
      <c r="F53" s="30" t="s">
        <v>19</v>
      </c>
      <c r="G53" s="87">
        <v>38182</v>
      </c>
      <c r="H53" s="59">
        <v>7</v>
      </c>
      <c r="I53" s="56">
        <v>68</v>
      </c>
      <c r="J53" s="80">
        <f t="shared" si="1"/>
        <v>60.714285714285708</v>
      </c>
      <c r="K53" s="4" t="s">
        <v>431</v>
      </c>
    </row>
    <row r="54" spans="1:11" ht="18" customHeight="1" x14ac:dyDescent="0.25">
      <c r="A54" s="4">
        <v>50</v>
      </c>
      <c r="B54" s="6" t="s">
        <v>244</v>
      </c>
      <c r="C54" s="4" t="s">
        <v>254</v>
      </c>
      <c r="D54" s="4" t="s">
        <v>245</v>
      </c>
      <c r="E54" s="4" t="s">
        <v>38</v>
      </c>
      <c r="F54" s="36" t="s">
        <v>19</v>
      </c>
      <c r="G54" s="38">
        <v>37744</v>
      </c>
      <c r="H54" s="56">
        <v>8</v>
      </c>
      <c r="I54" s="56">
        <v>68</v>
      </c>
      <c r="J54" s="80">
        <f t="shared" si="1"/>
        <v>60.714285714285708</v>
      </c>
      <c r="K54" s="4" t="s">
        <v>431</v>
      </c>
    </row>
    <row r="55" spans="1:11" ht="18" customHeight="1" x14ac:dyDescent="0.25">
      <c r="A55" s="4">
        <v>51</v>
      </c>
      <c r="B55" s="6" t="s">
        <v>113</v>
      </c>
      <c r="C55" s="13" t="s">
        <v>153</v>
      </c>
      <c r="D55" s="8" t="s">
        <v>154</v>
      </c>
      <c r="E55" s="8" t="s">
        <v>18</v>
      </c>
      <c r="F55" s="32" t="s">
        <v>19</v>
      </c>
      <c r="G55" s="93">
        <v>37827</v>
      </c>
      <c r="H55" s="56">
        <v>8</v>
      </c>
      <c r="I55" s="56">
        <v>68</v>
      </c>
      <c r="J55" s="80">
        <f t="shared" si="1"/>
        <v>60.714285714285708</v>
      </c>
      <c r="K55" s="4" t="s">
        <v>431</v>
      </c>
    </row>
    <row r="56" spans="1:11" ht="18" customHeight="1" x14ac:dyDescent="0.25">
      <c r="A56" s="4">
        <v>52</v>
      </c>
      <c r="B56" s="6" t="s">
        <v>113</v>
      </c>
      <c r="C56" s="13" t="s">
        <v>158</v>
      </c>
      <c r="D56" s="8" t="s">
        <v>159</v>
      </c>
      <c r="E56" s="8" t="s">
        <v>30</v>
      </c>
      <c r="F56" s="32" t="s">
        <v>19</v>
      </c>
      <c r="G56" s="93">
        <v>38002</v>
      </c>
      <c r="H56" s="56">
        <v>8</v>
      </c>
      <c r="I56" s="56">
        <v>68</v>
      </c>
      <c r="J56" s="80">
        <f t="shared" si="1"/>
        <v>60.714285714285708</v>
      </c>
      <c r="K56" s="4" t="s">
        <v>431</v>
      </c>
    </row>
    <row r="57" spans="1:11" ht="18" customHeight="1" x14ac:dyDescent="0.25">
      <c r="A57" s="4">
        <v>53</v>
      </c>
      <c r="B57" s="6" t="s">
        <v>336</v>
      </c>
      <c r="C57" s="4" t="s">
        <v>349</v>
      </c>
      <c r="D57" s="4" t="s">
        <v>120</v>
      </c>
      <c r="E57" s="4" t="s">
        <v>147</v>
      </c>
      <c r="F57" s="36" t="s">
        <v>19</v>
      </c>
      <c r="G57" s="38">
        <v>38178</v>
      </c>
      <c r="H57" s="56">
        <v>7</v>
      </c>
      <c r="I57" s="56">
        <v>67</v>
      </c>
      <c r="J57" s="80">
        <f t="shared" si="1"/>
        <v>59.821428571428569</v>
      </c>
      <c r="K57" s="4" t="s">
        <v>431</v>
      </c>
    </row>
    <row r="58" spans="1:11" ht="18" customHeight="1" x14ac:dyDescent="0.25">
      <c r="A58" s="4">
        <v>54</v>
      </c>
      <c r="B58" s="26" t="s">
        <v>204</v>
      </c>
      <c r="C58" s="25" t="s">
        <v>218</v>
      </c>
      <c r="D58" s="25" t="s">
        <v>214</v>
      </c>
      <c r="E58" s="25" t="s">
        <v>47</v>
      </c>
      <c r="F58" s="30" t="s">
        <v>19</v>
      </c>
      <c r="G58" s="86">
        <v>38049</v>
      </c>
      <c r="H58" s="25">
        <v>7</v>
      </c>
      <c r="I58" s="4">
        <v>67</v>
      </c>
      <c r="J58" s="80">
        <f t="shared" si="1"/>
        <v>59.821428571428569</v>
      </c>
      <c r="K58" s="4" t="s">
        <v>431</v>
      </c>
    </row>
    <row r="59" spans="1:11" ht="18" customHeight="1" x14ac:dyDescent="0.25">
      <c r="A59" s="4">
        <v>55</v>
      </c>
      <c r="B59" s="6" t="s">
        <v>292</v>
      </c>
      <c r="C59" s="4" t="s">
        <v>329</v>
      </c>
      <c r="D59" s="4" t="s">
        <v>34</v>
      </c>
      <c r="E59" s="4" t="s">
        <v>47</v>
      </c>
      <c r="F59" s="36" t="s">
        <v>19</v>
      </c>
      <c r="G59" s="38">
        <v>37648</v>
      </c>
      <c r="H59" s="56">
        <v>8</v>
      </c>
      <c r="I59" s="56">
        <v>67</v>
      </c>
      <c r="J59" s="80">
        <f t="shared" si="1"/>
        <v>59.821428571428569</v>
      </c>
      <c r="K59" s="4" t="s">
        <v>431</v>
      </c>
    </row>
    <row r="60" spans="1:11" ht="18" customHeight="1" x14ac:dyDescent="0.25">
      <c r="A60" s="4">
        <v>56</v>
      </c>
      <c r="B60" s="6" t="s">
        <v>244</v>
      </c>
      <c r="C60" s="4" t="s">
        <v>261</v>
      </c>
      <c r="D60" s="4" t="s">
        <v>196</v>
      </c>
      <c r="E60" s="4" t="s">
        <v>86</v>
      </c>
      <c r="F60" s="36" t="s">
        <v>19</v>
      </c>
      <c r="G60" s="38">
        <v>37734</v>
      </c>
      <c r="H60" s="56">
        <v>8</v>
      </c>
      <c r="I60" s="56">
        <v>66</v>
      </c>
      <c r="J60" s="80">
        <f t="shared" si="1"/>
        <v>58.928571428571431</v>
      </c>
      <c r="K60" s="4" t="s">
        <v>431</v>
      </c>
    </row>
    <row r="61" spans="1:11" ht="18" customHeight="1" x14ac:dyDescent="0.25">
      <c r="A61" s="4">
        <v>57</v>
      </c>
      <c r="B61" s="6" t="s">
        <v>336</v>
      </c>
      <c r="C61" s="4" t="s">
        <v>357</v>
      </c>
      <c r="D61" s="4" t="s">
        <v>22</v>
      </c>
      <c r="E61" s="4" t="s">
        <v>23</v>
      </c>
      <c r="F61" s="36" t="s">
        <v>19</v>
      </c>
      <c r="G61" s="38">
        <v>38170</v>
      </c>
      <c r="H61" s="56">
        <v>7</v>
      </c>
      <c r="I61" s="56">
        <v>65</v>
      </c>
      <c r="J61" s="80">
        <f t="shared" si="1"/>
        <v>58.035714285714292</v>
      </c>
      <c r="K61" s="4" t="s">
        <v>431</v>
      </c>
    </row>
    <row r="62" spans="1:11" ht="18" customHeight="1" x14ac:dyDescent="0.25">
      <c r="A62" s="4">
        <v>58</v>
      </c>
      <c r="B62" s="6" t="s">
        <v>272</v>
      </c>
      <c r="C62" s="4" t="s">
        <v>281</v>
      </c>
      <c r="D62" s="4" t="s">
        <v>245</v>
      </c>
      <c r="E62" s="4" t="s">
        <v>50</v>
      </c>
      <c r="F62" s="36" t="s">
        <v>19</v>
      </c>
      <c r="G62" s="38">
        <v>38062</v>
      </c>
      <c r="H62" s="56">
        <v>7</v>
      </c>
      <c r="I62" s="56">
        <v>64</v>
      </c>
      <c r="J62" s="80">
        <f t="shared" si="1"/>
        <v>57.142857142857139</v>
      </c>
      <c r="K62" s="4" t="s">
        <v>431</v>
      </c>
    </row>
    <row r="63" spans="1:11" ht="18" customHeight="1" x14ac:dyDescent="0.25">
      <c r="A63" s="4">
        <v>59</v>
      </c>
      <c r="B63" s="6" t="s">
        <v>292</v>
      </c>
      <c r="C63" s="4" t="s">
        <v>316</v>
      </c>
      <c r="D63" s="4" t="s">
        <v>317</v>
      </c>
      <c r="E63" s="4" t="s">
        <v>318</v>
      </c>
      <c r="F63" s="36" t="s">
        <v>19</v>
      </c>
      <c r="G63" s="38">
        <v>38018</v>
      </c>
      <c r="H63" s="56">
        <v>7</v>
      </c>
      <c r="I63" s="56">
        <v>63</v>
      </c>
      <c r="J63" s="80">
        <f t="shared" si="1"/>
        <v>56.25</v>
      </c>
      <c r="K63" s="4" t="s">
        <v>431</v>
      </c>
    </row>
    <row r="64" spans="1:11" ht="18" customHeight="1" x14ac:dyDescent="0.25">
      <c r="A64" s="4">
        <v>60</v>
      </c>
      <c r="B64" s="6" t="s">
        <v>244</v>
      </c>
      <c r="C64" s="4" t="s">
        <v>259</v>
      </c>
      <c r="D64" s="4" t="s">
        <v>260</v>
      </c>
      <c r="E64" s="4" t="s">
        <v>161</v>
      </c>
      <c r="F64" s="36" t="s">
        <v>19</v>
      </c>
      <c r="G64" s="38">
        <v>37897</v>
      </c>
      <c r="H64" s="56">
        <v>8</v>
      </c>
      <c r="I64" s="56">
        <v>62</v>
      </c>
      <c r="J64" s="80">
        <f t="shared" si="1"/>
        <v>55.357142857142861</v>
      </c>
      <c r="K64" s="4" t="s">
        <v>431</v>
      </c>
    </row>
    <row r="65" spans="1:11" ht="18" customHeight="1" x14ac:dyDescent="0.25">
      <c r="A65" s="4">
        <v>61</v>
      </c>
      <c r="B65" s="6" t="s">
        <v>292</v>
      </c>
      <c r="C65" s="4" t="s">
        <v>323</v>
      </c>
      <c r="D65" s="4" t="s">
        <v>294</v>
      </c>
      <c r="E65" s="4" t="s">
        <v>161</v>
      </c>
      <c r="F65" s="36" t="s">
        <v>19</v>
      </c>
      <c r="G65" s="38">
        <v>38161</v>
      </c>
      <c r="H65" s="56">
        <v>7</v>
      </c>
      <c r="I65" s="56">
        <v>61</v>
      </c>
      <c r="J65" s="80">
        <f t="shared" si="1"/>
        <v>54.464285714285708</v>
      </c>
      <c r="K65" s="4" t="s">
        <v>431</v>
      </c>
    </row>
    <row r="66" spans="1:11" ht="18" customHeight="1" x14ac:dyDescent="0.25">
      <c r="A66" s="4">
        <v>62</v>
      </c>
      <c r="B66" s="6" t="s">
        <v>272</v>
      </c>
      <c r="C66" s="4" t="s">
        <v>247</v>
      </c>
      <c r="D66" s="4" t="s">
        <v>150</v>
      </c>
      <c r="E66" s="4" t="s">
        <v>161</v>
      </c>
      <c r="F66" s="36" t="s">
        <v>19</v>
      </c>
      <c r="G66" s="38">
        <v>37642</v>
      </c>
      <c r="H66" s="56">
        <v>8</v>
      </c>
      <c r="I66" s="56">
        <v>59</v>
      </c>
      <c r="J66" s="80">
        <f t="shared" si="1"/>
        <v>52.678571428571431</v>
      </c>
      <c r="K66" s="4" t="s">
        <v>431</v>
      </c>
    </row>
    <row r="67" spans="1:11" ht="18" customHeight="1" x14ac:dyDescent="0.25">
      <c r="A67" s="4">
        <v>63</v>
      </c>
      <c r="B67" s="6" t="s">
        <v>292</v>
      </c>
      <c r="C67" s="4" t="s">
        <v>330</v>
      </c>
      <c r="D67" s="4" t="s">
        <v>331</v>
      </c>
      <c r="E67" s="4" t="s">
        <v>332</v>
      </c>
      <c r="F67" s="36" t="s">
        <v>19</v>
      </c>
      <c r="G67" s="38">
        <v>37899</v>
      </c>
      <c r="H67" s="56">
        <v>8</v>
      </c>
      <c r="I67" s="56">
        <v>58.5</v>
      </c>
      <c r="J67" s="80">
        <f t="shared" si="1"/>
        <v>52.232142857142861</v>
      </c>
      <c r="K67" s="4" t="s">
        <v>431</v>
      </c>
    </row>
    <row r="68" spans="1:11" ht="18" customHeight="1" x14ac:dyDescent="0.25">
      <c r="A68" s="4">
        <v>64</v>
      </c>
      <c r="B68" s="6" t="s">
        <v>336</v>
      </c>
      <c r="C68" s="4" t="s">
        <v>358</v>
      </c>
      <c r="D68" s="4" t="s">
        <v>134</v>
      </c>
      <c r="E68" s="4" t="s">
        <v>138</v>
      </c>
      <c r="F68" s="36" t="s">
        <v>19</v>
      </c>
      <c r="G68" s="38">
        <v>38274</v>
      </c>
      <c r="H68" s="56">
        <v>7</v>
      </c>
      <c r="I68" s="56">
        <v>58</v>
      </c>
      <c r="J68" s="80">
        <f t="shared" si="1"/>
        <v>51.785714285714292</v>
      </c>
      <c r="K68" s="4" t="s">
        <v>431</v>
      </c>
    </row>
    <row r="69" spans="1:11" ht="18" customHeight="1" x14ac:dyDescent="0.25">
      <c r="A69" s="4">
        <v>65</v>
      </c>
      <c r="B69" s="6" t="s">
        <v>113</v>
      </c>
      <c r="C69" s="11" t="s">
        <v>144</v>
      </c>
      <c r="D69" s="25" t="s">
        <v>71</v>
      </c>
      <c r="E69" s="25" t="s">
        <v>42</v>
      </c>
      <c r="F69" s="32" t="s">
        <v>19</v>
      </c>
      <c r="G69" s="94">
        <v>38089</v>
      </c>
      <c r="H69" s="56">
        <v>7</v>
      </c>
      <c r="I69" s="56">
        <v>58</v>
      </c>
      <c r="J69" s="80">
        <f t="shared" ref="J69:J93" si="2">I69/112*100</f>
        <v>51.785714285714292</v>
      </c>
      <c r="K69" s="4" t="s">
        <v>431</v>
      </c>
    </row>
    <row r="70" spans="1:11" ht="18" customHeight="1" x14ac:dyDescent="0.25">
      <c r="A70" s="4">
        <v>66</v>
      </c>
      <c r="B70" s="6" t="s">
        <v>83</v>
      </c>
      <c r="C70" s="40" t="s">
        <v>94</v>
      </c>
      <c r="D70" s="41" t="s">
        <v>17</v>
      </c>
      <c r="E70" s="41" t="s">
        <v>95</v>
      </c>
      <c r="F70" s="81" t="s">
        <v>19</v>
      </c>
      <c r="G70" s="82" t="s">
        <v>96</v>
      </c>
      <c r="H70" s="56">
        <v>8</v>
      </c>
      <c r="I70" s="56">
        <v>58</v>
      </c>
      <c r="J70" s="80">
        <f t="shared" si="2"/>
        <v>51.785714285714292</v>
      </c>
      <c r="K70" s="4" t="s">
        <v>431</v>
      </c>
    </row>
    <row r="71" spans="1:11" ht="18" customHeight="1" x14ac:dyDescent="0.25">
      <c r="A71" s="4">
        <v>67</v>
      </c>
      <c r="B71" s="4" t="s">
        <v>427</v>
      </c>
      <c r="C71" s="4" t="s">
        <v>432</v>
      </c>
      <c r="D71" s="4" t="s">
        <v>120</v>
      </c>
      <c r="E71" s="4" t="s">
        <v>147</v>
      </c>
      <c r="F71" s="36" t="s">
        <v>19</v>
      </c>
      <c r="G71" s="38">
        <v>38106</v>
      </c>
      <c r="H71" s="36">
        <v>7</v>
      </c>
      <c r="I71" s="4">
        <v>57</v>
      </c>
      <c r="J71" s="80">
        <f t="shared" si="2"/>
        <v>50.892857142857139</v>
      </c>
      <c r="K71" s="4" t="s">
        <v>431</v>
      </c>
    </row>
    <row r="72" spans="1:11" ht="18" customHeight="1" x14ac:dyDescent="0.25">
      <c r="A72" s="4">
        <v>68</v>
      </c>
      <c r="B72" s="6" t="s">
        <v>292</v>
      </c>
      <c r="C72" s="4" t="s">
        <v>324</v>
      </c>
      <c r="D72" s="4" t="s">
        <v>317</v>
      </c>
      <c r="E72" s="4" t="s">
        <v>30</v>
      </c>
      <c r="F72" s="36" t="s">
        <v>19</v>
      </c>
      <c r="G72" s="38">
        <v>38259</v>
      </c>
      <c r="H72" s="56">
        <v>7</v>
      </c>
      <c r="I72" s="56">
        <v>54.5</v>
      </c>
      <c r="J72" s="80">
        <f t="shared" si="2"/>
        <v>48.660714285714285</v>
      </c>
      <c r="K72" s="4" t="s">
        <v>431</v>
      </c>
    </row>
    <row r="73" spans="1:11" ht="18" customHeight="1" x14ac:dyDescent="0.25">
      <c r="A73" s="4">
        <v>69</v>
      </c>
      <c r="B73" s="6" t="s">
        <v>380</v>
      </c>
      <c r="C73" s="4" t="s">
        <v>400</v>
      </c>
      <c r="D73" s="4" t="s">
        <v>53</v>
      </c>
      <c r="E73" s="4" t="s">
        <v>276</v>
      </c>
      <c r="F73" s="36" t="s">
        <v>19</v>
      </c>
      <c r="G73" s="38">
        <v>38052</v>
      </c>
      <c r="H73" s="56">
        <v>7</v>
      </c>
      <c r="I73" s="56">
        <v>53</v>
      </c>
      <c r="J73" s="80">
        <f t="shared" si="2"/>
        <v>47.321428571428569</v>
      </c>
      <c r="K73" s="4" t="s">
        <v>431</v>
      </c>
    </row>
    <row r="74" spans="1:11" ht="18" customHeight="1" x14ac:dyDescent="0.25">
      <c r="A74" s="4">
        <v>70</v>
      </c>
      <c r="B74" s="6" t="s">
        <v>292</v>
      </c>
      <c r="C74" s="4" t="s">
        <v>321</v>
      </c>
      <c r="D74" s="4" t="s">
        <v>322</v>
      </c>
      <c r="E74" s="4" t="s">
        <v>191</v>
      </c>
      <c r="F74" s="36" t="s">
        <v>19</v>
      </c>
      <c r="G74" s="38">
        <v>38222</v>
      </c>
      <c r="H74" s="56">
        <v>7</v>
      </c>
      <c r="I74" s="56">
        <v>51.5</v>
      </c>
      <c r="J74" s="80">
        <f t="shared" si="2"/>
        <v>45.982142857142854</v>
      </c>
      <c r="K74" s="4" t="s">
        <v>431</v>
      </c>
    </row>
    <row r="75" spans="1:11" ht="18" customHeight="1" x14ac:dyDescent="0.25">
      <c r="A75" s="4">
        <v>71</v>
      </c>
      <c r="B75" s="6" t="s">
        <v>336</v>
      </c>
      <c r="C75" s="4" t="s">
        <v>353</v>
      </c>
      <c r="D75" s="4" t="s">
        <v>120</v>
      </c>
      <c r="E75" s="4" t="s">
        <v>33</v>
      </c>
      <c r="F75" s="36" t="s">
        <v>19</v>
      </c>
      <c r="G75" s="38">
        <v>38199</v>
      </c>
      <c r="H75" s="56">
        <v>7</v>
      </c>
      <c r="I75" s="56">
        <v>51</v>
      </c>
      <c r="J75" s="80">
        <f t="shared" si="2"/>
        <v>45.535714285714285</v>
      </c>
      <c r="K75" s="4" t="s">
        <v>431</v>
      </c>
    </row>
    <row r="76" spans="1:11" ht="18" customHeight="1" x14ac:dyDescent="0.25">
      <c r="A76" s="4">
        <v>72</v>
      </c>
      <c r="B76" s="6" t="s">
        <v>113</v>
      </c>
      <c r="C76" s="11" t="s">
        <v>182</v>
      </c>
      <c r="D76" s="25" t="s">
        <v>34</v>
      </c>
      <c r="E76" s="25" t="s">
        <v>30</v>
      </c>
      <c r="F76" s="32" t="s">
        <v>19</v>
      </c>
      <c r="G76" s="94">
        <v>38222</v>
      </c>
      <c r="H76" s="56">
        <v>7</v>
      </c>
      <c r="I76" s="56">
        <v>51</v>
      </c>
      <c r="J76" s="80">
        <f t="shared" si="2"/>
        <v>45.535714285714285</v>
      </c>
      <c r="K76" s="4" t="s">
        <v>431</v>
      </c>
    </row>
    <row r="77" spans="1:11" ht="18" customHeight="1" x14ac:dyDescent="0.25">
      <c r="A77" s="4">
        <v>73</v>
      </c>
      <c r="B77" s="6" t="s">
        <v>292</v>
      </c>
      <c r="C77" s="4" t="s">
        <v>327</v>
      </c>
      <c r="D77" s="4" t="s">
        <v>328</v>
      </c>
      <c r="E77" s="4" t="s">
        <v>38</v>
      </c>
      <c r="F77" s="36" t="s">
        <v>19</v>
      </c>
      <c r="G77" s="38">
        <v>37715</v>
      </c>
      <c r="H77" s="56">
        <v>8</v>
      </c>
      <c r="I77" s="56">
        <v>50</v>
      </c>
      <c r="J77" s="80">
        <f t="shared" si="2"/>
        <v>44.642857142857146</v>
      </c>
      <c r="K77" s="4" t="s">
        <v>431</v>
      </c>
    </row>
    <row r="78" spans="1:11" ht="18" customHeight="1" x14ac:dyDescent="0.25">
      <c r="A78" s="4">
        <v>74</v>
      </c>
      <c r="B78" s="6" t="s">
        <v>336</v>
      </c>
      <c r="C78" s="4" t="s">
        <v>354</v>
      </c>
      <c r="D78" s="4" t="s">
        <v>17</v>
      </c>
      <c r="E78" s="4" t="s">
        <v>35</v>
      </c>
      <c r="F78" s="36" t="s">
        <v>19</v>
      </c>
      <c r="G78" s="38">
        <v>38132</v>
      </c>
      <c r="H78" s="56">
        <v>7</v>
      </c>
      <c r="I78" s="56">
        <v>48.5</v>
      </c>
      <c r="J78" s="80">
        <f t="shared" si="2"/>
        <v>43.303571428571431</v>
      </c>
      <c r="K78" s="4" t="s">
        <v>431</v>
      </c>
    </row>
    <row r="79" spans="1:11" ht="18" customHeight="1" x14ac:dyDescent="0.25">
      <c r="A79" s="4">
        <v>75</v>
      </c>
      <c r="B79" s="6" t="s">
        <v>244</v>
      </c>
      <c r="C79" s="4" t="s">
        <v>251</v>
      </c>
      <c r="D79" s="4" t="s">
        <v>46</v>
      </c>
      <c r="E79" s="4" t="s">
        <v>65</v>
      </c>
      <c r="F79" s="36" t="s">
        <v>19</v>
      </c>
      <c r="G79" s="38">
        <v>38016</v>
      </c>
      <c r="H79" s="56">
        <v>7</v>
      </c>
      <c r="I79" s="56">
        <v>48</v>
      </c>
      <c r="J79" s="80">
        <f t="shared" si="2"/>
        <v>42.857142857142854</v>
      </c>
      <c r="K79" s="4" t="s">
        <v>431</v>
      </c>
    </row>
    <row r="80" spans="1:11" ht="18" customHeight="1" x14ac:dyDescent="0.25">
      <c r="A80" s="4">
        <v>76</v>
      </c>
      <c r="B80" s="6" t="s">
        <v>336</v>
      </c>
      <c r="C80" s="4" t="s">
        <v>365</v>
      </c>
      <c r="D80" s="4" t="s">
        <v>137</v>
      </c>
      <c r="E80" s="4" t="s">
        <v>366</v>
      </c>
      <c r="F80" s="36" t="s">
        <v>19</v>
      </c>
      <c r="G80" s="38">
        <v>37636</v>
      </c>
      <c r="H80" s="56">
        <v>8</v>
      </c>
      <c r="I80" s="56">
        <v>47</v>
      </c>
      <c r="J80" s="80">
        <f t="shared" si="2"/>
        <v>41.964285714285715</v>
      </c>
      <c r="K80" s="4" t="s">
        <v>431</v>
      </c>
    </row>
    <row r="81" spans="1:11" ht="18" customHeight="1" x14ac:dyDescent="0.25">
      <c r="A81" s="4">
        <v>77</v>
      </c>
      <c r="B81" s="6" t="s">
        <v>244</v>
      </c>
      <c r="C81" s="4" t="s">
        <v>249</v>
      </c>
      <c r="D81" s="4" t="s">
        <v>250</v>
      </c>
      <c r="E81" s="4" t="s">
        <v>78</v>
      </c>
      <c r="F81" s="36" t="s">
        <v>19</v>
      </c>
      <c r="G81" s="38">
        <v>38069</v>
      </c>
      <c r="H81" s="56">
        <v>7</v>
      </c>
      <c r="I81" s="56">
        <v>44</v>
      </c>
      <c r="J81" s="80">
        <f t="shared" si="2"/>
        <v>39.285714285714285</v>
      </c>
      <c r="K81" s="4" t="s">
        <v>431</v>
      </c>
    </row>
    <row r="82" spans="1:11" ht="18" customHeight="1" x14ac:dyDescent="0.25">
      <c r="A82" s="4">
        <v>78</v>
      </c>
      <c r="B82" s="6" t="s">
        <v>113</v>
      </c>
      <c r="C82" s="13" t="s">
        <v>151</v>
      </c>
      <c r="D82" s="25" t="s">
        <v>77</v>
      </c>
      <c r="E82" s="25" t="s">
        <v>30</v>
      </c>
      <c r="F82" s="32" t="s">
        <v>19</v>
      </c>
      <c r="G82" s="93">
        <v>37711</v>
      </c>
      <c r="H82" s="56">
        <v>8</v>
      </c>
      <c r="I82" s="56">
        <v>44</v>
      </c>
      <c r="J82" s="80">
        <f t="shared" si="2"/>
        <v>39.285714285714285</v>
      </c>
      <c r="K82" s="4" t="s">
        <v>431</v>
      </c>
    </row>
    <row r="83" spans="1:11" ht="18" customHeight="1" x14ac:dyDescent="0.25">
      <c r="A83" s="4">
        <v>79</v>
      </c>
      <c r="B83" s="6" t="s">
        <v>244</v>
      </c>
      <c r="C83" s="4" t="s">
        <v>248</v>
      </c>
      <c r="D83" s="4" t="s">
        <v>49</v>
      </c>
      <c r="E83" s="4" t="s">
        <v>50</v>
      </c>
      <c r="F83" s="36" t="s">
        <v>19</v>
      </c>
      <c r="G83" s="38">
        <v>38206</v>
      </c>
      <c r="H83" s="56">
        <v>7</v>
      </c>
      <c r="I83" s="56">
        <v>39</v>
      </c>
      <c r="J83" s="80">
        <f t="shared" si="2"/>
        <v>34.821428571428569</v>
      </c>
      <c r="K83" s="4" t="s">
        <v>431</v>
      </c>
    </row>
    <row r="84" spans="1:11" ht="18" customHeight="1" x14ac:dyDescent="0.25">
      <c r="A84" s="4">
        <v>80</v>
      </c>
      <c r="B84" s="6" t="s">
        <v>336</v>
      </c>
      <c r="C84" s="4" t="s">
        <v>367</v>
      </c>
      <c r="D84" s="4" t="s">
        <v>214</v>
      </c>
      <c r="E84" s="4" t="s">
        <v>368</v>
      </c>
      <c r="F84" s="36" t="s">
        <v>19</v>
      </c>
      <c r="G84" s="38">
        <v>37780</v>
      </c>
      <c r="H84" s="56">
        <v>8</v>
      </c>
      <c r="I84" s="56">
        <v>38.5</v>
      </c>
      <c r="J84" s="80">
        <f t="shared" si="2"/>
        <v>34.375</v>
      </c>
      <c r="K84" s="4" t="s">
        <v>431</v>
      </c>
    </row>
    <row r="85" spans="1:11" ht="18" customHeight="1" x14ac:dyDescent="0.25">
      <c r="A85" s="4">
        <v>81</v>
      </c>
      <c r="B85" s="6" t="s">
        <v>380</v>
      </c>
      <c r="C85" s="4" t="s">
        <v>401</v>
      </c>
      <c r="D85" s="4" t="s">
        <v>402</v>
      </c>
      <c r="E85" s="4" t="s">
        <v>35</v>
      </c>
      <c r="F85" s="36" t="s">
        <v>19</v>
      </c>
      <c r="G85" s="38">
        <v>38273</v>
      </c>
      <c r="H85" s="56">
        <v>7</v>
      </c>
      <c r="I85" s="56">
        <v>37</v>
      </c>
      <c r="J85" s="80">
        <f t="shared" si="2"/>
        <v>33.035714285714285</v>
      </c>
      <c r="K85" s="4" t="s">
        <v>431</v>
      </c>
    </row>
    <row r="86" spans="1:11" ht="18" customHeight="1" x14ac:dyDescent="0.25">
      <c r="A86" s="4">
        <v>82</v>
      </c>
      <c r="B86" s="6" t="s">
        <v>380</v>
      </c>
      <c r="C86" s="4" t="s">
        <v>399</v>
      </c>
      <c r="D86" s="4" t="s">
        <v>120</v>
      </c>
      <c r="E86" s="4" t="s">
        <v>18</v>
      </c>
      <c r="F86" s="36" t="s">
        <v>19</v>
      </c>
      <c r="G86" s="38">
        <v>38065</v>
      </c>
      <c r="H86" s="56">
        <v>7</v>
      </c>
      <c r="I86" s="56">
        <v>26</v>
      </c>
      <c r="J86" s="80">
        <f t="shared" si="2"/>
        <v>23.214285714285715</v>
      </c>
      <c r="K86" s="4" t="s">
        <v>431</v>
      </c>
    </row>
    <row r="87" spans="1:11" ht="18" customHeight="1" x14ac:dyDescent="0.25">
      <c r="A87" s="4">
        <v>83</v>
      </c>
      <c r="B87" s="6" t="s">
        <v>113</v>
      </c>
      <c r="C87" s="11" t="s">
        <v>162</v>
      </c>
      <c r="D87" s="8" t="s">
        <v>163</v>
      </c>
      <c r="E87" s="8" t="s">
        <v>35</v>
      </c>
      <c r="F87" s="32" t="s">
        <v>19</v>
      </c>
      <c r="G87" s="94">
        <v>37980</v>
      </c>
      <c r="H87" s="56">
        <v>8</v>
      </c>
      <c r="I87" s="56">
        <v>21</v>
      </c>
      <c r="J87" s="80">
        <f t="shared" si="2"/>
        <v>18.75</v>
      </c>
      <c r="K87" s="4" t="s">
        <v>431</v>
      </c>
    </row>
    <row r="88" spans="1:11" ht="18" customHeight="1" x14ac:dyDescent="0.25">
      <c r="A88" s="4">
        <v>84</v>
      </c>
      <c r="B88" s="6" t="s">
        <v>113</v>
      </c>
      <c r="C88" s="11" t="s">
        <v>164</v>
      </c>
      <c r="D88" s="8" t="s">
        <v>165</v>
      </c>
      <c r="E88" s="8" t="s">
        <v>50</v>
      </c>
      <c r="F88" s="32" t="s">
        <v>19</v>
      </c>
      <c r="G88" s="94">
        <v>37395</v>
      </c>
      <c r="H88" s="56">
        <v>8</v>
      </c>
      <c r="I88" s="56">
        <v>19</v>
      </c>
      <c r="J88" s="80">
        <f t="shared" si="2"/>
        <v>16.964285714285715</v>
      </c>
      <c r="K88" s="4" t="s">
        <v>431</v>
      </c>
    </row>
    <row r="89" spans="1:11" ht="18" customHeight="1" x14ac:dyDescent="0.25">
      <c r="A89" s="4">
        <v>85</v>
      </c>
      <c r="B89" s="6" t="s">
        <v>292</v>
      </c>
      <c r="C89" s="4" t="s">
        <v>319</v>
      </c>
      <c r="D89" s="4" t="s">
        <v>77</v>
      </c>
      <c r="E89" s="4" t="s">
        <v>320</v>
      </c>
      <c r="F89" s="36" t="s">
        <v>19</v>
      </c>
      <c r="G89" s="38">
        <v>38294</v>
      </c>
      <c r="H89" s="56">
        <v>7</v>
      </c>
      <c r="I89" s="56">
        <v>12</v>
      </c>
      <c r="J89" s="80">
        <f t="shared" si="2"/>
        <v>10.714285714285714</v>
      </c>
      <c r="K89" s="4" t="s">
        <v>431</v>
      </c>
    </row>
    <row r="90" spans="1:11" ht="18" customHeight="1" x14ac:dyDescent="0.25">
      <c r="A90" s="4">
        <v>86</v>
      </c>
      <c r="B90" s="6" t="s">
        <v>336</v>
      </c>
      <c r="C90" s="4" t="s">
        <v>355</v>
      </c>
      <c r="D90" s="4" t="s">
        <v>69</v>
      </c>
      <c r="E90" s="4" t="s">
        <v>74</v>
      </c>
      <c r="F90" s="36" t="s">
        <v>19</v>
      </c>
      <c r="G90" s="38">
        <v>38187</v>
      </c>
      <c r="H90" s="56">
        <v>7</v>
      </c>
      <c r="I90" s="56">
        <v>11</v>
      </c>
      <c r="J90" s="80">
        <f t="shared" si="2"/>
        <v>9.8214285714285712</v>
      </c>
      <c r="K90" s="4" t="s">
        <v>431</v>
      </c>
    </row>
    <row r="91" spans="1:11" ht="18" customHeight="1" x14ac:dyDescent="0.25">
      <c r="A91" s="4">
        <v>87</v>
      </c>
      <c r="B91" s="6" t="s">
        <v>292</v>
      </c>
      <c r="C91" s="4" t="s">
        <v>325</v>
      </c>
      <c r="D91" s="4" t="s">
        <v>326</v>
      </c>
      <c r="E91" s="4" t="s">
        <v>65</v>
      </c>
      <c r="F91" s="36" t="s">
        <v>19</v>
      </c>
      <c r="G91" s="38">
        <v>38015</v>
      </c>
      <c r="H91" s="56">
        <v>7</v>
      </c>
      <c r="I91" s="56">
        <v>10</v>
      </c>
      <c r="J91" s="80">
        <f t="shared" si="2"/>
        <v>8.9285714285714288</v>
      </c>
      <c r="K91" s="4" t="s">
        <v>431</v>
      </c>
    </row>
    <row r="92" spans="1:11" ht="18" customHeight="1" x14ac:dyDescent="0.25">
      <c r="A92" s="4">
        <v>88</v>
      </c>
      <c r="B92" s="6" t="s">
        <v>336</v>
      </c>
      <c r="C92" s="4" t="s">
        <v>351</v>
      </c>
      <c r="D92" s="4" t="s">
        <v>49</v>
      </c>
      <c r="E92" s="4" t="s">
        <v>23</v>
      </c>
      <c r="F92" s="36" t="s">
        <v>19</v>
      </c>
      <c r="G92" s="38">
        <v>38053</v>
      </c>
      <c r="H92" s="56">
        <v>7</v>
      </c>
      <c r="I92" s="56">
        <v>9</v>
      </c>
      <c r="J92" s="80">
        <f t="shared" si="2"/>
        <v>8.0357142857142865</v>
      </c>
      <c r="K92" s="4" t="s">
        <v>431</v>
      </c>
    </row>
    <row r="93" spans="1:11" ht="18" customHeight="1" x14ac:dyDescent="0.25">
      <c r="A93" s="4">
        <v>89</v>
      </c>
      <c r="B93" s="6" t="s">
        <v>336</v>
      </c>
      <c r="C93" s="4" t="s">
        <v>356</v>
      </c>
      <c r="D93" s="4" t="s">
        <v>165</v>
      </c>
      <c r="E93" s="4" t="s">
        <v>161</v>
      </c>
      <c r="F93" s="36" t="s">
        <v>19</v>
      </c>
      <c r="G93" s="38">
        <v>38029</v>
      </c>
      <c r="H93" s="56">
        <v>7</v>
      </c>
      <c r="I93" s="56">
        <v>7</v>
      </c>
      <c r="J93" s="80">
        <f t="shared" si="2"/>
        <v>6.25</v>
      </c>
      <c r="K93" s="4" t="s">
        <v>431</v>
      </c>
    </row>
  </sheetData>
  <autoFilter ref="A4:K4">
    <sortState ref="A5:K93">
      <sortCondition descending="1" ref="J4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workbookViewId="0"/>
  </sheetViews>
  <sheetFormatPr defaultRowHeight="15" x14ac:dyDescent="0.25"/>
  <cols>
    <col min="2" max="2" width="23.140625" customWidth="1"/>
    <col min="3" max="3" width="13.28515625" customWidth="1"/>
    <col min="4" max="4" width="13.5703125" customWidth="1"/>
    <col min="5" max="5" width="12.85546875" customWidth="1"/>
    <col min="7" max="7" width="11.5703125" customWidth="1"/>
    <col min="11" max="11" width="13.85546875" customWidth="1"/>
  </cols>
  <sheetData>
    <row r="1" spans="1:11" x14ac:dyDescent="0.25">
      <c r="A1" s="49"/>
      <c r="B1" s="49" t="s">
        <v>13</v>
      </c>
      <c r="C1" s="2">
        <v>43017</v>
      </c>
      <c r="D1" s="49"/>
      <c r="E1" s="49"/>
      <c r="F1" s="49"/>
      <c r="G1" s="49"/>
      <c r="H1" s="49"/>
      <c r="I1" s="49"/>
      <c r="J1" s="49"/>
      <c r="K1" s="49"/>
    </row>
    <row r="2" spans="1:11" x14ac:dyDescent="0.25">
      <c r="A2" s="49" t="s">
        <v>0</v>
      </c>
      <c r="B2" s="49"/>
      <c r="C2" s="49"/>
      <c r="D2" s="49"/>
      <c r="E2" s="49"/>
      <c r="F2" s="49" t="s">
        <v>14</v>
      </c>
      <c r="G2" s="49"/>
      <c r="H2" s="49"/>
      <c r="I2" s="49"/>
      <c r="J2" s="49"/>
      <c r="K2" s="49" t="s">
        <v>12</v>
      </c>
    </row>
    <row r="3" spans="1:11" x14ac:dyDescent="0.25">
      <c r="A3" s="24" t="s">
        <v>1</v>
      </c>
      <c r="B3" s="24"/>
      <c r="C3" s="24">
        <v>112</v>
      </c>
      <c r="D3" s="24"/>
      <c r="E3" s="49"/>
      <c r="F3" s="49"/>
      <c r="G3" s="49"/>
      <c r="H3" s="49"/>
      <c r="I3" s="49"/>
      <c r="J3" s="49"/>
      <c r="K3" s="49"/>
    </row>
    <row r="4" spans="1:11" x14ac:dyDescent="0.25">
      <c r="A4" s="50" t="s">
        <v>2</v>
      </c>
      <c r="B4" s="50" t="s">
        <v>3</v>
      </c>
      <c r="C4" s="50" t="s">
        <v>4</v>
      </c>
      <c r="D4" s="50" t="s">
        <v>5</v>
      </c>
      <c r="E4" s="50" t="s">
        <v>6</v>
      </c>
      <c r="F4" s="50" t="s">
        <v>8</v>
      </c>
      <c r="G4" s="50" t="s">
        <v>15</v>
      </c>
      <c r="H4" s="50" t="s">
        <v>7</v>
      </c>
      <c r="I4" s="50" t="s">
        <v>9</v>
      </c>
      <c r="J4" s="50" t="s">
        <v>10</v>
      </c>
      <c r="K4" s="50" t="s">
        <v>11</v>
      </c>
    </row>
    <row r="5" spans="1:11" ht="15.75" x14ac:dyDescent="0.25">
      <c r="A5" s="4">
        <v>1</v>
      </c>
      <c r="B5" s="6" t="s">
        <v>113</v>
      </c>
      <c r="C5" s="14" t="s">
        <v>181</v>
      </c>
      <c r="D5" s="25" t="s">
        <v>61</v>
      </c>
      <c r="E5" s="25" t="s">
        <v>30</v>
      </c>
      <c r="F5" s="32" t="s">
        <v>19</v>
      </c>
      <c r="G5" s="96">
        <v>36552</v>
      </c>
      <c r="H5" s="36">
        <v>11</v>
      </c>
      <c r="I5" s="36">
        <v>110</v>
      </c>
      <c r="J5" s="101">
        <f t="shared" ref="J5:J36" si="0">I5/112*100</f>
        <v>98.214285714285708</v>
      </c>
      <c r="K5" s="4" t="s">
        <v>430</v>
      </c>
    </row>
    <row r="6" spans="1:11" ht="15.75" x14ac:dyDescent="0.25">
      <c r="A6" s="4">
        <v>2</v>
      </c>
      <c r="B6" s="6" t="s">
        <v>113</v>
      </c>
      <c r="C6" s="14" t="s">
        <v>179</v>
      </c>
      <c r="D6" s="25" t="s">
        <v>34</v>
      </c>
      <c r="E6" s="25" t="s">
        <v>30</v>
      </c>
      <c r="F6" s="32" t="s">
        <v>19</v>
      </c>
      <c r="G6" s="96">
        <v>36716</v>
      </c>
      <c r="H6" s="36">
        <v>11</v>
      </c>
      <c r="I6" s="97">
        <v>109</v>
      </c>
      <c r="J6" s="101">
        <f t="shared" si="0"/>
        <v>97.321428571428569</v>
      </c>
      <c r="K6" s="4" t="s">
        <v>430</v>
      </c>
    </row>
    <row r="7" spans="1:11" ht="15.75" x14ac:dyDescent="0.25">
      <c r="A7" s="4">
        <v>3</v>
      </c>
      <c r="B7" s="6" t="s">
        <v>113</v>
      </c>
      <c r="C7" s="10" t="s">
        <v>173</v>
      </c>
      <c r="D7" s="10" t="s">
        <v>174</v>
      </c>
      <c r="E7" s="10" t="s">
        <v>57</v>
      </c>
      <c r="F7" s="32" t="s">
        <v>19</v>
      </c>
      <c r="G7" s="83">
        <v>37259</v>
      </c>
      <c r="H7" s="36">
        <v>9</v>
      </c>
      <c r="I7" s="97">
        <v>107</v>
      </c>
      <c r="J7" s="101">
        <f t="shared" si="0"/>
        <v>95.535714285714292</v>
      </c>
      <c r="K7" s="4" t="s">
        <v>430</v>
      </c>
    </row>
    <row r="8" spans="1:11" ht="15.75" x14ac:dyDescent="0.25">
      <c r="A8" s="4">
        <v>4</v>
      </c>
      <c r="B8" s="6" t="s">
        <v>336</v>
      </c>
      <c r="C8" s="4" t="s">
        <v>377</v>
      </c>
      <c r="D8" s="4" t="s">
        <v>159</v>
      </c>
      <c r="E8" s="4" t="s">
        <v>82</v>
      </c>
      <c r="F8" s="36" t="s">
        <v>19</v>
      </c>
      <c r="G8" s="38">
        <v>36959</v>
      </c>
      <c r="H8" s="36">
        <v>11</v>
      </c>
      <c r="I8" s="36">
        <v>106</v>
      </c>
      <c r="J8" s="101">
        <f t="shared" si="0"/>
        <v>94.642857142857139</v>
      </c>
      <c r="K8" s="4" t="s">
        <v>430</v>
      </c>
    </row>
    <row r="9" spans="1:11" ht="15.75" x14ac:dyDescent="0.25">
      <c r="A9" s="4">
        <v>5</v>
      </c>
      <c r="B9" s="6" t="s">
        <v>336</v>
      </c>
      <c r="C9" s="4" t="s">
        <v>369</v>
      </c>
      <c r="D9" s="4" t="s">
        <v>214</v>
      </c>
      <c r="E9" s="4" t="s">
        <v>23</v>
      </c>
      <c r="F9" s="36" t="s">
        <v>19</v>
      </c>
      <c r="G9" s="38">
        <v>37390</v>
      </c>
      <c r="H9" s="36">
        <v>9</v>
      </c>
      <c r="I9" s="36">
        <v>101</v>
      </c>
      <c r="J9" s="101">
        <f t="shared" si="0"/>
        <v>90.178571428571431</v>
      </c>
      <c r="K9" s="4" t="s">
        <v>430</v>
      </c>
    </row>
    <row r="10" spans="1:11" ht="15.75" x14ac:dyDescent="0.25">
      <c r="A10" s="4">
        <v>6</v>
      </c>
      <c r="B10" s="6" t="s">
        <v>113</v>
      </c>
      <c r="C10" s="10" t="s">
        <v>175</v>
      </c>
      <c r="D10" s="10" t="s">
        <v>29</v>
      </c>
      <c r="E10" s="10" t="s">
        <v>23</v>
      </c>
      <c r="F10" s="32" t="s">
        <v>19</v>
      </c>
      <c r="G10" s="83">
        <v>37333</v>
      </c>
      <c r="H10" s="36">
        <v>9</v>
      </c>
      <c r="I10" s="36">
        <v>101</v>
      </c>
      <c r="J10" s="101">
        <f t="shared" si="0"/>
        <v>90.178571428571431</v>
      </c>
      <c r="K10" s="4" t="s">
        <v>430</v>
      </c>
    </row>
    <row r="11" spans="1:11" ht="15.75" x14ac:dyDescent="0.25">
      <c r="A11" s="4">
        <v>7</v>
      </c>
      <c r="B11" s="26" t="s">
        <v>204</v>
      </c>
      <c r="C11" s="25" t="s">
        <v>225</v>
      </c>
      <c r="D11" s="25" t="s">
        <v>77</v>
      </c>
      <c r="E11" s="25" t="s">
        <v>33</v>
      </c>
      <c r="F11" s="30" t="s">
        <v>19</v>
      </c>
      <c r="G11" s="86">
        <v>37410</v>
      </c>
      <c r="H11" s="30">
        <v>9</v>
      </c>
      <c r="I11" s="36">
        <v>100</v>
      </c>
      <c r="J11" s="101">
        <f t="shared" si="0"/>
        <v>89.285714285714292</v>
      </c>
      <c r="K11" s="4" t="s">
        <v>426</v>
      </c>
    </row>
    <row r="12" spans="1:11" ht="15.75" x14ac:dyDescent="0.25">
      <c r="A12" s="4">
        <v>8</v>
      </c>
      <c r="B12" s="6" t="s">
        <v>244</v>
      </c>
      <c r="C12" s="4" t="s">
        <v>262</v>
      </c>
      <c r="D12" s="4" t="s">
        <v>263</v>
      </c>
      <c r="E12" s="4" t="s">
        <v>264</v>
      </c>
      <c r="F12" s="36" t="s">
        <v>19</v>
      </c>
      <c r="G12" s="38">
        <v>37306</v>
      </c>
      <c r="H12" s="36">
        <v>9</v>
      </c>
      <c r="I12" s="36">
        <v>99</v>
      </c>
      <c r="J12" s="101">
        <f t="shared" si="0"/>
        <v>88.392857142857139</v>
      </c>
      <c r="K12" s="4" t="s">
        <v>426</v>
      </c>
    </row>
    <row r="13" spans="1:11" ht="15.75" x14ac:dyDescent="0.25">
      <c r="A13" s="4">
        <v>9</v>
      </c>
      <c r="B13" s="6" t="s">
        <v>113</v>
      </c>
      <c r="C13" s="10" t="s">
        <v>167</v>
      </c>
      <c r="D13" s="8" t="s">
        <v>165</v>
      </c>
      <c r="E13" s="8" t="s">
        <v>47</v>
      </c>
      <c r="F13" s="32" t="s">
        <v>19</v>
      </c>
      <c r="G13" s="83">
        <v>37240</v>
      </c>
      <c r="H13" s="36">
        <v>9</v>
      </c>
      <c r="I13" s="36">
        <v>99</v>
      </c>
      <c r="J13" s="101">
        <f t="shared" si="0"/>
        <v>88.392857142857139</v>
      </c>
      <c r="K13" s="4" t="s">
        <v>426</v>
      </c>
    </row>
    <row r="14" spans="1:11" ht="15.75" x14ac:dyDescent="0.25">
      <c r="A14" s="4">
        <v>10</v>
      </c>
      <c r="B14" s="6" t="s">
        <v>113</v>
      </c>
      <c r="C14" s="10" t="s">
        <v>176</v>
      </c>
      <c r="D14" s="10" t="s">
        <v>117</v>
      </c>
      <c r="E14" s="10" t="s">
        <v>161</v>
      </c>
      <c r="F14" s="32" t="s">
        <v>19</v>
      </c>
      <c r="G14" s="83">
        <v>37221</v>
      </c>
      <c r="H14" s="36">
        <v>9</v>
      </c>
      <c r="I14" s="97">
        <v>99</v>
      </c>
      <c r="J14" s="101">
        <f t="shared" si="0"/>
        <v>88.392857142857139</v>
      </c>
      <c r="K14" s="4" t="s">
        <v>426</v>
      </c>
    </row>
    <row r="15" spans="1:11" ht="15.75" x14ac:dyDescent="0.25">
      <c r="A15" s="4">
        <v>11</v>
      </c>
      <c r="B15" s="6" t="s">
        <v>83</v>
      </c>
      <c r="C15" s="21" t="s">
        <v>102</v>
      </c>
      <c r="D15" s="42" t="s">
        <v>49</v>
      </c>
      <c r="E15" s="21" t="s">
        <v>35</v>
      </c>
      <c r="F15" s="37" t="s">
        <v>19</v>
      </c>
      <c r="G15" s="98">
        <v>37319</v>
      </c>
      <c r="H15" s="36">
        <v>9</v>
      </c>
      <c r="I15" s="97">
        <v>98</v>
      </c>
      <c r="J15" s="101">
        <f t="shared" si="0"/>
        <v>87.5</v>
      </c>
      <c r="K15" s="4" t="s">
        <v>426</v>
      </c>
    </row>
    <row r="16" spans="1:11" ht="15.75" x14ac:dyDescent="0.25">
      <c r="A16" s="4">
        <v>12</v>
      </c>
      <c r="B16" s="6" t="s">
        <v>244</v>
      </c>
      <c r="C16" s="4" t="s">
        <v>268</v>
      </c>
      <c r="D16" s="4" t="s">
        <v>69</v>
      </c>
      <c r="E16" s="4" t="s">
        <v>54</v>
      </c>
      <c r="F16" s="36" t="s">
        <v>19</v>
      </c>
      <c r="G16" s="38">
        <v>36747</v>
      </c>
      <c r="H16" s="36">
        <v>11</v>
      </c>
      <c r="I16" s="97">
        <v>98</v>
      </c>
      <c r="J16" s="101">
        <f t="shared" si="0"/>
        <v>87.5</v>
      </c>
      <c r="K16" s="4" t="s">
        <v>426</v>
      </c>
    </row>
    <row r="17" spans="1:11" ht="15.75" x14ac:dyDescent="0.25">
      <c r="A17" s="4">
        <v>13</v>
      </c>
      <c r="B17" s="6" t="s">
        <v>380</v>
      </c>
      <c r="C17" s="4" t="s">
        <v>410</v>
      </c>
      <c r="D17" s="4" t="s">
        <v>17</v>
      </c>
      <c r="E17" s="4" t="s">
        <v>18</v>
      </c>
      <c r="F17" s="36" t="s">
        <v>19</v>
      </c>
      <c r="G17" s="99">
        <v>36967</v>
      </c>
      <c r="H17" s="36">
        <v>11</v>
      </c>
      <c r="I17" s="97">
        <v>96</v>
      </c>
      <c r="J17" s="101">
        <f t="shared" si="0"/>
        <v>85.714285714285708</v>
      </c>
      <c r="K17" s="4" t="s">
        <v>426</v>
      </c>
    </row>
    <row r="18" spans="1:11" ht="15.75" x14ac:dyDescent="0.25">
      <c r="A18" s="4">
        <v>14</v>
      </c>
      <c r="B18" s="6" t="s">
        <v>336</v>
      </c>
      <c r="C18" s="4" t="s">
        <v>378</v>
      </c>
      <c r="D18" s="4" t="s">
        <v>159</v>
      </c>
      <c r="E18" s="4" t="s">
        <v>82</v>
      </c>
      <c r="F18" s="36" t="s">
        <v>19</v>
      </c>
      <c r="G18" s="38">
        <v>36539</v>
      </c>
      <c r="H18" s="36">
        <v>11</v>
      </c>
      <c r="I18" s="97">
        <v>96</v>
      </c>
      <c r="J18" s="101">
        <f t="shared" si="0"/>
        <v>85.714285714285708</v>
      </c>
      <c r="K18" s="4" t="s">
        <v>426</v>
      </c>
    </row>
    <row r="19" spans="1:11" ht="15.75" x14ac:dyDescent="0.25">
      <c r="A19" s="4">
        <v>15</v>
      </c>
      <c r="B19" s="6" t="s">
        <v>83</v>
      </c>
      <c r="C19" s="43" t="s">
        <v>103</v>
      </c>
      <c r="D19" s="6" t="s">
        <v>22</v>
      </c>
      <c r="E19" s="6" t="s">
        <v>35</v>
      </c>
      <c r="F19" s="36" t="s">
        <v>19</v>
      </c>
      <c r="G19" s="38">
        <v>37807</v>
      </c>
      <c r="H19" s="36">
        <v>9</v>
      </c>
      <c r="I19" s="97">
        <v>92</v>
      </c>
      <c r="J19" s="101">
        <f t="shared" si="0"/>
        <v>82.142857142857139</v>
      </c>
      <c r="K19" s="4" t="s">
        <v>426</v>
      </c>
    </row>
    <row r="20" spans="1:11" ht="15.75" x14ac:dyDescent="0.25">
      <c r="A20" s="4">
        <v>16</v>
      </c>
      <c r="B20" s="6" t="s">
        <v>83</v>
      </c>
      <c r="C20" s="43" t="s">
        <v>104</v>
      </c>
      <c r="D20" s="6" t="s">
        <v>88</v>
      </c>
      <c r="E20" s="6" t="s">
        <v>27</v>
      </c>
      <c r="F20" s="36" t="s">
        <v>19</v>
      </c>
      <c r="G20" s="38">
        <v>37229</v>
      </c>
      <c r="H20" s="36">
        <v>9</v>
      </c>
      <c r="I20" s="97">
        <v>92</v>
      </c>
      <c r="J20" s="101">
        <f t="shared" si="0"/>
        <v>82.142857142857139</v>
      </c>
      <c r="K20" s="4" t="s">
        <v>426</v>
      </c>
    </row>
    <row r="21" spans="1:11" ht="15.75" x14ac:dyDescent="0.25">
      <c r="A21" s="4">
        <v>17</v>
      </c>
      <c r="B21" s="6" t="s">
        <v>336</v>
      </c>
      <c r="C21" s="4" t="s">
        <v>376</v>
      </c>
      <c r="D21" s="4" t="s">
        <v>49</v>
      </c>
      <c r="E21" s="4" t="s">
        <v>30</v>
      </c>
      <c r="F21" s="36" t="s">
        <v>19</v>
      </c>
      <c r="G21" s="38">
        <v>36942</v>
      </c>
      <c r="H21" s="36">
        <v>11</v>
      </c>
      <c r="I21" s="97">
        <v>91</v>
      </c>
      <c r="J21" s="101">
        <f t="shared" si="0"/>
        <v>81.25</v>
      </c>
      <c r="K21" s="4" t="s">
        <v>426</v>
      </c>
    </row>
    <row r="22" spans="1:11" ht="15.75" x14ac:dyDescent="0.25">
      <c r="A22" s="4">
        <v>18</v>
      </c>
      <c r="B22" s="6" t="s">
        <v>244</v>
      </c>
      <c r="C22" s="4" t="s">
        <v>266</v>
      </c>
      <c r="D22" s="4" t="s">
        <v>214</v>
      </c>
      <c r="E22" s="4" t="s">
        <v>27</v>
      </c>
      <c r="F22" s="36" t="s">
        <v>19</v>
      </c>
      <c r="G22" s="38">
        <v>37553</v>
      </c>
      <c r="H22" s="36">
        <v>9</v>
      </c>
      <c r="I22" s="97">
        <v>89</v>
      </c>
      <c r="J22" s="101">
        <f t="shared" si="0"/>
        <v>79.464285714285708</v>
      </c>
      <c r="K22" s="4" t="s">
        <v>426</v>
      </c>
    </row>
    <row r="23" spans="1:11" ht="15.75" x14ac:dyDescent="0.25">
      <c r="A23" s="4">
        <v>19</v>
      </c>
      <c r="B23" s="26" t="s">
        <v>204</v>
      </c>
      <c r="C23" s="25" t="s">
        <v>223</v>
      </c>
      <c r="D23" s="25" t="s">
        <v>224</v>
      </c>
      <c r="E23" s="25" t="s">
        <v>57</v>
      </c>
      <c r="F23" s="30" t="s">
        <v>19</v>
      </c>
      <c r="G23" s="86">
        <v>37437</v>
      </c>
      <c r="H23" s="30">
        <v>9</v>
      </c>
      <c r="I23" s="97">
        <v>87</v>
      </c>
      <c r="J23" s="101">
        <f t="shared" si="0"/>
        <v>77.678571428571431</v>
      </c>
      <c r="K23" s="4" t="s">
        <v>426</v>
      </c>
    </row>
    <row r="24" spans="1:11" ht="15.75" x14ac:dyDescent="0.25">
      <c r="A24" s="4">
        <v>20</v>
      </c>
      <c r="B24" s="6" t="s">
        <v>105</v>
      </c>
      <c r="C24" s="4" t="s">
        <v>112</v>
      </c>
      <c r="D24" s="4" t="s">
        <v>17</v>
      </c>
      <c r="E24" s="4" t="s">
        <v>95</v>
      </c>
      <c r="F24" s="36" t="s">
        <v>19</v>
      </c>
      <c r="G24" s="36"/>
      <c r="H24" s="36">
        <v>9</v>
      </c>
      <c r="I24" s="97">
        <v>86</v>
      </c>
      <c r="J24" s="101">
        <f t="shared" si="0"/>
        <v>76.785714285714292</v>
      </c>
      <c r="K24" s="4" t="s">
        <v>431</v>
      </c>
    </row>
    <row r="25" spans="1:11" ht="15.75" x14ac:dyDescent="0.25">
      <c r="A25" s="4">
        <v>21</v>
      </c>
      <c r="B25" s="6" t="s">
        <v>183</v>
      </c>
      <c r="C25" s="22" t="s">
        <v>200</v>
      </c>
      <c r="D25" s="23" t="s">
        <v>61</v>
      </c>
      <c r="E25" s="23" t="s">
        <v>23</v>
      </c>
      <c r="F25" s="35" t="s">
        <v>19</v>
      </c>
      <c r="G25" s="38">
        <v>37610</v>
      </c>
      <c r="H25" s="100">
        <v>9</v>
      </c>
      <c r="I25" s="97">
        <v>85</v>
      </c>
      <c r="J25" s="101">
        <f t="shared" si="0"/>
        <v>75.892857142857139</v>
      </c>
      <c r="K25" s="4" t="s">
        <v>431</v>
      </c>
    </row>
    <row r="26" spans="1:11" ht="15.75" x14ac:dyDescent="0.25">
      <c r="A26" s="4">
        <v>22</v>
      </c>
      <c r="B26" s="6" t="s">
        <v>244</v>
      </c>
      <c r="C26" s="4" t="s">
        <v>267</v>
      </c>
      <c r="D26" s="4" t="s">
        <v>120</v>
      </c>
      <c r="E26" s="4" t="s">
        <v>27</v>
      </c>
      <c r="F26" s="36" t="s">
        <v>19</v>
      </c>
      <c r="G26" s="38">
        <v>37464</v>
      </c>
      <c r="H26" s="36">
        <v>9</v>
      </c>
      <c r="I26" s="97">
        <v>85</v>
      </c>
      <c r="J26" s="101">
        <f t="shared" si="0"/>
        <v>75.892857142857139</v>
      </c>
      <c r="K26" s="4" t="s">
        <v>431</v>
      </c>
    </row>
    <row r="27" spans="1:11" ht="15.75" x14ac:dyDescent="0.25">
      <c r="A27" s="4">
        <v>23</v>
      </c>
      <c r="B27" s="26" t="s">
        <v>204</v>
      </c>
      <c r="C27" s="25" t="s">
        <v>221</v>
      </c>
      <c r="D27" s="25" t="s">
        <v>222</v>
      </c>
      <c r="E27" s="25" t="s">
        <v>27</v>
      </c>
      <c r="F27" s="30" t="s">
        <v>19</v>
      </c>
      <c r="G27" s="86">
        <v>37562</v>
      </c>
      <c r="H27" s="30">
        <v>9</v>
      </c>
      <c r="I27" s="97">
        <v>85</v>
      </c>
      <c r="J27" s="101">
        <f t="shared" si="0"/>
        <v>75.892857142857139</v>
      </c>
      <c r="K27" s="4" t="s">
        <v>431</v>
      </c>
    </row>
    <row r="28" spans="1:11" ht="15.75" x14ac:dyDescent="0.25">
      <c r="A28" s="4">
        <v>24</v>
      </c>
      <c r="B28" s="6" t="s">
        <v>183</v>
      </c>
      <c r="C28" s="17" t="s">
        <v>201</v>
      </c>
      <c r="D28" s="16" t="s">
        <v>44</v>
      </c>
      <c r="E28" s="16" t="s">
        <v>30</v>
      </c>
      <c r="F28" s="33" t="s">
        <v>19</v>
      </c>
      <c r="G28" s="84">
        <v>36615</v>
      </c>
      <c r="H28" s="30">
        <v>11</v>
      </c>
      <c r="I28" s="97">
        <v>85</v>
      </c>
      <c r="J28" s="101">
        <f t="shared" si="0"/>
        <v>75.892857142857139</v>
      </c>
      <c r="K28" s="4" t="s">
        <v>431</v>
      </c>
    </row>
    <row r="29" spans="1:11" ht="26.25" x14ac:dyDescent="0.25">
      <c r="A29" s="4">
        <v>25</v>
      </c>
      <c r="B29" s="53" t="s">
        <v>226</v>
      </c>
      <c r="C29" s="51" t="s">
        <v>424</v>
      </c>
      <c r="D29" s="52" t="s">
        <v>17</v>
      </c>
      <c r="E29" s="52" t="s">
        <v>35</v>
      </c>
      <c r="F29" s="30" t="s">
        <v>19</v>
      </c>
      <c r="G29" s="87">
        <v>37449</v>
      </c>
      <c r="H29" s="30">
        <v>9</v>
      </c>
      <c r="I29" s="97">
        <v>84</v>
      </c>
      <c r="J29" s="101">
        <f t="shared" si="0"/>
        <v>75</v>
      </c>
      <c r="K29" s="4" t="s">
        <v>431</v>
      </c>
    </row>
    <row r="30" spans="1:11" ht="15.75" x14ac:dyDescent="0.25">
      <c r="A30" s="4">
        <v>26</v>
      </c>
      <c r="B30" s="6" t="s">
        <v>183</v>
      </c>
      <c r="C30" s="17" t="s">
        <v>202</v>
      </c>
      <c r="D30" s="18" t="s">
        <v>46</v>
      </c>
      <c r="E30" s="18" t="s">
        <v>203</v>
      </c>
      <c r="F30" s="33" t="s">
        <v>19</v>
      </c>
      <c r="G30" s="84">
        <v>37223</v>
      </c>
      <c r="H30" s="30">
        <v>11</v>
      </c>
      <c r="I30" s="97">
        <v>84</v>
      </c>
      <c r="J30" s="101">
        <f t="shared" si="0"/>
        <v>75</v>
      </c>
      <c r="K30" s="4" t="s">
        <v>431</v>
      </c>
    </row>
    <row r="31" spans="1:11" ht="26.25" x14ac:dyDescent="0.25">
      <c r="A31" s="4">
        <v>27</v>
      </c>
      <c r="B31" s="53" t="s">
        <v>226</v>
      </c>
      <c r="C31" s="51" t="s">
        <v>219</v>
      </c>
      <c r="D31" s="52" t="s">
        <v>40</v>
      </c>
      <c r="E31" s="52" t="s">
        <v>35</v>
      </c>
      <c r="F31" s="30" t="s">
        <v>19</v>
      </c>
      <c r="G31" s="87">
        <v>36817</v>
      </c>
      <c r="H31" s="30">
        <v>11</v>
      </c>
      <c r="I31" s="97">
        <v>83.5</v>
      </c>
      <c r="J31" s="101">
        <f t="shared" si="0"/>
        <v>74.553571428571431</v>
      </c>
      <c r="K31" s="4" t="s">
        <v>431</v>
      </c>
    </row>
    <row r="32" spans="1:11" ht="15.75" x14ac:dyDescent="0.25">
      <c r="A32" s="4">
        <v>28</v>
      </c>
      <c r="B32" s="6" t="s">
        <v>83</v>
      </c>
      <c r="C32" s="21" t="s">
        <v>100</v>
      </c>
      <c r="D32" s="42" t="s">
        <v>49</v>
      </c>
      <c r="E32" s="21" t="s">
        <v>101</v>
      </c>
      <c r="F32" s="37" t="s">
        <v>19</v>
      </c>
      <c r="G32" s="98">
        <v>37428</v>
      </c>
      <c r="H32" s="36">
        <v>9</v>
      </c>
      <c r="I32" s="97">
        <v>82</v>
      </c>
      <c r="J32" s="101">
        <f t="shared" si="0"/>
        <v>73.214285714285708</v>
      </c>
      <c r="K32" s="4" t="s">
        <v>431</v>
      </c>
    </row>
    <row r="33" spans="1:11" ht="15.75" x14ac:dyDescent="0.25">
      <c r="A33" s="4">
        <v>29</v>
      </c>
      <c r="B33" s="6" t="s">
        <v>380</v>
      </c>
      <c r="C33" s="4" t="s">
        <v>202</v>
      </c>
      <c r="D33" s="4" t="s">
        <v>137</v>
      </c>
      <c r="E33" s="4" t="s">
        <v>30</v>
      </c>
      <c r="F33" s="36" t="s">
        <v>19</v>
      </c>
      <c r="G33" s="36"/>
      <c r="H33" s="36">
        <v>10</v>
      </c>
      <c r="I33" s="97">
        <v>82</v>
      </c>
      <c r="J33" s="101">
        <f t="shared" si="0"/>
        <v>73.214285714285708</v>
      </c>
      <c r="K33" s="4" t="s">
        <v>431</v>
      </c>
    </row>
    <row r="34" spans="1:11" ht="26.25" x14ac:dyDescent="0.25">
      <c r="A34" s="4">
        <v>30</v>
      </c>
      <c r="B34" s="53" t="s">
        <v>226</v>
      </c>
      <c r="C34" s="51" t="s">
        <v>423</v>
      </c>
      <c r="D34" s="52" t="s">
        <v>69</v>
      </c>
      <c r="E34" s="52" t="s">
        <v>57</v>
      </c>
      <c r="F34" s="30" t="s">
        <v>19</v>
      </c>
      <c r="G34" s="87">
        <v>37253</v>
      </c>
      <c r="H34" s="30">
        <v>9</v>
      </c>
      <c r="I34" s="36">
        <v>80</v>
      </c>
      <c r="J34" s="101">
        <f t="shared" si="0"/>
        <v>71.428571428571431</v>
      </c>
      <c r="K34" s="4" t="s">
        <v>431</v>
      </c>
    </row>
    <row r="35" spans="1:11" ht="15.75" x14ac:dyDescent="0.25">
      <c r="A35" s="4">
        <v>31</v>
      </c>
      <c r="B35" s="6" t="s">
        <v>113</v>
      </c>
      <c r="C35" s="14" t="s">
        <v>180</v>
      </c>
      <c r="D35" s="8" t="s">
        <v>69</v>
      </c>
      <c r="E35" s="8" t="s">
        <v>27</v>
      </c>
      <c r="F35" s="32" t="s">
        <v>19</v>
      </c>
      <c r="G35" s="96">
        <v>36847</v>
      </c>
      <c r="H35" s="36">
        <v>11</v>
      </c>
      <c r="I35" s="36">
        <v>80</v>
      </c>
      <c r="J35" s="101">
        <f t="shared" si="0"/>
        <v>71.428571428571431</v>
      </c>
      <c r="K35" s="4" t="s">
        <v>431</v>
      </c>
    </row>
    <row r="36" spans="1:11" ht="15.75" x14ac:dyDescent="0.25">
      <c r="A36" s="4">
        <v>32</v>
      </c>
      <c r="B36" s="6" t="s">
        <v>183</v>
      </c>
      <c r="C36" s="22" t="s">
        <v>198</v>
      </c>
      <c r="D36" s="23" t="s">
        <v>49</v>
      </c>
      <c r="E36" s="23" t="s">
        <v>199</v>
      </c>
      <c r="F36" s="35" t="s">
        <v>19</v>
      </c>
      <c r="G36" s="38">
        <v>37412</v>
      </c>
      <c r="H36" s="100">
        <v>9</v>
      </c>
      <c r="I36" s="36">
        <v>76</v>
      </c>
      <c r="J36" s="101">
        <f t="shared" si="0"/>
        <v>67.857142857142861</v>
      </c>
      <c r="K36" s="4" t="s">
        <v>431</v>
      </c>
    </row>
    <row r="37" spans="1:11" ht="26.25" x14ac:dyDescent="0.25">
      <c r="A37" s="4">
        <v>33</v>
      </c>
      <c r="B37" s="53" t="s">
        <v>226</v>
      </c>
      <c r="C37" s="51" t="s">
        <v>422</v>
      </c>
      <c r="D37" s="52" t="s">
        <v>34</v>
      </c>
      <c r="E37" s="52" t="s">
        <v>118</v>
      </c>
      <c r="F37" s="30" t="s">
        <v>19</v>
      </c>
      <c r="G37" s="87">
        <v>37306</v>
      </c>
      <c r="H37" s="30">
        <v>9</v>
      </c>
      <c r="I37" s="36">
        <v>74.5</v>
      </c>
      <c r="J37" s="101">
        <f t="shared" ref="J37:J66" si="1">I37/112*100</f>
        <v>66.517857142857139</v>
      </c>
      <c r="K37" s="4" t="s">
        <v>431</v>
      </c>
    </row>
    <row r="38" spans="1:11" ht="15.75" x14ac:dyDescent="0.25">
      <c r="A38" s="4">
        <v>34</v>
      </c>
      <c r="B38" s="6" t="s">
        <v>292</v>
      </c>
      <c r="C38" s="4" t="s">
        <v>333</v>
      </c>
      <c r="D38" s="4" t="s">
        <v>137</v>
      </c>
      <c r="E38" s="4" t="s">
        <v>334</v>
      </c>
      <c r="F38" s="36" t="s">
        <v>19</v>
      </c>
      <c r="G38" s="38">
        <v>37348</v>
      </c>
      <c r="H38" s="36">
        <v>9</v>
      </c>
      <c r="I38" s="36">
        <v>73</v>
      </c>
      <c r="J38" s="101">
        <f t="shared" si="1"/>
        <v>65.178571428571431</v>
      </c>
      <c r="K38" s="4" t="s">
        <v>431</v>
      </c>
    </row>
    <row r="39" spans="1:11" ht="15.75" x14ac:dyDescent="0.25">
      <c r="A39" s="4">
        <v>35</v>
      </c>
      <c r="B39" s="6" t="s">
        <v>113</v>
      </c>
      <c r="C39" s="12" t="s">
        <v>131</v>
      </c>
      <c r="D39" s="8" t="s">
        <v>34</v>
      </c>
      <c r="E39" s="8" t="s">
        <v>30</v>
      </c>
      <c r="F39" s="32" t="s">
        <v>19</v>
      </c>
      <c r="G39" s="96">
        <v>36839</v>
      </c>
      <c r="H39" s="36">
        <v>11</v>
      </c>
      <c r="I39" s="36">
        <v>73</v>
      </c>
      <c r="J39" s="101">
        <f t="shared" si="1"/>
        <v>65.178571428571431</v>
      </c>
      <c r="K39" s="4" t="s">
        <v>431</v>
      </c>
    </row>
    <row r="40" spans="1:11" ht="15.75" x14ac:dyDescent="0.25">
      <c r="A40" s="4">
        <v>36</v>
      </c>
      <c r="B40" s="6" t="s">
        <v>336</v>
      </c>
      <c r="C40" s="4" t="s">
        <v>372</v>
      </c>
      <c r="D40" s="4" t="s">
        <v>17</v>
      </c>
      <c r="E40" s="4" t="s">
        <v>57</v>
      </c>
      <c r="F40" s="36" t="s">
        <v>19</v>
      </c>
      <c r="G40" s="38">
        <v>37180</v>
      </c>
      <c r="H40" s="36">
        <v>10</v>
      </c>
      <c r="I40" s="36">
        <v>71.5</v>
      </c>
      <c r="J40" s="101">
        <f t="shared" si="1"/>
        <v>63.839285714285708</v>
      </c>
      <c r="K40" s="4" t="s">
        <v>431</v>
      </c>
    </row>
    <row r="41" spans="1:11" ht="15.75" x14ac:dyDescent="0.25">
      <c r="A41" s="4">
        <v>37</v>
      </c>
      <c r="B41" s="6" t="s">
        <v>272</v>
      </c>
      <c r="C41" s="4" t="s">
        <v>287</v>
      </c>
      <c r="D41" s="4" t="s">
        <v>125</v>
      </c>
      <c r="E41" s="4" t="s">
        <v>161</v>
      </c>
      <c r="F41" s="36" t="s">
        <v>19</v>
      </c>
      <c r="G41" s="38">
        <v>37511</v>
      </c>
      <c r="H41" s="36">
        <v>9</v>
      </c>
      <c r="I41" s="36">
        <v>71</v>
      </c>
      <c r="J41" s="101">
        <f t="shared" si="1"/>
        <v>63.392857142857139</v>
      </c>
      <c r="K41" s="4" t="s">
        <v>431</v>
      </c>
    </row>
    <row r="42" spans="1:11" ht="15.75" x14ac:dyDescent="0.25">
      <c r="A42" s="4">
        <v>38</v>
      </c>
      <c r="B42" s="6" t="s">
        <v>58</v>
      </c>
      <c r="C42" s="1" t="s">
        <v>45</v>
      </c>
      <c r="D42" s="1" t="s">
        <v>46</v>
      </c>
      <c r="E42" s="1" t="s">
        <v>47</v>
      </c>
      <c r="F42" s="30" t="s">
        <v>19</v>
      </c>
      <c r="G42" s="86">
        <v>36815</v>
      </c>
      <c r="H42" s="30">
        <v>11</v>
      </c>
      <c r="I42" s="36">
        <v>70</v>
      </c>
      <c r="J42" s="101">
        <f t="shared" si="1"/>
        <v>62.5</v>
      </c>
      <c r="K42" s="4" t="s">
        <v>431</v>
      </c>
    </row>
    <row r="43" spans="1:11" ht="15.75" x14ac:dyDescent="0.25">
      <c r="A43" s="4">
        <v>39</v>
      </c>
      <c r="B43" s="6" t="s">
        <v>58</v>
      </c>
      <c r="C43" s="1" t="s">
        <v>41</v>
      </c>
      <c r="D43" s="1" t="s">
        <v>34</v>
      </c>
      <c r="E43" s="1" t="s">
        <v>42</v>
      </c>
      <c r="F43" s="30" t="s">
        <v>19</v>
      </c>
      <c r="G43" s="86">
        <v>37273</v>
      </c>
      <c r="H43" s="30">
        <v>10</v>
      </c>
      <c r="I43" s="36">
        <v>69</v>
      </c>
      <c r="J43" s="101">
        <f t="shared" si="1"/>
        <v>61.607142857142861</v>
      </c>
      <c r="K43" s="4" t="s">
        <v>431</v>
      </c>
    </row>
    <row r="44" spans="1:11" ht="15.75" x14ac:dyDescent="0.25">
      <c r="A44" s="4">
        <v>40</v>
      </c>
      <c r="B44" s="6" t="s">
        <v>113</v>
      </c>
      <c r="C44" s="10" t="s">
        <v>177</v>
      </c>
      <c r="D44" s="8" t="s">
        <v>69</v>
      </c>
      <c r="E44" s="8" t="s">
        <v>54</v>
      </c>
      <c r="F44" s="32" t="s">
        <v>19</v>
      </c>
      <c r="G44" s="83">
        <v>37149</v>
      </c>
      <c r="H44" s="33">
        <v>10</v>
      </c>
      <c r="I44" s="36">
        <v>67</v>
      </c>
      <c r="J44" s="101">
        <f t="shared" si="1"/>
        <v>59.821428571428569</v>
      </c>
      <c r="K44" s="4" t="s">
        <v>431</v>
      </c>
    </row>
    <row r="45" spans="1:11" ht="15.75" x14ac:dyDescent="0.25">
      <c r="A45" s="4">
        <v>41</v>
      </c>
      <c r="B45" s="6" t="s">
        <v>58</v>
      </c>
      <c r="C45" s="1" t="s">
        <v>36</v>
      </c>
      <c r="D45" s="1" t="s">
        <v>37</v>
      </c>
      <c r="E45" s="1" t="s">
        <v>38</v>
      </c>
      <c r="F45" s="30" t="s">
        <v>19</v>
      </c>
      <c r="G45" s="86">
        <v>37452</v>
      </c>
      <c r="H45" s="30">
        <v>9</v>
      </c>
      <c r="I45" s="36">
        <v>64</v>
      </c>
      <c r="J45" s="101">
        <f t="shared" si="1"/>
        <v>57.142857142857139</v>
      </c>
      <c r="K45" s="4" t="s">
        <v>431</v>
      </c>
    </row>
    <row r="46" spans="1:11" ht="15.75" x14ac:dyDescent="0.25">
      <c r="A46" s="4">
        <v>42</v>
      </c>
      <c r="B46" s="6" t="s">
        <v>58</v>
      </c>
      <c r="C46" s="1" t="s">
        <v>39</v>
      </c>
      <c r="D46" s="1" t="s">
        <v>40</v>
      </c>
      <c r="E46" s="1" t="s">
        <v>23</v>
      </c>
      <c r="F46" s="30" t="s">
        <v>19</v>
      </c>
      <c r="G46" s="86">
        <v>37366</v>
      </c>
      <c r="H46" s="30">
        <v>9</v>
      </c>
      <c r="I46" s="36">
        <v>64</v>
      </c>
      <c r="J46" s="101">
        <f t="shared" si="1"/>
        <v>57.142857142857139</v>
      </c>
      <c r="K46" s="4" t="s">
        <v>431</v>
      </c>
    </row>
    <row r="47" spans="1:11" ht="15.75" x14ac:dyDescent="0.25">
      <c r="A47" s="4">
        <v>43</v>
      </c>
      <c r="B47" s="6" t="s">
        <v>113</v>
      </c>
      <c r="C47" s="10" t="s">
        <v>178</v>
      </c>
      <c r="D47" s="8" t="s">
        <v>61</v>
      </c>
      <c r="E47" s="8" t="s">
        <v>30</v>
      </c>
      <c r="F47" s="32" t="s">
        <v>19</v>
      </c>
      <c r="G47" s="83">
        <v>37249</v>
      </c>
      <c r="H47" s="33">
        <v>10</v>
      </c>
      <c r="I47" s="36">
        <v>64</v>
      </c>
      <c r="J47" s="101">
        <f t="shared" si="1"/>
        <v>57.142857142857139</v>
      </c>
      <c r="K47" s="4" t="s">
        <v>431</v>
      </c>
    </row>
    <row r="48" spans="1:11" ht="15.75" x14ac:dyDescent="0.25">
      <c r="A48" s="4">
        <v>44</v>
      </c>
      <c r="B48" s="6" t="s">
        <v>336</v>
      </c>
      <c r="C48" s="4" t="s">
        <v>370</v>
      </c>
      <c r="D48" s="4" t="s">
        <v>159</v>
      </c>
      <c r="E48" s="4" t="s">
        <v>30</v>
      </c>
      <c r="F48" s="36" t="s">
        <v>19</v>
      </c>
      <c r="G48" s="38">
        <v>37539</v>
      </c>
      <c r="H48" s="36">
        <v>9</v>
      </c>
      <c r="I48" s="36">
        <v>61</v>
      </c>
      <c r="J48" s="101">
        <f t="shared" si="1"/>
        <v>54.464285714285708</v>
      </c>
      <c r="K48" s="4" t="s">
        <v>431</v>
      </c>
    </row>
    <row r="49" spans="1:11" ht="15.75" x14ac:dyDescent="0.25">
      <c r="A49" s="4">
        <v>45</v>
      </c>
      <c r="B49" s="6" t="s">
        <v>272</v>
      </c>
      <c r="C49" s="4" t="s">
        <v>286</v>
      </c>
      <c r="D49" s="4" t="s">
        <v>77</v>
      </c>
      <c r="E49" s="4" t="s">
        <v>38</v>
      </c>
      <c r="F49" s="36" t="s">
        <v>19</v>
      </c>
      <c r="G49" s="38">
        <v>37410</v>
      </c>
      <c r="H49" s="36">
        <v>9</v>
      </c>
      <c r="I49" s="36">
        <v>58</v>
      </c>
      <c r="J49" s="101">
        <f t="shared" si="1"/>
        <v>51.785714285714292</v>
      </c>
      <c r="K49" s="4" t="s">
        <v>431</v>
      </c>
    </row>
    <row r="50" spans="1:11" ht="15.75" x14ac:dyDescent="0.25">
      <c r="A50" s="4">
        <v>46</v>
      </c>
      <c r="B50" s="6" t="s">
        <v>244</v>
      </c>
      <c r="C50" s="4" t="s">
        <v>265</v>
      </c>
      <c r="D50" s="4" t="s">
        <v>134</v>
      </c>
      <c r="E50" s="4" t="s">
        <v>35</v>
      </c>
      <c r="F50" s="36" t="s">
        <v>19</v>
      </c>
      <c r="G50" s="38">
        <v>37677</v>
      </c>
      <c r="H50" s="36">
        <v>9</v>
      </c>
      <c r="I50" s="36">
        <v>58</v>
      </c>
      <c r="J50" s="101">
        <f t="shared" si="1"/>
        <v>51.785714285714292</v>
      </c>
      <c r="K50" s="4" t="s">
        <v>431</v>
      </c>
    </row>
    <row r="51" spans="1:11" ht="15.75" x14ac:dyDescent="0.25">
      <c r="A51" s="4">
        <v>47</v>
      </c>
      <c r="B51" s="6" t="s">
        <v>113</v>
      </c>
      <c r="C51" s="10" t="s">
        <v>172</v>
      </c>
      <c r="D51" s="25" t="s">
        <v>88</v>
      </c>
      <c r="E51" s="25" t="s">
        <v>65</v>
      </c>
      <c r="F51" s="32" t="s">
        <v>19</v>
      </c>
      <c r="G51" s="83">
        <v>37515</v>
      </c>
      <c r="H51" s="36">
        <v>9</v>
      </c>
      <c r="I51" s="36">
        <v>57</v>
      </c>
      <c r="J51" s="101">
        <f t="shared" si="1"/>
        <v>50.892857142857139</v>
      </c>
      <c r="K51" s="4" t="s">
        <v>431</v>
      </c>
    </row>
    <row r="52" spans="1:11" ht="15.75" x14ac:dyDescent="0.25">
      <c r="A52" s="4">
        <v>48</v>
      </c>
      <c r="B52" s="6" t="s">
        <v>336</v>
      </c>
      <c r="C52" s="4" t="s">
        <v>373</v>
      </c>
      <c r="D52" s="4" t="s">
        <v>374</v>
      </c>
      <c r="E52" s="4" t="s">
        <v>147</v>
      </c>
      <c r="F52" s="36" t="s">
        <v>19</v>
      </c>
      <c r="G52" s="38">
        <v>37174</v>
      </c>
      <c r="H52" s="36">
        <v>10</v>
      </c>
      <c r="I52" s="36">
        <v>57</v>
      </c>
      <c r="J52" s="101">
        <f t="shared" si="1"/>
        <v>50.892857142857139</v>
      </c>
      <c r="K52" s="4" t="s">
        <v>431</v>
      </c>
    </row>
    <row r="53" spans="1:11" ht="15.75" x14ac:dyDescent="0.25">
      <c r="A53" s="4">
        <v>49</v>
      </c>
      <c r="B53" s="6" t="s">
        <v>113</v>
      </c>
      <c r="C53" s="10" t="s">
        <v>168</v>
      </c>
      <c r="D53" s="8" t="s">
        <v>169</v>
      </c>
      <c r="E53" s="8" t="s">
        <v>23</v>
      </c>
      <c r="F53" s="32" t="s">
        <v>19</v>
      </c>
      <c r="G53" s="83">
        <v>37478</v>
      </c>
      <c r="H53" s="36">
        <v>9</v>
      </c>
      <c r="I53" s="36">
        <v>55</v>
      </c>
      <c r="J53" s="101">
        <f t="shared" si="1"/>
        <v>49.107142857142854</v>
      </c>
      <c r="K53" s="4" t="s">
        <v>431</v>
      </c>
    </row>
    <row r="54" spans="1:11" ht="15.75" x14ac:dyDescent="0.25">
      <c r="A54" s="4">
        <v>50</v>
      </c>
      <c r="B54" s="6" t="s">
        <v>336</v>
      </c>
      <c r="C54" s="4" t="s">
        <v>375</v>
      </c>
      <c r="D54" s="4" t="s">
        <v>34</v>
      </c>
      <c r="E54" s="4" t="s">
        <v>161</v>
      </c>
      <c r="F54" s="36" t="s">
        <v>19</v>
      </c>
      <c r="G54" s="38">
        <v>37223</v>
      </c>
      <c r="H54" s="36">
        <v>10</v>
      </c>
      <c r="I54" s="36">
        <v>55</v>
      </c>
      <c r="J54" s="101">
        <f t="shared" si="1"/>
        <v>49.107142857142854</v>
      </c>
      <c r="K54" s="4" t="s">
        <v>431</v>
      </c>
    </row>
    <row r="55" spans="1:11" ht="15.75" x14ac:dyDescent="0.25">
      <c r="A55" s="4">
        <v>51</v>
      </c>
      <c r="B55" s="6" t="s">
        <v>292</v>
      </c>
      <c r="C55" s="4" t="s">
        <v>335</v>
      </c>
      <c r="D55" s="4" t="s">
        <v>328</v>
      </c>
      <c r="E55" s="4" t="s">
        <v>138</v>
      </c>
      <c r="F55" s="36" t="s">
        <v>19</v>
      </c>
      <c r="G55" s="38">
        <v>37457</v>
      </c>
      <c r="H55" s="36">
        <v>9</v>
      </c>
      <c r="I55" s="36">
        <v>54</v>
      </c>
      <c r="J55" s="101">
        <f t="shared" si="1"/>
        <v>48.214285714285715</v>
      </c>
      <c r="K55" s="4" t="s">
        <v>431</v>
      </c>
    </row>
    <row r="56" spans="1:11" ht="15.75" x14ac:dyDescent="0.25">
      <c r="A56" s="4">
        <v>52</v>
      </c>
      <c r="B56" s="6" t="s">
        <v>58</v>
      </c>
      <c r="C56" s="1" t="s">
        <v>43</v>
      </c>
      <c r="D56" s="1" t="s">
        <v>44</v>
      </c>
      <c r="E56" s="1" t="s">
        <v>35</v>
      </c>
      <c r="F56" s="30" t="s">
        <v>19</v>
      </c>
      <c r="G56" s="86">
        <v>37175</v>
      </c>
      <c r="H56" s="30">
        <v>10</v>
      </c>
      <c r="I56" s="36">
        <v>51</v>
      </c>
      <c r="J56" s="101">
        <f t="shared" si="1"/>
        <v>45.535714285714285</v>
      </c>
      <c r="K56" s="4" t="s">
        <v>431</v>
      </c>
    </row>
    <row r="57" spans="1:11" ht="26.25" x14ac:dyDescent="0.25">
      <c r="A57" s="4">
        <v>53</v>
      </c>
      <c r="B57" s="53" t="s">
        <v>226</v>
      </c>
      <c r="C57" s="51" t="s">
        <v>425</v>
      </c>
      <c r="D57" s="52" t="s">
        <v>120</v>
      </c>
      <c r="E57" s="52" t="s">
        <v>35</v>
      </c>
      <c r="F57" s="30" t="s">
        <v>19</v>
      </c>
      <c r="G57" s="87">
        <v>37118</v>
      </c>
      <c r="H57" s="30">
        <v>10</v>
      </c>
      <c r="I57" s="36">
        <v>49</v>
      </c>
      <c r="J57" s="101">
        <f t="shared" si="1"/>
        <v>43.75</v>
      </c>
      <c r="K57" s="4" t="s">
        <v>431</v>
      </c>
    </row>
    <row r="58" spans="1:11" ht="15.75" x14ac:dyDescent="0.25">
      <c r="A58" s="4">
        <v>54</v>
      </c>
      <c r="B58" s="6" t="s">
        <v>336</v>
      </c>
      <c r="C58" s="4" t="s">
        <v>379</v>
      </c>
      <c r="D58" s="4" t="s">
        <v>134</v>
      </c>
      <c r="E58" s="4" t="s">
        <v>30</v>
      </c>
      <c r="F58" s="36" t="s">
        <v>19</v>
      </c>
      <c r="G58" s="38">
        <v>36546</v>
      </c>
      <c r="H58" s="36">
        <v>11</v>
      </c>
      <c r="I58" s="36">
        <v>49</v>
      </c>
      <c r="J58" s="101">
        <f t="shared" si="1"/>
        <v>43.75</v>
      </c>
      <c r="K58" s="4" t="s">
        <v>431</v>
      </c>
    </row>
    <row r="59" spans="1:11" ht="15.75" x14ac:dyDescent="0.25">
      <c r="A59" s="4">
        <v>55</v>
      </c>
      <c r="B59" s="6" t="s">
        <v>380</v>
      </c>
      <c r="C59" s="4" t="s">
        <v>406</v>
      </c>
      <c r="D59" s="4" t="s">
        <v>22</v>
      </c>
      <c r="E59" s="4" t="s">
        <v>65</v>
      </c>
      <c r="F59" s="36" t="s">
        <v>19</v>
      </c>
      <c r="G59" s="36"/>
      <c r="H59" s="36">
        <v>9</v>
      </c>
      <c r="I59" s="36">
        <v>16</v>
      </c>
      <c r="J59" s="101">
        <f t="shared" si="1"/>
        <v>14.285714285714285</v>
      </c>
      <c r="K59" s="4" t="s">
        <v>431</v>
      </c>
    </row>
    <row r="60" spans="1:11" ht="15.75" x14ac:dyDescent="0.25">
      <c r="A60" s="4">
        <v>56</v>
      </c>
      <c r="B60" s="6" t="s">
        <v>336</v>
      </c>
      <c r="C60" s="4" t="s">
        <v>371</v>
      </c>
      <c r="D60" s="4" t="s">
        <v>165</v>
      </c>
      <c r="E60" s="4" t="s">
        <v>276</v>
      </c>
      <c r="F60" s="36" t="s">
        <v>19</v>
      </c>
      <c r="G60" s="38">
        <v>37289</v>
      </c>
      <c r="H60" s="36">
        <v>9</v>
      </c>
      <c r="I60" s="36">
        <v>14</v>
      </c>
      <c r="J60" s="101">
        <f t="shared" si="1"/>
        <v>12.5</v>
      </c>
      <c r="K60" s="4" t="s">
        <v>431</v>
      </c>
    </row>
    <row r="61" spans="1:11" ht="15.75" x14ac:dyDescent="0.25">
      <c r="A61" s="4">
        <v>57</v>
      </c>
      <c r="B61" s="6" t="s">
        <v>380</v>
      </c>
      <c r="C61" s="4" t="s">
        <v>407</v>
      </c>
      <c r="D61" s="4" t="s">
        <v>49</v>
      </c>
      <c r="E61" s="4" t="s">
        <v>38</v>
      </c>
      <c r="F61" s="36" t="s">
        <v>19</v>
      </c>
      <c r="G61" s="38">
        <v>37613</v>
      </c>
      <c r="H61" s="36">
        <v>9</v>
      </c>
      <c r="I61" s="36">
        <v>13</v>
      </c>
      <c r="J61" s="101">
        <f t="shared" si="1"/>
        <v>11.607142857142858</v>
      </c>
      <c r="K61" s="4" t="s">
        <v>431</v>
      </c>
    </row>
    <row r="62" spans="1:11" ht="15.75" x14ac:dyDescent="0.25">
      <c r="A62" s="4">
        <v>58</v>
      </c>
      <c r="B62" s="6" t="s">
        <v>113</v>
      </c>
      <c r="C62" s="10" t="s">
        <v>170</v>
      </c>
      <c r="D62" s="25" t="s">
        <v>134</v>
      </c>
      <c r="E62" s="25" t="s">
        <v>171</v>
      </c>
      <c r="F62" s="32" t="s">
        <v>19</v>
      </c>
      <c r="G62" s="83">
        <v>37621</v>
      </c>
      <c r="H62" s="36">
        <v>9</v>
      </c>
      <c r="I62" s="36">
        <v>13</v>
      </c>
      <c r="J62" s="101">
        <f t="shared" si="1"/>
        <v>11.607142857142858</v>
      </c>
      <c r="K62" s="4" t="s">
        <v>431</v>
      </c>
    </row>
    <row r="63" spans="1:11" ht="15.75" x14ac:dyDescent="0.25">
      <c r="A63" s="4">
        <v>59</v>
      </c>
      <c r="B63" s="6" t="s">
        <v>380</v>
      </c>
      <c r="C63" s="4" t="s">
        <v>237</v>
      </c>
      <c r="D63" s="4" t="s">
        <v>409</v>
      </c>
      <c r="E63" s="4" t="s">
        <v>82</v>
      </c>
      <c r="F63" s="36" t="s">
        <v>19</v>
      </c>
      <c r="G63" s="38">
        <v>37647</v>
      </c>
      <c r="H63" s="36">
        <v>9</v>
      </c>
      <c r="I63" s="36">
        <v>12</v>
      </c>
      <c r="J63" s="101">
        <f t="shared" si="1"/>
        <v>10.714285714285714</v>
      </c>
      <c r="K63" s="4" t="s">
        <v>431</v>
      </c>
    </row>
    <row r="64" spans="1:11" ht="15.75" x14ac:dyDescent="0.25">
      <c r="A64" s="4">
        <v>60</v>
      </c>
      <c r="B64" s="6" t="s">
        <v>113</v>
      </c>
      <c r="C64" s="10" t="s">
        <v>166</v>
      </c>
      <c r="D64" s="8" t="s">
        <v>120</v>
      </c>
      <c r="E64" s="8" t="s">
        <v>33</v>
      </c>
      <c r="F64" s="32" t="s">
        <v>19</v>
      </c>
      <c r="G64" s="83">
        <v>37515</v>
      </c>
      <c r="H64" s="36">
        <v>9</v>
      </c>
      <c r="I64" s="36">
        <v>12</v>
      </c>
      <c r="J64" s="101">
        <f t="shared" si="1"/>
        <v>10.714285714285714</v>
      </c>
      <c r="K64" s="4" t="s">
        <v>431</v>
      </c>
    </row>
    <row r="65" spans="1:11" ht="15.75" x14ac:dyDescent="0.25">
      <c r="A65" s="4">
        <v>61</v>
      </c>
      <c r="B65" s="6" t="s">
        <v>288</v>
      </c>
      <c r="C65" s="4" t="s">
        <v>290</v>
      </c>
      <c r="D65" s="4" t="s">
        <v>29</v>
      </c>
      <c r="E65" s="4" t="s">
        <v>291</v>
      </c>
      <c r="F65" s="36" t="s">
        <v>19</v>
      </c>
      <c r="G65" s="38">
        <v>37497</v>
      </c>
      <c r="H65" s="36">
        <v>9</v>
      </c>
      <c r="I65" s="36">
        <v>8</v>
      </c>
      <c r="J65" s="101">
        <f t="shared" si="1"/>
        <v>7.1428571428571423</v>
      </c>
      <c r="K65" s="4" t="s">
        <v>431</v>
      </c>
    </row>
    <row r="66" spans="1:11" ht="15.75" x14ac:dyDescent="0.25">
      <c r="A66" s="4">
        <v>62</v>
      </c>
      <c r="B66" s="6" t="s">
        <v>380</v>
      </c>
      <c r="C66" s="4" t="s">
        <v>408</v>
      </c>
      <c r="D66" s="4" t="s">
        <v>154</v>
      </c>
      <c r="E66" s="4" t="s">
        <v>57</v>
      </c>
      <c r="F66" s="36" t="s">
        <v>19</v>
      </c>
      <c r="G66" s="38">
        <v>37346</v>
      </c>
      <c r="H66" s="36">
        <v>9</v>
      </c>
      <c r="I66" s="36">
        <v>6</v>
      </c>
      <c r="J66" s="101">
        <f t="shared" si="1"/>
        <v>5.3571428571428568</v>
      </c>
      <c r="K66" s="4" t="s">
        <v>431</v>
      </c>
    </row>
  </sheetData>
  <autoFilter ref="A4:K4">
    <sortState ref="A5:K66">
      <sortCondition descending="1" ref="J4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 ж</vt:lpstr>
      <vt:lpstr>7-8 ж</vt:lpstr>
      <vt:lpstr>10-11 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2014-10-14T06:23:28Z</dcterms:created>
  <dcterms:modified xsi:type="dcterms:W3CDTF">2017-10-16T08:01:07Z</dcterms:modified>
</cp:coreProperties>
</file>