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4355" windowHeight="4440"/>
  </bookViews>
  <sheets>
    <sheet name="7-8" sheetId="1" r:id="rId1"/>
    <sheet name="9-11" sheetId="2" r:id="rId2"/>
  </sheets>
  <definedNames>
    <definedName name="_xlnm._FilterDatabase" localSheetId="0" hidden="1">'7-8'!$A$3:$N$3</definedName>
    <definedName name="_xlnm._FilterDatabase" localSheetId="1" hidden="1">'9-11'!$A$3:$K$3</definedName>
  </definedNames>
  <calcPr calcId="145621"/>
</workbook>
</file>

<file path=xl/calcChain.xml><?xml version="1.0" encoding="utf-8"?>
<calcChain xmlns="http://schemas.openxmlformats.org/spreadsheetml/2006/main">
  <c r="M5" i="1" l="1"/>
  <c r="M6" i="1"/>
  <c r="M7" i="1"/>
  <c r="M4" i="1"/>
  <c r="J5" i="2"/>
  <c r="J6" i="2"/>
  <c r="J7" i="2"/>
  <c r="J8" i="2"/>
  <c r="J4" i="2"/>
</calcChain>
</file>

<file path=xl/sharedStrings.xml><?xml version="1.0" encoding="utf-8"?>
<sst xmlns="http://schemas.openxmlformats.org/spreadsheetml/2006/main" count="87" uniqueCount="54">
  <si>
    <t>№</t>
  </si>
  <si>
    <t>Сокращенное название ОУ (по Уставу)</t>
  </si>
  <si>
    <t>Фамилия</t>
  </si>
  <si>
    <t>Имя</t>
  </si>
  <si>
    <t>Отчество</t>
  </si>
  <si>
    <t>Пол</t>
  </si>
  <si>
    <t>Дата рождения (полностью)</t>
  </si>
  <si>
    <t>Количество баллов</t>
  </si>
  <si>
    <t>Рейтинг (в процентах)</t>
  </si>
  <si>
    <t>Класс обучения</t>
  </si>
  <si>
    <t>ж</t>
  </si>
  <si>
    <t>м</t>
  </si>
  <si>
    <t>нет</t>
  </si>
  <si>
    <t>Александровна</t>
  </si>
  <si>
    <t>Владимировна</t>
  </si>
  <si>
    <t>Баталова</t>
  </si>
  <si>
    <t>Галина</t>
  </si>
  <si>
    <t>Сергеевич</t>
  </si>
  <si>
    <t xml:space="preserve">Липский </t>
  </si>
  <si>
    <t>Лев</t>
  </si>
  <si>
    <t>МБОУ СОШ №2 "Спектр"</t>
  </si>
  <si>
    <t>РФ</t>
  </si>
  <si>
    <t>МАОУ "Лицей № 7"</t>
  </si>
  <si>
    <t>Агафонов</t>
  </si>
  <si>
    <t>Тимофей</t>
  </si>
  <si>
    <t>Ильич</t>
  </si>
  <si>
    <t>Косева</t>
  </si>
  <si>
    <t>Ульяна</t>
  </si>
  <si>
    <t>Сергеевна</t>
  </si>
  <si>
    <t>Новикова</t>
  </si>
  <si>
    <t>Алиса</t>
  </si>
  <si>
    <t>Андреевна</t>
  </si>
  <si>
    <t>Пономаренко</t>
  </si>
  <si>
    <t xml:space="preserve"> Анастасия</t>
  </si>
  <si>
    <t>Савоськина</t>
  </si>
  <si>
    <t>Мария</t>
  </si>
  <si>
    <t>Витальевна</t>
  </si>
  <si>
    <t>МАОУ "Экономический лицей"</t>
  </si>
  <si>
    <t xml:space="preserve">Шлак </t>
  </si>
  <si>
    <t xml:space="preserve">Владислав </t>
  </si>
  <si>
    <t>Валерьевич</t>
  </si>
  <si>
    <t>МБОУ СОШ №13</t>
  </si>
  <si>
    <t>Дерксен</t>
  </si>
  <si>
    <t>Александра</t>
  </si>
  <si>
    <t>Викторовна</t>
  </si>
  <si>
    <t>Рейтинг</t>
  </si>
  <si>
    <t>Примечание</t>
  </si>
  <si>
    <t>балл</t>
  </si>
  <si>
    <t>Максимальный балл</t>
  </si>
  <si>
    <t>Итоговый протокол по немецкому языку 2017-2018 учебный год</t>
  </si>
  <si>
    <t>Участник</t>
  </si>
  <si>
    <t xml:space="preserve">Итоговый протокол по немецкому языку 2017-2018 гг </t>
  </si>
  <si>
    <t xml:space="preserve">Максимальный балл 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</si>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</sst>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2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" fontId="5" fillId="2" borderId="0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/>
    </xf>
    <xf numFmtId="1" fontId="7" fillId="2" borderId="0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8" fillId="0" borderId="1" xfId="0" applyFont="1" applyBorder="1"/>
    <xf numFmtId="1" fontId="7" fillId="2" borderId="2" xfId="1" applyNumberFormat="1" applyFont="1" applyFill="1" applyBorder="1" applyAlignment="1">
      <alignment horizontal="center" vertical="center" wrapText="1"/>
    </xf>
    <xf numFmtId="1" fontId="7" fillId="2" borderId="0" xfId="1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7" xfId="2"/>
    <cellStyle name="Процентный 2" xfId="4"/>
    <cellStyle name="Процентный 2 2" xfId="6"/>
    <cellStyle name="Процентный 2 3" xfId="7"/>
    <cellStyle name="Процентный 3" xfId="5"/>
    <cellStyle name="Процент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zoomScale="90" zoomScaleNormal="90" workbookViewId="0">
      <selection activeCell="K23" sqref="K23"/>
    </sheetView>
  </sheetViews>
  <sheetFormatPr defaultRowHeight="15.75" x14ac:dyDescent="0.25"/>
  <cols>
    <col min="1" max="1" width="5.140625" style="1" customWidth="1"/>
    <col min="2" max="2" width="28.7109375" style="1" customWidth="1"/>
    <col min="3" max="3" width="14.5703125" style="1" customWidth="1"/>
    <col min="4" max="4" width="15.5703125" style="1" customWidth="1"/>
    <col min="5" max="5" width="19.85546875" style="1" customWidth="1"/>
    <col min="6" max="6" width="9.140625" style="2"/>
    <col min="7" max="7" width="14.42578125" style="2" customWidth="1"/>
    <col min="8" max="8" width="13" style="1" hidden="1" customWidth="1"/>
    <col min="9" max="10" width="9.140625" style="1" hidden="1" customWidth="1"/>
    <col min="11" max="13" width="9.140625" style="1"/>
    <col min="14" max="14" width="18" style="1" customWidth="1"/>
    <col min="15" max="16384" width="9.140625" style="1"/>
  </cols>
  <sheetData>
    <row r="1" spans="1:14" ht="18.75" x14ac:dyDescent="0.3">
      <c r="A1" s="29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"/>
      <c r="L1" s="3"/>
      <c r="M1" s="3"/>
      <c r="N1" s="3"/>
    </row>
    <row r="2" spans="1:14" ht="18.75" x14ac:dyDescent="0.3">
      <c r="A2" s="22"/>
      <c r="B2" s="22" t="s">
        <v>48</v>
      </c>
      <c r="C2" s="22">
        <v>120</v>
      </c>
      <c r="D2" s="21"/>
      <c r="E2" s="21"/>
      <c r="F2" s="21"/>
      <c r="G2" s="21"/>
      <c r="H2" s="21"/>
      <c r="I2" s="21"/>
      <c r="J2" s="21"/>
      <c r="K2" s="3"/>
      <c r="L2" s="3"/>
      <c r="M2" s="3"/>
      <c r="N2" s="3"/>
    </row>
    <row r="3" spans="1:14" ht="37.5" x14ac:dyDescent="0.3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7" t="s">
        <v>6</v>
      </c>
      <c r="H3" s="7" t="s">
        <v>5</v>
      </c>
      <c r="I3" s="8" t="s">
        <v>7</v>
      </c>
      <c r="J3" s="8" t="s">
        <v>8</v>
      </c>
      <c r="K3" s="8" t="s">
        <v>9</v>
      </c>
      <c r="L3" s="8" t="s">
        <v>47</v>
      </c>
      <c r="M3" s="8" t="s">
        <v>45</v>
      </c>
      <c r="N3" s="8" t="s">
        <v>46</v>
      </c>
    </row>
    <row r="4" spans="1:14" ht="18.75" x14ac:dyDescent="0.3">
      <c r="A4" s="9">
        <v>1</v>
      </c>
      <c r="B4" s="9" t="s">
        <v>20</v>
      </c>
      <c r="C4" s="10" t="s">
        <v>18</v>
      </c>
      <c r="D4" s="10" t="s">
        <v>19</v>
      </c>
      <c r="E4" s="10" t="s">
        <v>17</v>
      </c>
      <c r="F4" s="11" t="s">
        <v>11</v>
      </c>
      <c r="G4" s="12">
        <v>37584</v>
      </c>
      <c r="H4" s="9"/>
      <c r="I4" s="9"/>
      <c r="J4" s="9"/>
      <c r="K4" s="13">
        <v>8</v>
      </c>
      <c r="L4" s="13">
        <v>55</v>
      </c>
      <c r="M4" s="23">
        <f>L4/120*100</f>
        <v>45.833333333333329</v>
      </c>
      <c r="N4" s="13" t="s">
        <v>50</v>
      </c>
    </row>
    <row r="5" spans="1:14" ht="18.75" x14ac:dyDescent="0.3">
      <c r="A5" s="9">
        <v>2</v>
      </c>
      <c r="B5" s="9" t="s">
        <v>20</v>
      </c>
      <c r="C5" s="10" t="s">
        <v>15</v>
      </c>
      <c r="D5" s="10" t="s">
        <v>16</v>
      </c>
      <c r="E5" s="10" t="s">
        <v>14</v>
      </c>
      <c r="F5" s="11" t="s">
        <v>10</v>
      </c>
      <c r="G5" s="12">
        <v>38065</v>
      </c>
      <c r="H5" s="9"/>
      <c r="I5" s="9"/>
      <c r="J5" s="9"/>
      <c r="K5" s="13">
        <v>7</v>
      </c>
      <c r="L5" s="13">
        <v>47</v>
      </c>
      <c r="M5" s="23">
        <f t="shared" ref="M5:M7" si="0">L5/120*100</f>
        <v>39.166666666666664</v>
      </c>
      <c r="N5" s="13" t="s">
        <v>50</v>
      </c>
    </row>
    <row r="6" spans="1:14" ht="18.75" x14ac:dyDescent="0.3">
      <c r="A6" s="9">
        <v>3</v>
      </c>
      <c r="B6" s="9" t="s">
        <v>22</v>
      </c>
      <c r="C6" s="9" t="s">
        <v>29</v>
      </c>
      <c r="D6" s="9" t="s">
        <v>30</v>
      </c>
      <c r="E6" s="9" t="s">
        <v>31</v>
      </c>
      <c r="F6" s="11" t="s">
        <v>10</v>
      </c>
      <c r="G6" s="12">
        <v>38014</v>
      </c>
      <c r="H6" s="9" t="s">
        <v>21</v>
      </c>
      <c r="I6" s="9" t="s">
        <v>12</v>
      </c>
      <c r="J6" s="9">
        <v>7</v>
      </c>
      <c r="K6" s="13">
        <v>7</v>
      </c>
      <c r="L6" s="13">
        <v>35</v>
      </c>
      <c r="M6" s="23">
        <f t="shared" si="0"/>
        <v>29.166666666666668</v>
      </c>
      <c r="N6" s="13" t="s">
        <v>50</v>
      </c>
    </row>
    <row r="7" spans="1:14" ht="18.75" x14ac:dyDescent="0.3">
      <c r="A7" s="9">
        <v>4</v>
      </c>
      <c r="B7" s="9" t="s">
        <v>22</v>
      </c>
      <c r="C7" s="9" t="s">
        <v>34</v>
      </c>
      <c r="D7" s="9" t="s">
        <v>35</v>
      </c>
      <c r="E7" s="9" t="s">
        <v>36</v>
      </c>
      <c r="F7" s="11" t="s">
        <v>10</v>
      </c>
      <c r="G7" s="12">
        <v>38149</v>
      </c>
      <c r="H7" s="9" t="s">
        <v>21</v>
      </c>
      <c r="I7" s="9" t="s">
        <v>12</v>
      </c>
      <c r="J7" s="9">
        <v>7</v>
      </c>
      <c r="K7" s="13">
        <v>7</v>
      </c>
      <c r="L7" s="13">
        <v>24</v>
      </c>
      <c r="M7" s="23">
        <f t="shared" si="0"/>
        <v>20</v>
      </c>
      <c r="N7" s="13" t="s">
        <v>50</v>
      </c>
    </row>
  </sheetData>
  <autoFilter ref="A3:N3">
    <sortState ref="A4:N7">
      <sortCondition descending="1" ref="M3"/>
    </sortState>
  </autoFilter>
  <mergeCells count="1">
    <mergeCell ref="A1:J1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workbookViewId="0">
      <selection sqref="A1:G1"/>
    </sheetView>
  </sheetViews>
  <sheetFormatPr defaultRowHeight="15" x14ac:dyDescent="0.25"/>
  <cols>
    <col min="1" max="1" width="6.7109375" customWidth="1"/>
    <col min="2" max="2" width="20.5703125" customWidth="1"/>
    <col min="3" max="3" width="14" customWidth="1"/>
    <col min="4" max="4" width="13.42578125" customWidth="1"/>
    <col min="5" max="5" width="15.7109375" customWidth="1"/>
    <col min="6" max="6" width="7.140625" customWidth="1"/>
    <col min="7" max="7" width="11.28515625" bestFit="1" customWidth="1"/>
    <col min="8" max="8" width="9.28515625" bestFit="1" customWidth="1"/>
    <col min="11" max="11" width="14.85546875" customWidth="1"/>
  </cols>
  <sheetData>
    <row r="1" spans="1:11" ht="18.75" x14ac:dyDescent="0.3">
      <c r="A1" s="29" t="s">
        <v>51</v>
      </c>
      <c r="B1" s="30"/>
      <c r="C1" s="30"/>
      <c r="D1" s="30"/>
      <c r="E1" s="30"/>
      <c r="F1" s="30"/>
      <c r="G1" s="30"/>
      <c r="H1" s="3"/>
      <c r="I1" s="3"/>
      <c r="J1" s="3"/>
      <c r="K1" s="3"/>
    </row>
    <row r="2" spans="1:11" ht="37.5" x14ac:dyDescent="0.3">
      <c r="A2" s="25"/>
      <c r="B2" s="22" t="s">
        <v>52</v>
      </c>
      <c r="C2" s="25">
        <v>120</v>
      </c>
      <c r="D2" s="24"/>
      <c r="E2" s="24"/>
      <c r="F2" s="24"/>
      <c r="G2" s="24"/>
      <c r="H2" s="3"/>
      <c r="I2" s="3"/>
      <c r="J2" s="3"/>
      <c r="K2" s="3"/>
    </row>
    <row r="3" spans="1:11" ht="56.25" x14ac:dyDescent="0.3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7" t="s">
        <v>6</v>
      </c>
      <c r="H3" s="8" t="s">
        <v>9</v>
      </c>
      <c r="I3" s="8" t="s">
        <v>47</v>
      </c>
      <c r="J3" s="8" t="s">
        <v>45</v>
      </c>
      <c r="K3" s="8" t="s">
        <v>46</v>
      </c>
    </row>
    <row r="4" spans="1:11" ht="18" customHeight="1" x14ac:dyDescent="0.25">
      <c r="A4" s="14">
        <v>1</v>
      </c>
      <c r="B4" s="14" t="s">
        <v>41</v>
      </c>
      <c r="C4" s="14" t="s">
        <v>42</v>
      </c>
      <c r="D4" s="14" t="s">
        <v>43</v>
      </c>
      <c r="E4" s="14" t="s">
        <v>44</v>
      </c>
      <c r="F4" s="15" t="s">
        <v>10</v>
      </c>
      <c r="G4" s="16">
        <v>37097</v>
      </c>
      <c r="H4" s="14">
        <v>10</v>
      </c>
      <c r="I4" s="14">
        <v>94</v>
      </c>
      <c r="J4" s="26">
        <f>I4/120*100</f>
        <v>78.333333333333329</v>
      </c>
      <c r="K4" s="28" t="s">
        <v>53</v>
      </c>
    </row>
    <row r="5" spans="1:11" ht="18" customHeight="1" x14ac:dyDescent="0.25">
      <c r="A5" s="14">
        <v>2</v>
      </c>
      <c r="B5" s="14" t="s">
        <v>37</v>
      </c>
      <c r="C5" s="14" t="s">
        <v>38</v>
      </c>
      <c r="D5" s="14" t="s">
        <v>39</v>
      </c>
      <c r="E5" s="14" t="s">
        <v>40</v>
      </c>
      <c r="F5" s="15" t="s">
        <v>11</v>
      </c>
      <c r="G5" s="16">
        <v>37644</v>
      </c>
      <c r="H5" s="17">
        <v>9</v>
      </c>
      <c r="I5" s="17">
        <v>57</v>
      </c>
      <c r="J5" s="26">
        <f t="shared" ref="J5:J8" si="0">I5/120*100</f>
        <v>47.5</v>
      </c>
      <c r="K5" s="17" t="s">
        <v>50</v>
      </c>
    </row>
    <row r="6" spans="1:11" ht="18" customHeight="1" x14ac:dyDescent="0.25">
      <c r="A6" s="14">
        <v>3</v>
      </c>
      <c r="B6" s="18" t="s">
        <v>22</v>
      </c>
      <c r="C6" s="18" t="s">
        <v>23</v>
      </c>
      <c r="D6" s="18" t="s">
        <v>24</v>
      </c>
      <c r="E6" s="18" t="s">
        <v>25</v>
      </c>
      <c r="F6" s="19" t="s">
        <v>11</v>
      </c>
      <c r="G6" s="20">
        <v>37572</v>
      </c>
      <c r="H6" s="27">
        <v>9</v>
      </c>
      <c r="I6" s="27">
        <v>54</v>
      </c>
      <c r="J6" s="26">
        <f t="shared" si="0"/>
        <v>45</v>
      </c>
      <c r="K6" s="17" t="s">
        <v>50</v>
      </c>
    </row>
    <row r="7" spans="1:11" ht="18" customHeight="1" x14ac:dyDescent="0.25">
      <c r="A7" s="14">
        <v>4</v>
      </c>
      <c r="B7" s="14" t="s">
        <v>22</v>
      </c>
      <c r="C7" s="14" t="s">
        <v>32</v>
      </c>
      <c r="D7" s="14" t="s">
        <v>33</v>
      </c>
      <c r="E7" s="14" t="s">
        <v>13</v>
      </c>
      <c r="F7" s="15" t="s">
        <v>10</v>
      </c>
      <c r="G7" s="16">
        <v>36636</v>
      </c>
      <c r="H7" s="17">
        <v>11</v>
      </c>
      <c r="I7" s="17">
        <v>34</v>
      </c>
      <c r="J7" s="26">
        <f t="shared" si="0"/>
        <v>28.333333333333332</v>
      </c>
      <c r="K7" s="17" t="s">
        <v>50</v>
      </c>
    </row>
    <row r="8" spans="1:11" ht="18" customHeight="1" x14ac:dyDescent="0.25">
      <c r="A8" s="14">
        <v>5</v>
      </c>
      <c r="B8" s="14" t="s">
        <v>22</v>
      </c>
      <c r="C8" s="14" t="s">
        <v>26</v>
      </c>
      <c r="D8" s="14" t="s">
        <v>27</v>
      </c>
      <c r="E8" s="14" t="s">
        <v>28</v>
      </c>
      <c r="F8" s="15" t="s">
        <v>10</v>
      </c>
      <c r="G8" s="16">
        <v>36602</v>
      </c>
      <c r="H8" s="17">
        <v>11</v>
      </c>
      <c r="I8" s="17">
        <v>28</v>
      </c>
      <c r="J8" s="26">
        <f t="shared" si="0"/>
        <v>23.333333333333332</v>
      </c>
      <c r="K8" s="17" t="s">
        <v>50</v>
      </c>
    </row>
  </sheetData>
  <autoFilter ref="A3:K3">
    <sortState ref="A4:K8">
      <sortCondition descending="1" ref="J3"/>
    </sortState>
  </autoFilter>
  <mergeCells count="1">
    <mergeCell ref="A1:G1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</vt:lpstr>
      <vt:lpstr>9-11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И. Белугина</dc:creator>
  <cp:lastModifiedBy>Admin</cp:lastModifiedBy>
  <cp:lastPrinted>2017-11-23T02:01:39Z</cp:lastPrinted>
  <dcterms:created xsi:type="dcterms:W3CDTF">2017-10-30T04:46:17Z</dcterms:created>
  <dcterms:modified xsi:type="dcterms:W3CDTF">2017-11-30T05:14:18Z</dcterms:modified>
</cp:coreProperties>
</file>